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101" sheetId="1" r:id="rId4"/>
    <sheet state="visible" name="20251231" sheetId="2" r:id="rId5"/>
    <sheet state="visible" name="20251230" sheetId="3" r:id="rId6"/>
    <sheet state="visible" name="20251229" sheetId="4" r:id="rId7"/>
    <sheet state="visible" name="20251228" sheetId="5" r:id="rId8"/>
    <sheet state="visible" name="20251227" sheetId="6" r:id="rId9"/>
    <sheet state="visible" name="20251226" sheetId="7" r:id="rId10"/>
    <sheet state="visible" name="20251225" sheetId="8" r:id="rId11"/>
    <sheet state="visible" name="20251224" sheetId="9" r:id="rId12"/>
    <sheet state="visible" name="20251223" sheetId="10" r:id="rId13"/>
    <sheet state="visible" name="20251222" sheetId="11" r:id="rId14"/>
    <sheet state="visible" name="20251221" sheetId="12" r:id="rId15"/>
    <sheet state="visible" name="20251220" sheetId="13" r:id="rId16"/>
    <sheet state="visible" name="20251218" sheetId="14" r:id="rId17"/>
    <sheet state="visible" name="20251217" sheetId="15" r:id="rId18"/>
    <sheet state="visible" name="20251216" sheetId="16" r:id="rId19"/>
    <sheet state="visible" name="20251215" sheetId="17" r:id="rId20"/>
    <sheet state="visible" name="20251214" sheetId="18" r:id="rId21"/>
    <sheet state="visible" name="20251213" sheetId="19" r:id="rId22"/>
    <sheet state="visible" name="20251212" sheetId="20" r:id="rId23"/>
    <sheet state="visible" name="20251211" sheetId="21" r:id="rId24"/>
    <sheet state="visible" name="20251210" sheetId="22" r:id="rId25"/>
    <sheet state="visible" name="20251209" sheetId="23" r:id="rId26"/>
    <sheet state="visible" name="20251208" sheetId="24" r:id="rId27"/>
    <sheet state="visible" name="20251207" sheetId="25" r:id="rId28"/>
    <sheet state="visible" name="20251206" sheetId="26" r:id="rId29"/>
    <sheet state="visible" name="20251205" sheetId="27" r:id="rId30"/>
    <sheet state="visible" name="20251204" sheetId="28" r:id="rId31"/>
    <sheet state="visible" name="20251203" sheetId="29" r:id="rId32"/>
    <sheet state="visible" name="20251202" sheetId="30" r:id="rId33"/>
    <sheet state="visible" name="20251201" sheetId="31" r:id="rId34"/>
    <sheet state="hidden" name="DATA PAGE" sheetId="32" r:id="rId35"/>
    <sheet state="hidden" name="main" sheetId="33" r:id="rId36"/>
  </sheets>
  <definedNames>
    <definedName name="E.MA">#REF!</definedName>
    <definedName name="E.HU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مرحبا
	-وحدة الكهرباء مجموعة العميد
_تمت الإشارة إلى أنّها "مستجابة"_
	-Murtada Al Janaby
_تمت إعادة الفتح_
هلو
	-Murtada Al Janaby
هم هلو
	-حسين الطرفي
هم هم هلو
	-Murtada Al Janaby
_تمت الإشارة إلى أنّها "مستجابة"_
	-Murtada Al Janaby
_تمت إعادة الفتح_
	-Apss Apss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K48">
      <text>
        <t xml:space="preserve">علي سامي
	-علي سامي</t>
      </text>
    </comment>
  </commentList>
</comments>
</file>

<file path=xl/sharedStrings.xml><?xml version="1.0" encoding="utf-8"?>
<sst xmlns="http://schemas.openxmlformats.org/spreadsheetml/2006/main" count="35231" uniqueCount="1202">
  <si>
    <t>التاريخ</t>
  </si>
  <si>
    <t>الكادر</t>
  </si>
  <si>
    <t>الخميس</t>
  </si>
  <si>
    <t>اليوم</t>
  </si>
  <si>
    <t>جدول الفحص اليومي لمضخات الإطفاء - مجموعة العميد - المعملجي</t>
  </si>
  <si>
    <t>البناية</t>
  </si>
  <si>
    <t>محطة الرفع 🏗️</t>
  </si>
  <si>
    <t xml:space="preserve">البناية (A) </t>
  </si>
  <si>
    <t>البناية (B)</t>
  </si>
  <si>
    <t>البناية (C)</t>
  </si>
  <si>
    <t>البناية (A)</t>
  </si>
  <si>
    <t>المنتسب</t>
  </si>
  <si>
    <t>9 AM</t>
  </si>
  <si>
    <t>الوحدة</t>
  </si>
  <si>
    <t>12 PM</t>
  </si>
  <si>
    <t>UPS🔋</t>
  </si>
  <si>
    <t>الوحدات</t>
  </si>
  <si>
    <t>المضخة الكهربائية</t>
  </si>
  <si>
    <t xml:space="preserve">V1 </t>
  </si>
  <si>
    <t xml:space="preserve"> v out</t>
  </si>
  <si>
    <t>مضخة الديزل</t>
  </si>
  <si>
    <t xml:space="preserve">V2 </t>
  </si>
  <si>
    <t>I L1</t>
  </si>
  <si>
    <t>حالة زيت المضخة</t>
  </si>
  <si>
    <t xml:space="preserve">V3 </t>
  </si>
  <si>
    <t>I L2</t>
  </si>
  <si>
    <t>حالة ماء التبريد</t>
  </si>
  <si>
    <t xml:space="preserve">I1 </t>
  </si>
  <si>
    <t>I L3</t>
  </si>
  <si>
    <t>البطارية</t>
  </si>
  <si>
    <t xml:space="preserve">I2 </t>
  </si>
  <si>
    <t>(%)</t>
  </si>
  <si>
    <t>خزان الوقود</t>
  </si>
  <si>
    <t xml:space="preserve">I3 </t>
  </si>
  <si>
    <t>ضغط المنظومة</t>
  </si>
  <si>
    <t xml:space="preserve">E Del  </t>
  </si>
  <si>
    <t>الشفت الصباحي ⛅</t>
  </si>
  <si>
    <t>الــمــلاحــظــات ☝️</t>
  </si>
  <si>
    <t>البناية (D)</t>
  </si>
  <si>
    <t>البناية (E)</t>
  </si>
  <si>
    <t>البناية (F)</t>
  </si>
  <si>
    <t>البناية (G)</t>
  </si>
  <si>
    <t>البناية (H)</t>
  </si>
  <si>
    <t>البناية (I)</t>
  </si>
  <si>
    <t>البناية (J)</t>
  </si>
  <si>
    <t>بناية المختبرات 🏬</t>
  </si>
  <si>
    <t>الشفت المسائي 🌅</t>
  </si>
  <si>
    <t>كادر الشفت الليلي</t>
  </si>
  <si>
    <t>كادر الشفت المسائي</t>
  </si>
  <si>
    <t>كادر الشفت الصباحي</t>
  </si>
  <si>
    <t>وحدات UPS</t>
  </si>
  <si>
    <t>UPS V OUT</t>
  </si>
  <si>
    <t>الشفت الليلي 🌒</t>
  </si>
  <si>
    <t>UPS SOC (%)</t>
  </si>
  <si>
    <t>مسجل قراءات  9:00 am</t>
  </si>
  <si>
    <t>جدول الفحص اليومي لمضخات الإطفاء - مجموعة العميد - الحر</t>
  </si>
  <si>
    <t>اسماء الكادر</t>
  </si>
  <si>
    <t>م.علي يسري</t>
  </si>
  <si>
    <t>م.علي رضا</t>
  </si>
  <si>
    <t>مسجل قراءات  UPS 🔋</t>
  </si>
  <si>
    <t>مسجل قراءات  12:00 pm</t>
  </si>
  <si>
    <t>م.علي مطلكـ</t>
  </si>
  <si>
    <t>م.رضا حمودي</t>
  </si>
  <si>
    <t>جهاد جواد</t>
  </si>
  <si>
    <t xml:space="preserve">رضا فاضل </t>
  </si>
  <si>
    <t>حسين عباس</t>
  </si>
  <si>
    <t xml:space="preserve">نوار حيدر </t>
  </si>
  <si>
    <t xml:space="preserve">عبدالله علوان </t>
  </si>
  <si>
    <t xml:space="preserve">محمد فالح </t>
  </si>
  <si>
    <t>الــــــــــــــــــــــــــمــــــــــــــــــــــــــــــــــلاحـــــــــــــــــــــــــــــــــــــــــظـــــــــــــــــــــــــــات</t>
  </si>
  <si>
    <t xml:space="preserve">منتظر ميثم </t>
  </si>
  <si>
    <t>الملاحظات</t>
  </si>
  <si>
    <t>ياسر عامر</t>
  </si>
  <si>
    <t>عباس ضياء</t>
  </si>
  <si>
    <t xml:space="preserve">حيدر خالد </t>
  </si>
  <si>
    <t xml:space="preserve">عباس فارس </t>
  </si>
  <si>
    <t>احمد فلاح</t>
  </si>
  <si>
    <t xml:space="preserve">مرتضى عبدالكاظم </t>
  </si>
  <si>
    <t>هادي فالح</t>
  </si>
  <si>
    <t>كرار احمد</t>
  </si>
  <si>
    <t>محمد باسم</t>
  </si>
  <si>
    <t>شعبة تشغيل وصيانة منظومات مجموعة مدارس العميد التعليمية  وحدة المولدات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</si>
  <si>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</si>
  <si>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>ساعات ألاشتغال ألقادمة</t>
  </si>
  <si>
    <t>ألتاريخ</t>
  </si>
  <si>
    <t>ساعات ألاشتغال ألحاليه</t>
  </si>
  <si>
    <t>مستوى ألوقود ألكلي بداية اليوم</t>
  </si>
  <si>
    <t>موقع ألمولدة</t>
  </si>
  <si>
    <t>Run Time (Hours)</t>
  </si>
  <si>
    <t>Check</t>
  </si>
  <si>
    <t>Engine Oil Level</t>
  </si>
  <si>
    <t>Battery Voltage (V)</t>
  </si>
  <si>
    <t>Oil,Fuel,Water leakage</t>
  </si>
  <si>
    <t>Engine Speed (RPM)</t>
  </si>
  <si>
    <t>Oil Pressure (bar)</t>
  </si>
  <si>
    <t>Coolant temp (C°)</t>
  </si>
  <si>
    <t>Charge Alt (V)</t>
  </si>
  <si>
    <t>Gen. Voltage L1-N (V)</t>
  </si>
  <si>
    <t>Gen. Frequency (Hz)</t>
  </si>
  <si>
    <t>Gen. Current L1 (A)</t>
  </si>
  <si>
    <t>Gen. Current L2 (A)</t>
  </si>
  <si>
    <t>Gen. Current L3 (A)</t>
  </si>
  <si>
    <t>Earth Current (A)</t>
  </si>
  <si>
    <t>Gen. Load (KW)</t>
  </si>
  <si>
    <t>Total Load (KW) %</t>
  </si>
  <si>
    <t>Gen. Load (KVA)</t>
  </si>
  <si>
    <t>Power Factor</t>
  </si>
  <si>
    <t>Gen. Load (KVAr)</t>
  </si>
  <si>
    <t>Stopped Time</t>
  </si>
  <si>
    <t>ساعات ألاشتغال ألنهائيه</t>
  </si>
  <si>
    <t xml:space="preserve">مستوى ألوقود ألنهائي </t>
  </si>
  <si>
    <t>ألتوقيع</t>
  </si>
  <si>
    <t>ألانصراف</t>
  </si>
  <si>
    <t>ألحضور</t>
  </si>
  <si>
    <t>ألفني ألمختص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</si>
  <si>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</si>
  <si>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</si>
  <si>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1mالمحطه</t>
  </si>
  <si>
    <t>المحطه 500</t>
  </si>
  <si>
    <t>فحص</t>
  </si>
  <si>
    <t>جيد</t>
  </si>
  <si>
    <t>26.7</t>
  </si>
  <si>
    <t>لايوجد</t>
  </si>
  <si>
    <t>4.85</t>
  </si>
  <si>
    <t>27.9</t>
  </si>
  <si>
    <t>28.2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</si>
  <si>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</si>
  <si>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 xml:space="preserve"> 1M\AB</t>
  </si>
  <si>
    <t>400/AB</t>
  </si>
  <si>
    <t>26.3</t>
  </si>
  <si>
    <t>لا يوجد</t>
  </si>
  <si>
    <t>5.37</t>
  </si>
  <si>
    <t>3.56</t>
  </si>
  <si>
    <t>28.1</t>
  </si>
  <si>
    <t>26.8</t>
  </si>
  <si>
    <t>28.5</t>
  </si>
  <si>
    <t>27.8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</si>
  <si>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</si>
  <si>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1M/C</t>
  </si>
  <si>
    <t>1M/D</t>
  </si>
  <si>
    <t>5.55</t>
  </si>
  <si>
    <t>28.0</t>
  </si>
  <si>
    <t>27.1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</si>
  <si>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</si>
  <si>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1M/E</t>
  </si>
  <si>
    <t>1M/F</t>
  </si>
  <si>
    <t xml:space="preserve">فحص </t>
  </si>
  <si>
    <t>28.4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</si>
  <si>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</si>
  <si>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1M/GH</t>
  </si>
  <si>
    <t>400/GH</t>
  </si>
  <si>
    <t>27.6</t>
  </si>
  <si>
    <t>4.45</t>
  </si>
  <si>
    <t>3.40</t>
  </si>
  <si>
    <t>27.5</t>
  </si>
  <si>
    <t>28.3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</si>
  <si>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</si>
  <si>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250\AB</t>
  </si>
  <si>
    <t>25.0</t>
  </si>
  <si>
    <t>5.64</t>
  </si>
  <si>
    <t>27.3</t>
  </si>
  <si>
    <t>25.6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</si>
  <si>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</si>
  <si>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6/7/1m</t>
  </si>
  <si>
    <t>6\7\500</t>
  </si>
  <si>
    <t>27.2</t>
  </si>
  <si>
    <t>الأربعاء</t>
  </si>
  <si>
    <t>A</t>
  </si>
  <si>
    <t>م حمزة مثنى</t>
  </si>
  <si>
    <t>Auto</t>
  </si>
  <si>
    <t>تعمل</t>
  </si>
  <si>
    <t>0.0</t>
  </si>
  <si>
    <t>مملتئ</t>
  </si>
  <si>
    <t xml:space="preserve">جيد </t>
  </si>
  <si>
    <t>ممتلئ</t>
  </si>
  <si>
    <t>333.3</t>
  </si>
  <si>
    <t>3.5568</t>
  </si>
  <si>
    <t>3.5574</t>
  </si>
  <si>
    <t>1.1303</t>
  </si>
  <si>
    <t>1.1305</t>
  </si>
  <si>
    <t>1.5254</t>
  </si>
  <si>
    <t>F</t>
  </si>
  <si>
    <t>احمد رياض</t>
  </si>
  <si>
    <t>1.6614</t>
  </si>
  <si>
    <t>1.6620</t>
  </si>
  <si>
    <t>1.4784</t>
  </si>
  <si>
    <t>1.4792</t>
  </si>
  <si>
    <t>1.5992</t>
  </si>
  <si>
    <t>1.5996</t>
  </si>
  <si>
    <t>938.41</t>
  </si>
  <si>
    <t>938.55</t>
  </si>
  <si>
    <t>C</t>
  </si>
  <si>
    <t>مرتضى جواد</t>
  </si>
  <si>
    <t>1.8095</t>
  </si>
  <si>
    <t>1.8101</t>
  </si>
  <si>
    <t>30.042</t>
  </si>
  <si>
    <t>30.331</t>
  </si>
  <si>
    <t>29.262</t>
  </si>
  <si>
    <t>29.542</t>
  </si>
  <si>
    <t>ممتاز</t>
  </si>
  <si>
    <t>نصف</t>
  </si>
  <si>
    <t>MAIN</t>
  </si>
  <si>
    <t xml:space="preserve">علي سامي </t>
  </si>
  <si>
    <t>رضا فاضل</t>
  </si>
  <si>
    <t>حيدر احمد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</si>
  <si>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</si>
  <si>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>D</t>
  </si>
  <si>
    <t>حاتم مالك</t>
  </si>
  <si>
    <t>1Mالاولى</t>
  </si>
  <si>
    <t>1Mالثانيه</t>
  </si>
  <si>
    <t>الفحص</t>
  </si>
  <si>
    <t>المتابعه</t>
  </si>
  <si>
    <t>8Bar</t>
  </si>
  <si>
    <t>25.9</t>
  </si>
  <si>
    <t>26.0</t>
  </si>
  <si>
    <t>4.80</t>
  </si>
  <si>
    <t>26.6</t>
  </si>
  <si>
    <t>26.1</t>
  </si>
  <si>
    <t>24.6</t>
  </si>
  <si>
    <t>0.96</t>
  </si>
  <si>
    <t>سامر مقداد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</si>
  <si>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</si>
  <si>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>kva450</t>
  </si>
  <si>
    <t>25.8</t>
  </si>
  <si>
    <t>3.60</t>
  </si>
  <si>
    <t>2.80</t>
  </si>
  <si>
    <t>27.4</t>
  </si>
  <si>
    <t>0.97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</si>
  <si>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</si>
  <si>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6.39</t>
  </si>
  <si>
    <t>متابعه</t>
  </si>
  <si>
    <t>4.39</t>
  </si>
  <si>
    <t>0.99</t>
  </si>
  <si>
    <t>1.00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</si>
  <si>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</si>
  <si>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2.60</t>
  </si>
  <si>
    <t>0.98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</si>
  <si>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</si>
  <si>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</si>
  <si>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4.75</t>
  </si>
  <si>
    <t>4.90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</si>
  <si>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</si>
  <si>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3.64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</si>
  <si>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</si>
  <si>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25.7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</si>
  <si>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</si>
  <si>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5.49</t>
  </si>
  <si>
    <t>4.52</t>
  </si>
  <si>
    <t>4.56</t>
  </si>
  <si>
    <t>0.92</t>
  </si>
  <si>
    <t>0.93</t>
  </si>
  <si>
    <t xml:space="preserve"> </t>
  </si>
  <si>
    <t>الثلاثاء</t>
  </si>
  <si>
    <t>B</t>
  </si>
  <si>
    <t>حسين احمد</t>
  </si>
  <si>
    <t>332.49</t>
  </si>
  <si>
    <t>3.5550</t>
  </si>
  <si>
    <t>1.1298</t>
  </si>
  <si>
    <t>1.5244</t>
  </si>
  <si>
    <t>I</t>
  </si>
  <si>
    <t>1.6603</t>
  </si>
  <si>
    <t>1.4772</t>
  </si>
  <si>
    <t>938.13</t>
  </si>
  <si>
    <t>1.8079</t>
  </si>
  <si>
    <t>29.092</t>
  </si>
  <si>
    <t>28.401</t>
  </si>
  <si>
    <t xml:space="preserve">كرار علي 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</si>
  <si>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</si>
  <si>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 xml:space="preserve">امير حسين </t>
  </si>
  <si>
    <t xml:space="preserve">8.2bar </t>
  </si>
  <si>
    <t>5.50</t>
  </si>
  <si>
    <t>26.4</t>
  </si>
  <si>
    <t>26.5</t>
  </si>
  <si>
    <t>27.7</t>
  </si>
  <si>
    <t>24.4</t>
  </si>
  <si>
    <t>23.9</t>
  </si>
  <si>
    <t>0.95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</si>
  <si>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</si>
  <si>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</si>
  <si>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4.32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</si>
  <si>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</si>
  <si>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2.72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</si>
  <si>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</si>
  <si>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5.43</t>
  </si>
  <si>
    <t>4.70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</si>
  <si>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</si>
  <si>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</si>
  <si>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4.60</t>
  </si>
  <si>
    <t>3.52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</si>
  <si>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</si>
  <si>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5.60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</si>
  <si>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</si>
  <si>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 xml:space="preserve">                                       </t>
  </si>
  <si>
    <t>4.48</t>
  </si>
  <si>
    <t>الإثنين</t>
  </si>
  <si>
    <t>G</t>
  </si>
  <si>
    <t>عباس حسين</t>
  </si>
  <si>
    <t>331.53</t>
  </si>
  <si>
    <t>3.5535</t>
  </si>
  <si>
    <t>1.1294</t>
  </si>
  <si>
    <t>1.5231</t>
  </si>
  <si>
    <t>H</t>
  </si>
  <si>
    <t>1.6590</t>
  </si>
  <si>
    <t>1.4756</t>
  </si>
  <si>
    <t>1.5968</t>
  </si>
  <si>
    <t>937.56</t>
  </si>
  <si>
    <t>غير ثابت</t>
  </si>
  <si>
    <t>1.8069</t>
  </si>
  <si>
    <t>28.330</t>
  </si>
  <si>
    <t>27.624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</si>
  <si>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</si>
  <si>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 xml:space="preserve">امير حسين /علي قاسم </t>
  </si>
  <si>
    <t xml:space="preserve">المضخة خارجة عن الخدمة بسبب عطل وتحتاج إلى مواد </t>
  </si>
  <si>
    <t>Off</t>
  </si>
  <si>
    <t xml:space="preserve">للصيانة ولاتوجد سيولة مادية الان </t>
  </si>
  <si>
    <t>لا تعمل</t>
  </si>
  <si>
    <t xml:space="preserve">3bar 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</si>
  <si>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</si>
  <si>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</si>
  <si>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7.00</t>
  </si>
  <si>
    <t>7.40</t>
  </si>
  <si>
    <t>5.79</t>
  </si>
  <si>
    <t>4.68</t>
  </si>
  <si>
    <t>4.36</t>
  </si>
  <si>
    <t>50.2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</si>
  <si>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</si>
  <si>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</si>
  <si>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7.36</t>
  </si>
  <si>
    <t>4.34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</si>
  <si>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</si>
  <si>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7.33</t>
  </si>
  <si>
    <t>50.1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</si>
  <si>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</si>
  <si>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</si>
  <si>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5.65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</si>
  <si>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</si>
  <si>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5.36</t>
  </si>
  <si>
    <t>5.52</t>
  </si>
  <si>
    <t>0.75</t>
  </si>
  <si>
    <t>الأحد</t>
  </si>
  <si>
    <t>3.5515</t>
  </si>
  <si>
    <t>1.1288</t>
  </si>
  <si>
    <t>1.5222</t>
  </si>
  <si>
    <t>E</t>
  </si>
  <si>
    <t>1.6576</t>
  </si>
  <si>
    <t>1.4744</t>
  </si>
  <si>
    <t>1.5960</t>
  </si>
  <si>
    <t>937.00</t>
  </si>
  <si>
    <t>1.8055</t>
  </si>
  <si>
    <t>27.671</t>
  </si>
  <si>
    <t>26.840</t>
  </si>
  <si>
    <t xml:space="preserve">م حسين راضي </t>
  </si>
  <si>
    <t xml:space="preserve">علي شاكر </t>
  </si>
  <si>
    <t>7,5Bar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</si>
  <si>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</si>
  <si>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>متوسط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</si>
  <si>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</si>
  <si>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</si>
  <si>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</si>
  <si>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3.44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</si>
  <si>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</si>
  <si>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5.89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</si>
  <si>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</si>
  <si>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4.65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</si>
  <si>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</si>
  <si>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4.55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</si>
  <si>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</si>
  <si>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5.32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</si>
  <si>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</si>
  <si>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5.61</t>
  </si>
  <si>
    <t>0.91</t>
  </si>
  <si>
    <t>السبت</t>
  </si>
  <si>
    <t>330.16</t>
  </si>
  <si>
    <t>3.5508</t>
  </si>
  <si>
    <t>1.1286</t>
  </si>
  <si>
    <t>1.5217</t>
  </si>
  <si>
    <t>1.6568</t>
  </si>
  <si>
    <t>1.4737</t>
  </si>
  <si>
    <t>1.5952</t>
  </si>
  <si>
    <t>936.76</t>
  </si>
  <si>
    <t>1.8051</t>
  </si>
  <si>
    <t>27.297</t>
  </si>
  <si>
    <t>26.516</t>
  </si>
  <si>
    <t>6.5Bar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</si>
  <si>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</si>
  <si>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</si>
  <si>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</si>
  <si>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11.41</t>
  </si>
  <si>
    <t>4.76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</si>
  <si>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</si>
  <si>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7.59</t>
  </si>
  <si>
    <t>11.34</t>
  </si>
  <si>
    <t>2.76</t>
  </si>
  <si>
    <t>26.9</t>
  </si>
  <si>
    <t>27.0</t>
  </si>
  <si>
    <t>7.32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</si>
  <si>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</si>
  <si>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7.43</t>
  </si>
  <si>
    <t>4.50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</si>
  <si>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</si>
  <si>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7.45</t>
  </si>
  <si>
    <t>25.1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</si>
  <si>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</si>
  <si>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7.56</t>
  </si>
  <si>
    <t>11.31</t>
  </si>
  <si>
    <t>4.40</t>
  </si>
  <si>
    <t>3.32</t>
  </si>
  <si>
    <t>2.64</t>
  </si>
  <si>
    <t>2.68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</si>
  <si>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</si>
  <si>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</si>
  <si>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11.37</t>
  </si>
  <si>
    <t>49.8</t>
  </si>
  <si>
    <t>50.6</t>
  </si>
  <si>
    <t>0.86</t>
  </si>
  <si>
    <t>7.35</t>
  </si>
  <si>
    <t>الجمعة</t>
  </si>
  <si>
    <t>J</t>
  </si>
  <si>
    <t xml:space="preserve">امير حسين /كرار علي </t>
  </si>
  <si>
    <t xml:space="preserve">خارجة عن الخدمة بسبب عطل في السلف </t>
  </si>
  <si>
    <t xml:space="preserve">8bar 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</si>
  <si>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</si>
  <si>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</si>
  <si>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</si>
  <si>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</si>
  <si>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3.36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</si>
  <si>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</si>
  <si>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4.96</t>
  </si>
  <si>
    <t>0.94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</si>
  <si>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</si>
  <si>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</si>
  <si>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2.95</t>
  </si>
  <si>
    <t>0.69</t>
  </si>
  <si>
    <t>0.89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</si>
  <si>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</si>
  <si>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</si>
  <si>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4.72</t>
  </si>
  <si>
    <t>4.35</t>
  </si>
  <si>
    <t>0.64</t>
  </si>
  <si>
    <t>0.63</t>
  </si>
  <si>
    <t xml:space="preserve">  </t>
  </si>
  <si>
    <t>م حمزة مثنى, علي عبد علي</t>
  </si>
  <si>
    <t>328.86</t>
  </si>
  <si>
    <t>329.02</t>
  </si>
  <si>
    <t>3.5476</t>
  </si>
  <si>
    <t>3.5481</t>
  </si>
  <si>
    <t>1.1275</t>
  </si>
  <si>
    <t>1.1276</t>
  </si>
  <si>
    <t>1.5206</t>
  </si>
  <si>
    <t>1.5210</t>
  </si>
  <si>
    <t>1.6550</t>
  </si>
  <si>
    <t>1.6553</t>
  </si>
  <si>
    <t>1.4723</t>
  </si>
  <si>
    <t>1.4727</t>
  </si>
  <si>
    <t>1.5928</t>
  </si>
  <si>
    <t>1.5932</t>
  </si>
  <si>
    <t>935.93</t>
  </si>
  <si>
    <t>935.99</t>
  </si>
  <si>
    <t>1.8038</t>
  </si>
  <si>
    <t>1.8042</t>
  </si>
  <si>
    <t>26.350</t>
  </si>
  <si>
    <t>26.474</t>
  </si>
  <si>
    <t>25.604</t>
  </si>
  <si>
    <t>25.662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</si>
  <si>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</si>
  <si>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>3.94</t>
  </si>
  <si>
    <t>4.86</t>
  </si>
  <si>
    <t>24.5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</si>
  <si>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</si>
  <si>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>450 kva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</si>
  <si>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</si>
  <si>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</si>
  <si>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</si>
  <si>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</si>
  <si>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</si>
  <si>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</si>
  <si>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5.44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</si>
  <si>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</si>
  <si>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5.97</t>
  </si>
  <si>
    <t>5.63</t>
  </si>
  <si>
    <t>4.64</t>
  </si>
  <si>
    <t>0.85</t>
  </si>
  <si>
    <t>م حمزة مثنى, حسين احمد</t>
  </si>
  <si>
    <t>3.5458</t>
  </si>
  <si>
    <t>1.1270</t>
  </si>
  <si>
    <t>1.5197</t>
  </si>
  <si>
    <t>8.0</t>
  </si>
  <si>
    <t>1.6536</t>
  </si>
  <si>
    <t>1.4709</t>
  </si>
  <si>
    <t>1.5908</t>
  </si>
  <si>
    <t>935.56</t>
  </si>
  <si>
    <t>1.8020</t>
  </si>
  <si>
    <t>1.8029</t>
  </si>
  <si>
    <t>25.722</t>
  </si>
  <si>
    <t>25.870</t>
  </si>
  <si>
    <t>25.075</t>
  </si>
  <si>
    <t>25.288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</si>
  <si>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</si>
  <si>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>9.00</t>
  </si>
  <si>
    <t>23.8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</si>
  <si>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</si>
  <si>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>450kva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</si>
  <si>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</si>
  <si>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5.67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</si>
  <si>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</si>
  <si>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3.48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</si>
  <si>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</si>
  <si>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4.46</t>
  </si>
  <si>
    <t>بعد تاخير الفحص الصباحي بسبب عطل في المولد تم اصلاح المولد وعوده المولد الى الخدمه.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</si>
  <si>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</si>
  <si>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</si>
  <si>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2.88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</si>
  <si>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</si>
  <si>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</si>
  <si>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5.85</t>
  </si>
  <si>
    <t>0.90</t>
  </si>
  <si>
    <t>327.10</t>
  </si>
  <si>
    <t>3.5451</t>
  </si>
  <si>
    <t>1.1266</t>
  </si>
  <si>
    <t>1.5181</t>
  </si>
  <si>
    <t>1.6522</t>
  </si>
  <si>
    <t>1.4698</t>
  </si>
  <si>
    <t>1.5893</t>
  </si>
  <si>
    <t>935.26</t>
  </si>
  <si>
    <t>1.8011</t>
  </si>
  <si>
    <t>25.293</t>
  </si>
  <si>
    <t>24.718</t>
  </si>
  <si>
    <t>مرتضى عبدالكاظم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</si>
  <si>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</si>
  <si>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>1ميكه الاولى</t>
  </si>
  <si>
    <t>1ميكه الثانيه</t>
  </si>
  <si>
    <t>ص8:30</t>
  </si>
  <si>
    <t>3.99</t>
  </si>
  <si>
    <t>24.0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</si>
  <si>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</si>
  <si>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</si>
  <si>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5.91</t>
  </si>
  <si>
    <t>4.44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</si>
  <si>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</si>
  <si>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</si>
  <si>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</si>
  <si>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</si>
  <si>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</si>
  <si>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5.80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</si>
  <si>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</si>
  <si>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6.33</t>
  </si>
  <si>
    <t>0.88</t>
  </si>
  <si>
    <t>0.87</t>
  </si>
  <si>
    <t>326.18</t>
  </si>
  <si>
    <t>3.5433</t>
  </si>
  <si>
    <t>1.1261</t>
  </si>
  <si>
    <t>1.5173</t>
  </si>
  <si>
    <t>علي عبد علي</t>
  </si>
  <si>
    <t>1.6506</t>
  </si>
  <si>
    <t>1.4687</t>
  </si>
  <si>
    <t>1.5878</t>
  </si>
  <si>
    <t>934.94</t>
  </si>
  <si>
    <t>حسين احمد, مرتضى جواد, احمد رياض</t>
  </si>
  <si>
    <t>1.7996</t>
  </si>
  <si>
    <t>24.659</t>
  </si>
  <si>
    <t>24.150</t>
  </si>
  <si>
    <t>يجب التغير</t>
  </si>
  <si>
    <t>7.5Bar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</si>
  <si>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</si>
  <si>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>9.40</t>
  </si>
  <si>
    <t>المتبعه</t>
  </si>
  <si>
    <t>24.2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</si>
  <si>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</si>
  <si>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>3.76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</si>
  <si>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</si>
  <si>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</si>
  <si>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</si>
  <si>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</si>
  <si>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 xml:space="preserve">متابعه 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</si>
  <si>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</si>
  <si>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</si>
  <si>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</si>
  <si>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325.36</t>
  </si>
  <si>
    <t>325.57</t>
  </si>
  <si>
    <t>3.5418</t>
  </si>
  <si>
    <t>3.5423</t>
  </si>
  <si>
    <t>1.1256</t>
  </si>
  <si>
    <t>1.1258</t>
  </si>
  <si>
    <t>1.5166</t>
  </si>
  <si>
    <t>1.5169</t>
  </si>
  <si>
    <t>1.6493</t>
  </si>
  <si>
    <t>1.6498</t>
  </si>
  <si>
    <t>1.4674</t>
  </si>
  <si>
    <t>1.4680</t>
  </si>
  <si>
    <t>1.5862</t>
  </si>
  <si>
    <t>1.5869</t>
  </si>
  <si>
    <t>934.60</t>
  </si>
  <si>
    <t>934.71</t>
  </si>
  <si>
    <t>1.7982</t>
  </si>
  <si>
    <t>1.7988</t>
  </si>
  <si>
    <t>24.107</t>
  </si>
  <si>
    <t>24.302</t>
  </si>
  <si>
    <t>23.619</t>
  </si>
  <si>
    <t>23.811</t>
  </si>
  <si>
    <t>عباس فارس</t>
  </si>
  <si>
    <t>5Bar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</si>
  <si>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</si>
  <si>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>4.98</t>
  </si>
  <si>
    <t>26.2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</si>
  <si>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</si>
  <si>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</si>
  <si>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12.57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</si>
  <si>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</si>
  <si>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</si>
  <si>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</si>
  <si>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4.66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</si>
  <si>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</si>
  <si>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</si>
  <si>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</si>
  <si>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316.47</t>
  </si>
  <si>
    <t>324.74</t>
  </si>
  <si>
    <t>1.7403</t>
  </si>
  <si>
    <t>3.5408</t>
  </si>
  <si>
    <t>1.1251</t>
  </si>
  <si>
    <t>1.1253</t>
  </si>
  <si>
    <t>1.5162</t>
  </si>
  <si>
    <t>1.6481</t>
  </si>
  <si>
    <t>1.6484</t>
  </si>
  <si>
    <t>1.4666</t>
  </si>
  <si>
    <t>1.4668</t>
  </si>
  <si>
    <t>1.5456</t>
  </si>
  <si>
    <t>1.5850</t>
  </si>
  <si>
    <t>934.24</t>
  </si>
  <si>
    <t>934.32</t>
  </si>
  <si>
    <t>1.7972</t>
  </si>
  <si>
    <t>1.7975</t>
  </si>
  <si>
    <t>23.506</t>
  </si>
  <si>
    <t>23.678</t>
  </si>
  <si>
    <t>22.998</t>
  </si>
  <si>
    <t>23.195</t>
  </si>
  <si>
    <t xml:space="preserve">كرار احمد - محمد باسم </t>
  </si>
  <si>
    <t>6Bar</t>
  </si>
  <si>
    <t xml:space="preserve">9bar 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</si>
  <si>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</si>
  <si>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 xml:space="preserve">حيدر احمد/كرار علي </t>
  </si>
  <si>
    <t>8.bar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</si>
  <si>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</si>
  <si>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</si>
  <si>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06.57</t>
  </si>
  <si>
    <t>07.58</t>
  </si>
  <si>
    <t>نوفل.صالح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</si>
  <si>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</si>
  <si>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07.32</t>
  </si>
  <si>
    <t>07.33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</si>
  <si>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</si>
  <si>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</si>
  <si>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</si>
  <si>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</si>
  <si>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</si>
  <si>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5.00</t>
  </si>
  <si>
    <t>0.84</t>
  </si>
  <si>
    <t>07.38</t>
  </si>
  <si>
    <t>07.39</t>
  </si>
  <si>
    <t>323.42</t>
  </si>
  <si>
    <t>3.5389</t>
  </si>
  <si>
    <t>1.1247</t>
  </si>
  <si>
    <t>1.5157</t>
  </si>
  <si>
    <t>1.6469</t>
  </si>
  <si>
    <t>1.4659</t>
  </si>
  <si>
    <t>1.5821</t>
  </si>
  <si>
    <t>933.82</t>
  </si>
  <si>
    <t>1.7965</t>
  </si>
  <si>
    <t>22.759</t>
  </si>
  <si>
    <t>22.338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</si>
  <si>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</si>
  <si>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</si>
  <si>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</si>
  <si>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</si>
  <si>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</si>
  <si>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</si>
  <si>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</si>
  <si>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</si>
  <si>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</si>
  <si>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322.52</t>
  </si>
  <si>
    <t>322.69</t>
  </si>
  <si>
    <t>3.5368</t>
  </si>
  <si>
    <t>1.1241</t>
  </si>
  <si>
    <t>1.1243</t>
  </si>
  <si>
    <t>1.5148</t>
  </si>
  <si>
    <t>1.5150</t>
  </si>
  <si>
    <t>1.6453</t>
  </si>
  <si>
    <t>1.6455</t>
  </si>
  <si>
    <t>1.4643</t>
  </si>
  <si>
    <t>1.4647</t>
  </si>
  <si>
    <t>1.5791</t>
  </si>
  <si>
    <t>1.5795</t>
  </si>
  <si>
    <t>933.45</t>
  </si>
  <si>
    <t>933.49</t>
  </si>
  <si>
    <t>1.7949</t>
  </si>
  <si>
    <t>1.7951</t>
  </si>
  <si>
    <t>22.037</t>
  </si>
  <si>
    <t>22.107</t>
  </si>
  <si>
    <t>21.770</t>
  </si>
  <si>
    <t>21.835</t>
  </si>
  <si>
    <t>م علي عقيل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</si>
  <si>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</si>
  <si>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>7Bar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</si>
  <si>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</si>
  <si>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</si>
  <si>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</si>
  <si>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</si>
  <si>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</si>
  <si>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</si>
  <si>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</si>
  <si>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</si>
  <si>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321.66</t>
  </si>
  <si>
    <t>3.5358</t>
  </si>
  <si>
    <t>3.5370</t>
  </si>
  <si>
    <t>1.5137</t>
  </si>
  <si>
    <t>1.6441</t>
  </si>
  <si>
    <t>1.4630</t>
  </si>
  <si>
    <t>1.5767</t>
  </si>
  <si>
    <t>21.685</t>
  </si>
  <si>
    <t>21.518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</si>
  <si>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</si>
  <si>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 xml:space="preserve">امير حسين /علي شاكر </t>
  </si>
  <si>
    <t>الاولى</t>
  </si>
  <si>
    <t>الثانيه</t>
  </si>
  <si>
    <t>7.5bar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</si>
  <si>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</si>
  <si>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</si>
  <si>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4.84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</si>
  <si>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</si>
  <si>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28.8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</si>
  <si>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</si>
  <si>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</si>
  <si>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</si>
  <si>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</si>
  <si>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</si>
  <si>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321.02</t>
  </si>
  <si>
    <t>1.1232</t>
  </si>
  <si>
    <t>1.5125</t>
  </si>
  <si>
    <t>1.6428</t>
  </si>
  <si>
    <t>1.4615</t>
  </si>
  <si>
    <t>1.5743</t>
  </si>
  <si>
    <t>1.7921</t>
  </si>
  <si>
    <t>21.085</t>
  </si>
  <si>
    <t>20.926</t>
  </si>
  <si>
    <t>عبدالله علوان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</si>
  <si>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</si>
  <si>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>4.81</t>
  </si>
  <si>
    <t>24.3</t>
  </si>
  <si>
    <t xml:space="preserve">تم صيانه جوين ماء 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</si>
  <si>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</si>
  <si>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>3.72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</si>
  <si>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</si>
  <si>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09.35</t>
  </si>
  <si>
    <t>10.40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</si>
  <si>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</si>
  <si>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</si>
  <si>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12.51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</si>
  <si>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</si>
  <si>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12.52</t>
  </si>
  <si>
    <t>4.42</t>
  </si>
  <si>
    <t>4-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</si>
  <si>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</si>
  <si>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12.55</t>
  </si>
  <si>
    <t>3-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</si>
  <si>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</si>
  <si>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5.56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</si>
  <si>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</si>
  <si>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9.53</t>
  </si>
  <si>
    <t>12.59</t>
  </si>
  <si>
    <t>320.19</t>
  </si>
  <si>
    <t>320.41</t>
  </si>
  <si>
    <t>3.5320</t>
  </si>
  <si>
    <t>3.5325</t>
  </si>
  <si>
    <t>1.1228</t>
  </si>
  <si>
    <t>1.1229</t>
  </si>
  <si>
    <t>1.5113</t>
  </si>
  <si>
    <t>1.5117</t>
  </si>
  <si>
    <t>1.64117</t>
  </si>
  <si>
    <t>1.6421</t>
  </si>
  <si>
    <t>1.605</t>
  </si>
  <si>
    <t>1.4611</t>
  </si>
  <si>
    <t>1.5729</t>
  </si>
  <si>
    <t>1.5736</t>
  </si>
  <si>
    <t>932.56</t>
  </si>
  <si>
    <t>932.76</t>
  </si>
  <si>
    <t>حسين احمد, مرتضى جواد</t>
  </si>
  <si>
    <t>1.7911</t>
  </si>
  <si>
    <t>1.7914</t>
  </si>
  <si>
    <t>20.601</t>
  </si>
  <si>
    <t>20.767</t>
  </si>
  <si>
    <t>20.511</t>
  </si>
  <si>
    <t>20.659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</si>
  <si>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</si>
  <si>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>1Mالولى</t>
  </si>
  <si>
    <t>8bar</t>
  </si>
  <si>
    <t>24.1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</si>
  <si>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</si>
  <si>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</si>
  <si>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11.00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</si>
  <si>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</si>
  <si>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11.49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</si>
  <si>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</si>
  <si>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11.38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</si>
  <si>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</si>
  <si>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25.3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</si>
  <si>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</si>
  <si>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11.47</t>
  </si>
  <si>
    <t>7.41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</si>
  <si>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</si>
  <si>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7.44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</si>
  <si>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</si>
  <si>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11.52</t>
  </si>
  <si>
    <t>49.9</t>
  </si>
  <si>
    <t>50.5</t>
  </si>
  <si>
    <t>7.49</t>
  </si>
  <si>
    <t>7.50</t>
  </si>
  <si>
    <t>0. 0</t>
  </si>
  <si>
    <t>379.48</t>
  </si>
  <si>
    <t>319.65</t>
  </si>
  <si>
    <t>3.5313</t>
  </si>
  <si>
    <t>1.1223</t>
  </si>
  <si>
    <t>1.1224</t>
  </si>
  <si>
    <t>1.570</t>
  </si>
  <si>
    <t>1.5108</t>
  </si>
  <si>
    <t>2. 0</t>
  </si>
  <si>
    <t>1.6410</t>
  </si>
  <si>
    <t>1.6411</t>
  </si>
  <si>
    <t>1.4600</t>
  </si>
  <si>
    <t>1.4601</t>
  </si>
  <si>
    <t>1.5721</t>
  </si>
  <si>
    <t>1.5723</t>
  </si>
  <si>
    <t>932.23</t>
  </si>
  <si>
    <t>932.26</t>
  </si>
  <si>
    <t>1.7906</t>
  </si>
  <si>
    <t>1.7907</t>
  </si>
  <si>
    <t>20.759</t>
  </si>
  <si>
    <t>20.265</t>
  </si>
  <si>
    <t>20.173</t>
  </si>
  <si>
    <t>20.279</t>
  </si>
  <si>
    <t>كرار احمد, مرتضى عبدالكاظم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</si>
  <si>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</si>
  <si>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</si>
  <si>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</si>
  <si>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</si>
  <si>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8.00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</si>
  <si>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</si>
  <si>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</si>
  <si>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7.34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</si>
  <si>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</si>
  <si>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7.39</t>
  </si>
  <si>
    <t>7.54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</si>
  <si>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</si>
  <si>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5.48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</si>
  <si>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</si>
  <si>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7.48</t>
  </si>
  <si>
    <t>م حمزة مثنى, احمد رياض</t>
  </si>
  <si>
    <t xml:space="preserve">امير حسين / كرار علي </t>
  </si>
  <si>
    <t>ناقص</t>
  </si>
  <si>
    <t>9bar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</si>
  <si>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</si>
  <si>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>7bar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</si>
  <si>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</si>
  <si>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</si>
  <si>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</si>
  <si>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</si>
  <si>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</si>
  <si>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</si>
  <si>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12.32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</si>
  <si>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</si>
  <si>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5.40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</si>
  <si>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</si>
  <si>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318.41</t>
  </si>
  <si>
    <t>3.5291</t>
  </si>
  <si>
    <t>1.1218</t>
  </si>
  <si>
    <t>1.5097</t>
  </si>
  <si>
    <t>1.6397</t>
  </si>
  <si>
    <t>1.4586</t>
  </si>
  <si>
    <t>1.5704</t>
  </si>
  <si>
    <t>931.80</t>
  </si>
  <si>
    <t>1.7898</t>
  </si>
  <si>
    <t>19.619</t>
  </si>
  <si>
    <t>19.742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</si>
  <si>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</si>
  <si>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</si>
  <si>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</si>
  <si>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نوفل صالح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</si>
  <si>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</si>
  <si>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3.34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</si>
  <si>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</si>
  <si>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</si>
  <si>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</si>
  <si>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</si>
  <si>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</si>
  <si>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3.0</t>
  </si>
  <si>
    <t>317.68</t>
  </si>
  <si>
    <t>3.5280</t>
  </si>
  <si>
    <t>1.1214</t>
  </si>
  <si>
    <t>1.5090</t>
  </si>
  <si>
    <t>4.0</t>
  </si>
  <si>
    <t>1.6386</t>
  </si>
  <si>
    <t>1.4568</t>
  </si>
  <si>
    <t>1.5684</t>
  </si>
  <si>
    <t>931.53</t>
  </si>
  <si>
    <t>1.7893</t>
  </si>
  <si>
    <t>19.109</t>
  </si>
  <si>
    <t>19.481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</si>
  <si>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</si>
  <si>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>1M الثانيه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</si>
  <si>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</si>
  <si>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</si>
  <si>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4.88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</si>
  <si>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</si>
  <si>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2.84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</si>
  <si>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</si>
  <si>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</si>
  <si>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</si>
  <si>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</si>
  <si>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250\GH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</si>
  <si>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</si>
  <si>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0.73</t>
  </si>
  <si>
    <t>317.07</t>
  </si>
  <si>
    <t>317.19</t>
  </si>
  <si>
    <t>3.5272</t>
  </si>
  <si>
    <t>3.5273</t>
  </si>
  <si>
    <t>1.1211</t>
  </si>
  <si>
    <t>1.1212</t>
  </si>
  <si>
    <t>1.5079</t>
  </si>
  <si>
    <t>م حمزة مثنى, عباس حسين</t>
  </si>
  <si>
    <t>1.6373</t>
  </si>
  <si>
    <t>1.6377</t>
  </si>
  <si>
    <t>1.4550</t>
  </si>
  <si>
    <t>1.4555</t>
  </si>
  <si>
    <t>1.5666</t>
  </si>
  <si>
    <t>1.5670</t>
  </si>
  <si>
    <t>931.32</t>
  </si>
  <si>
    <t>931.36</t>
  </si>
  <si>
    <t>1.7888</t>
  </si>
  <si>
    <t>18.759</t>
  </si>
  <si>
    <t>18.819</t>
  </si>
  <si>
    <t>19.119</t>
  </si>
  <si>
    <t>19.917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</si>
  <si>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</si>
  <si>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 xml:space="preserve">علي قاسم 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</si>
  <si>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</si>
  <si>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</si>
  <si>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</si>
  <si>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5.47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</si>
  <si>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</si>
  <si>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</si>
  <si>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</si>
  <si>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</si>
  <si>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</si>
  <si>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2.0</t>
  </si>
  <si>
    <t>3.5262</t>
  </si>
  <si>
    <t>3.5264</t>
  </si>
  <si>
    <t>1.1208</t>
  </si>
  <si>
    <t>1.5072</t>
  </si>
  <si>
    <t>1.5076</t>
  </si>
  <si>
    <t>1.6362</t>
  </si>
  <si>
    <t>1.6365</t>
  </si>
  <si>
    <t>1.4544</t>
  </si>
  <si>
    <t>1.4545</t>
  </si>
  <si>
    <t>1.5659</t>
  </si>
  <si>
    <t>1.5660</t>
  </si>
  <si>
    <t>931.11</t>
  </si>
  <si>
    <t>931.15</t>
  </si>
  <si>
    <t>1.7883</t>
  </si>
  <si>
    <t>1.7884</t>
  </si>
  <si>
    <t>18.422</t>
  </si>
  <si>
    <t>15.510</t>
  </si>
  <si>
    <t>18.621</t>
  </si>
  <si>
    <t>18.715</t>
  </si>
  <si>
    <t>م.علي مطلكـ, عبدالله علوان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</si>
  <si>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</si>
  <si>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>امير حسين /علي قاسم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</si>
  <si>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</si>
  <si>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</si>
  <si>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6.57</t>
  </si>
  <si>
    <t>28.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</si>
  <si>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</si>
  <si>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ab1m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</si>
  <si>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</si>
  <si>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</si>
  <si>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</si>
  <si>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2.92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</si>
  <si>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</si>
  <si>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</si>
  <si>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0.74</t>
  </si>
  <si>
    <t>م مرتضى عباس</t>
  </si>
  <si>
    <t>315,77</t>
  </si>
  <si>
    <t>3,5252</t>
  </si>
  <si>
    <t>1,1204</t>
  </si>
  <si>
    <t>1,5063</t>
  </si>
  <si>
    <t>1،6349</t>
  </si>
  <si>
    <t>1,4539</t>
  </si>
  <si>
    <t>1,5654</t>
  </si>
  <si>
    <t>930,85</t>
  </si>
  <si>
    <t>1,7878</t>
  </si>
  <si>
    <t>17,861</t>
  </si>
  <si>
    <t>18,067</t>
  </si>
  <si>
    <t xml:space="preserve">امير حسين / علي شاكر / علي قاسم </t>
  </si>
  <si>
    <t xml:space="preserve">8.4bar 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</si>
  <si>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</si>
  <si>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</si>
  <si>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>3.65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</si>
  <si>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</si>
  <si>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6.58</t>
  </si>
  <si>
    <t>6.66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</si>
  <si>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</si>
  <si>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</si>
  <si>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</si>
  <si>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</si>
  <si>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25.4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</si>
  <si>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</si>
  <si>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</si>
  <si>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315.24</t>
  </si>
  <si>
    <t>315.31</t>
  </si>
  <si>
    <t>3.5242</t>
  </si>
  <si>
    <t>3.5244</t>
  </si>
  <si>
    <t>1.1201</t>
  </si>
  <si>
    <t>1.1202</t>
  </si>
  <si>
    <t>1.5056</t>
  </si>
  <si>
    <t>1.5058</t>
  </si>
  <si>
    <t>1.6341</t>
  </si>
  <si>
    <t>1.6342</t>
  </si>
  <si>
    <t>1.4534</t>
  </si>
  <si>
    <t>1.4535</t>
  </si>
  <si>
    <t>1.5648</t>
  </si>
  <si>
    <t>1.5649</t>
  </si>
  <si>
    <t>930.67</t>
  </si>
  <si>
    <t>930.70</t>
  </si>
  <si>
    <t>1.7872</t>
  </si>
  <si>
    <t>1.7874</t>
  </si>
  <si>
    <t>17.420</t>
  </si>
  <si>
    <t>17.531</t>
  </si>
  <si>
    <t>17.533</t>
  </si>
  <si>
    <t>17.660</t>
  </si>
  <si>
    <t>6bar</t>
  </si>
  <si>
    <t xml:space="preserve">م علي عقيل/أمير حسين /علي قاسم </t>
  </si>
  <si>
    <t xml:space="preserve">6.4bar 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</si>
  <si>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</si>
  <si>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 xml:space="preserve">كرار علي  /حيدر احمد </t>
  </si>
  <si>
    <t>منخفص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</si>
  <si>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</si>
  <si>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</si>
  <si>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</si>
  <si>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</si>
  <si>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</si>
  <si>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6.45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</si>
  <si>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</si>
  <si>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</si>
  <si>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250/GH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</si>
  <si>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</si>
  <si>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0.78</t>
  </si>
  <si>
    <t xml:space="preserve">امير حسين /كرار علي /حيدر أحمد </t>
  </si>
  <si>
    <t>7.2bar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</si>
  <si>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</si>
  <si>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</si>
  <si>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</si>
  <si>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</si>
  <si>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</si>
  <si>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</si>
  <si>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</si>
  <si>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</si>
  <si>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</si>
  <si>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314.24</t>
  </si>
  <si>
    <t>3.5226</t>
  </si>
  <si>
    <t>1.1197</t>
  </si>
  <si>
    <t>1.5048</t>
  </si>
  <si>
    <t>1.6329</t>
  </si>
  <si>
    <t>1.4527</t>
  </si>
  <si>
    <t>1.5638</t>
  </si>
  <si>
    <t>930.34</t>
  </si>
  <si>
    <t>1.7866</t>
  </si>
  <si>
    <t>16.539</t>
  </si>
  <si>
    <t>16.719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</si>
  <si>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</si>
  <si>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>11.45</t>
  </si>
  <si>
    <t>4.71</t>
  </si>
  <si>
    <t>22.6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</si>
  <si>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</si>
  <si>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</si>
  <si>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</si>
  <si>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عليل شوط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</si>
  <si>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</si>
  <si>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منتظر محمحد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</si>
  <si>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</si>
  <si>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 xml:space="preserve"> اشتغال المولد 1ME بعد الدوام 6 دقاىق من الساعه 6:44:07م الى الساعه 6:53:44م. 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</si>
  <si>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</si>
  <si>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</si>
  <si>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</si>
  <si>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0.77</t>
  </si>
  <si>
    <t>م.حمزة مثنى</t>
  </si>
  <si>
    <t>313.61</t>
  </si>
  <si>
    <t>313.72</t>
  </si>
  <si>
    <t>3.5216</t>
  </si>
  <si>
    <t>3.5218</t>
  </si>
  <si>
    <t>1.1194</t>
  </si>
  <si>
    <t>1.5039</t>
  </si>
  <si>
    <t>1.5042</t>
  </si>
  <si>
    <t>1.6319</t>
  </si>
  <si>
    <t>1.6322</t>
  </si>
  <si>
    <t>1.4522</t>
  </si>
  <si>
    <t>1.4524</t>
  </si>
  <si>
    <t>1.5634</t>
  </si>
  <si>
    <t>1.5635</t>
  </si>
  <si>
    <t>930.13</t>
  </si>
  <si>
    <t>930.16</t>
  </si>
  <si>
    <t>1.7861</t>
  </si>
  <si>
    <t>1.7862</t>
  </si>
  <si>
    <t>15.903</t>
  </si>
  <si>
    <t>16.001</t>
  </si>
  <si>
    <t>16.195</t>
  </si>
  <si>
    <t>16.276</t>
  </si>
  <si>
    <t>تسريب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</si>
  <si>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</si>
  <si>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</si>
  <si>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>25.5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</si>
  <si>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</si>
  <si>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</si>
  <si>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</si>
  <si>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5.73</t>
  </si>
  <si>
    <t>منتظر محمد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</si>
  <si>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</si>
  <si>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</si>
  <si>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</si>
  <si>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</si>
  <si>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312.86</t>
  </si>
  <si>
    <t>313.07</t>
  </si>
  <si>
    <t>3.5205</t>
  </si>
  <si>
    <t>3.5208</t>
  </si>
  <si>
    <t>1.1190</t>
  </si>
  <si>
    <t>1.1192</t>
  </si>
  <si>
    <t>1.5027</t>
  </si>
  <si>
    <t>1.5033</t>
  </si>
  <si>
    <t>1.6310</t>
  </si>
  <si>
    <t>1.6314</t>
  </si>
  <si>
    <t>1.4517</t>
  </si>
  <si>
    <t>1.4519</t>
  </si>
  <si>
    <t>1.5629</t>
  </si>
  <si>
    <t>1.5630</t>
  </si>
  <si>
    <t>929.88</t>
  </si>
  <si>
    <t>929.95</t>
  </si>
  <si>
    <t>1.7855</t>
  </si>
  <si>
    <t>1.7857</t>
  </si>
  <si>
    <t>15.451</t>
  </si>
  <si>
    <t>15.602</t>
  </si>
  <si>
    <t>15.575</t>
  </si>
  <si>
    <t>15.731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</si>
  <si>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</si>
  <si>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</si>
  <si>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</si>
  <si>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</si>
  <si>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</si>
  <si>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</si>
  <si>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</si>
  <si>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</si>
  <si>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</si>
  <si>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 xml:space="preserve">وجود تنقيص زيت مع نضوح من خلال صالنصة ألمولدةالمثبت مع التربو. سيد صالح </t>
  </si>
  <si>
    <t>1.6303</t>
  </si>
  <si>
    <t>1.4512</t>
  </si>
  <si>
    <t>1.7850</t>
  </si>
  <si>
    <t>14.816</t>
  </si>
  <si>
    <t>14.963</t>
  </si>
  <si>
    <t xml:space="preserve">حاتم مالك/علي شاكر 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</si>
  <si>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</si>
  <si>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t xml:space="preserve">امير حسين / علي قاسم </t>
  </si>
  <si>
    <t>الاولى  1M</t>
  </si>
  <si>
    <t>الثانيه  1M</t>
  </si>
  <si>
    <t>4.95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</si>
  <si>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</si>
  <si>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</si>
  <si>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>نوفل صالح.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</si>
  <si>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</si>
  <si>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 xml:space="preserve">عليل شوط 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</si>
  <si>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</si>
  <si>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</si>
  <si>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 xml:space="preserve">تم تشغيل المولد 1M\E من الساعه 6:51 م  الى الساعه 6:55 م  بعد الدوام الرسمي </t>
  </si>
  <si>
    <t>ُ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</si>
  <si>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</si>
  <si>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</si>
  <si>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</si>
  <si>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t xml:space="preserve">نوفل صالح </t>
  </si>
  <si>
    <t>جدول الفحص اليومي لمضخات الإطفاء - مجموعة العميد - المعلمجي</t>
  </si>
  <si>
    <t>الصباحي</t>
  </si>
  <si>
    <t>المسائي</t>
  </si>
  <si>
    <t>الليلي</t>
  </si>
  <si>
    <t xml:space="preserve">حالة زيت المضخة	</t>
  </si>
  <si>
    <t>فارغ</t>
  </si>
  <si>
    <t>م علي جاسم</t>
  </si>
  <si>
    <t xml:space="preserve">اسماء كادر الحر       </t>
  </si>
  <si>
    <t xml:space="preserve">اسماء كادر المعملجي        </t>
  </si>
  <si>
    <t>مولدات معملحي</t>
  </si>
  <si>
    <t>عباس نصر</t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</si>
  <si>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</si>
  <si>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الحر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</si>
  <si>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</si>
  <si>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</si>
  <si>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</si>
  <si>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</si>
  <si>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</si>
  <si>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</si>
  <si>
    <r>
      <rPr>
        <rFont val="Cairo"/>
        <b/>
        <color theme="1"/>
        <sz val="15.0"/>
      </rPr>
      <t xml:space="preserve">ورقة تسجيل ساعات أشتغال </t>
    </r>
    <r>
      <rPr>
        <rFont val="Cairo"/>
        <b/>
        <color rgb="FFFF0000"/>
        <sz val="15.0"/>
      </rPr>
      <t>( المعملجي 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</si>
</sst>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yyyy/mm/dd"/>
    <numFmt numFmtId="165" formatCode="0V"/>
    <numFmt numFmtId="166" formatCode="###0[$A]"/>
    <numFmt numFmtId="167" formatCode="m.d"/>
    <numFmt numFmtId="168" formatCode="0A"/>
    <numFmt numFmtId="169" formatCode="###0[$%]"/>
    <numFmt numFmtId="170" formatCode="00 Bar"/>
    <numFmt numFmtId="171" formatCode="mm.dd"/>
    <numFmt numFmtId="172" formatCode="yyyy/m/d"/>
    <numFmt numFmtId="173" formatCode="m,d"/>
    <numFmt numFmtId="174" formatCode="h:mm am/pm"/>
    <numFmt numFmtId="175" formatCode="m/d"/>
    <numFmt numFmtId="176" formatCode="[$EGP-C01]#,##0.00"/>
    <numFmt numFmtId="177" formatCode="yyyy/MM/dd"/>
  </numFmts>
  <fonts count="4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5.0"/>
      <color rgb="FFF3F3F3"/>
      <name val="Arial"/>
      <scheme val="minor"/>
    </font>
    <font>
      <b/>
      <sz val="13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23.0"/>
      <color rgb="FF000000"/>
      <name val="El Messiri"/>
    </font>
    <font>
      <b/>
      <sz val="14.0"/>
      <color theme="1"/>
      <name val="Arial"/>
      <scheme val="minor"/>
    </font>
    <font/>
    <font>
      <b/>
      <sz val="12.0"/>
      <color rgb="FFFFFFFF"/>
      <name val="Changa"/>
    </font>
    <font>
      <b/>
      <sz val="14.0"/>
      <color rgb="FF000000"/>
      <name val="Arial"/>
      <scheme val="minor"/>
    </font>
    <font>
      <b/>
      <sz val="13.0"/>
      <color rgb="FFFFFFFF"/>
      <name val="Changa"/>
    </font>
    <font>
      <b/>
      <sz val="16.0"/>
      <color theme="1"/>
      <name val="Arial"/>
      <scheme val="minor"/>
    </font>
    <font>
      <b/>
      <sz val="11.0"/>
      <color theme="1"/>
      <name val="Changa"/>
    </font>
    <font>
      <b/>
      <sz val="12.0"/>
      <color theme="1"/>
      <name val="Arial"/>
    </font>
    <font>
      <b/>
      <sz val="14.0"/>
      <color rgb="FFFFFFFF"/>
      <name val="Arial"/>
      <scheme val="minor"/>
    </font>
    <font>
      <b/>
      <sz val="12.0"/>
      <color theme="1"/>
      <name val="Changa"/>
    </font>
    <font>
      <b/>
      <sz val="13.0"/>
      <color rgb="FFFFFFFF"/>
      <name val="Arial"/>
      <scheme val="minor"/>
    </font>
    <font>
      <b/>
      <sz val="13.0"/>
      <color theme="1"/>
      <name val="Arial"/>
      <scheme val="minor"/>
    </font>
    <font>
      <b/>
      <sz val="13.0"/>
      <color rgb="FF0B5394"/>
      <name val="Arial"/>
      <scheme val="minor"/>
    </font>
    <font>
      <b/>
      <sz val="11.0"/>
      <color rgb="FF000000"/>
      <name val="Arial"/>
      <scheme val="minor"/>
    </font>
    <font>
      <b/>
      <sz val="13.0"/>
      <color theme="1"/>
      <name val="Changa"/>
    </font>
    <font>
      <b/>
      <sz val="12.0"/>
      <color theme="1"/>
      <name val="Arial"/>
      <scheme val="minor"/>
    </font>
    <font>
      <b/>
      <color theme="1"/>
      <name val="El Messiri"/>
    </font>
    <font>
      <b/>
      <sz val="11.0"/>
      <color theme="1"/>
      <name val="Arial"/>
    </font>
    <font>
      <b/>
      <color theme="1"/>
      <name val="Changa"/>
    </font>
    <font>
      <color theme="1"/>
      <name val="Changa"/>
    </font>
    <font>
      <b/>
      <sz val="9.0"/>
      <color rgb="FFFFFFFF"/>
      <name val="Changa"/>
    </font>
    <font>
      <b/>
      <sz val="16.0"/>
      <color theme="1"/>
      <name val="Changa"/>
    </font>
    <font>
      <b/>
      <color rgb="FFFFFFFF"/>
      <name val="Arial"/>
      <scheme val="minor"/>
    </font>
    <font>
      <b/>
      <sz val="15.0"/>
      <color theme="1"/>
      <name val="Cairo"/>
    </font>
    <font>
      <b/>
      <sz val="14.0"/>
      <color theme="1"/>
      <name val="Arial"/>
    </font>
    <font>
      <b/>
      <sz val="13.0"/>
      <color theme="1"/>
      <name val="Arial"/>
    </font>
    <font>
      <b/>
      <sz val="11.0"/>
      <color rgb="FFFFFFFF"/>
      <name val="Arial"/>
    </font>
    <font>
      <b/>
      <sz val="15.0"/>
      <color theme="1"/>
      <name val="Arial"/>
      <scheme val="minor"/>
    </font>
    <font>
      <b/>
      <sz val="17.0"/>
      <color theme="1"/>
      <name val="Arial"/>
      <scheme val="minor"/>
    </font>
    <font>
      <b/>
      <sz val="11.0"/>
      <color rgb="FF000000"/>
      <name val="Arial"/>
    </font>
    <font>
      <b/>
      <sz val="13.0"/>
      <color rgb="FF434343"/>
      <name val="Arial"/>
    </font>
    <font>
      <b/>
      <sz val="13.0"/>
      <color rgb="FF000000"/>
      <name val="Arial"/>
    </font>
    <font>
      <sz val="12.0"/>
      <color theme="1"/>
      <name val="Arial"/>
    </font>
    <font>
      <b/>
      <strike/>
      <sz val="12.0"/>
      <color theme="1"/>
      <name val="Arial"/>
    </font>
    <font>
      <b/>
      <strike/>
      <sz val="12.0"/>
      <color rgb="FFF9CB9C"/>
      <name val="Arial"/>
    </font>
    <font>
      <b/>
      <sz val="21.0"/>
      <color rgb="FFFFFFFF"/>
      <name val="Changa"/>
    </font>
    <font>
      <b/>
      <sz val="12.0"/>
      <color theme="1"/>
      <name val="El Messiri"/>
    </font>
    <font>
      <b/>
      <sz val="12.0"/>
      <color rgb="FFFFFFFF"/>
      <name val="El Messiri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783F04"/>
        <bgColor rgb="FF783F04"/>
      </patternFill>
    </fill>
    <fill>
      <patternFill patternType="solid">
        <fgColor rgb="FF3D85C6"/>
        <bgColor rgb="FF3D85C6"/>
      </patternFill>
    </fill>
    <fill>
      <patternFill patternType="solid">
        <fgColor rgb="FF0B5394"/>
        <bgColor rgb="FF0B5394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E69138"/>
        <bgColor rgb="FFE69138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741B47"/>
        <bgColor rgb="FF741B47"/>
      </patternFill>
    </fill>
    <fill>
      <patternFill patternType="solid">
        <fgColor rgb="FF274E13"/>
        <bgColor rgb="FF274E13"/>
      </patternFill>
    </fill>
    <fill>
      <patternFill patternType="solid">
        <fgColor rgb="FF134F5C"/>
        <bgColor rgb="FF134F5C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B7DEE8"/>
        <bgColor rgb="FFB7DEE8"/>
      </patternFill>
    </fill>
    <fill>
      <patternFill patternType="solid">
        <fgColor rgb="FFE6B8B7"/>
        <bgColor rgb="FFE6B8B7"/>
      </patternFill>
    </fill>
    <fill>
      <patternFill patternType="solid">
        <fgColor rgb="FFFABF8F"/>
        <bgColor rgb="FFFABF8F"/>
      </patternFill>
    </fill>
    <fill>
      <patternFill patternType="solid">
        <fgColor rgb="FFC4D79B"/>
        <bgColor rgb="FFC4D79B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</fills>
  <borders count="62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000000"/>
      </left>
    </border>
    <border>
      <right style="thick">
        <color rgb="FF000000"/>
      </right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dotted">
        <color rgb="FF000000"/>
      </bottom>
    </border>
    <border>
      <top style="medium">
        <color rgb="FF000000"/>
      </top>
      <bottom style="dotted">
        <color rgb="FF000000"/>
      </bottom>
    </border>
    <border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top style="dotted">
        <color rgb="FF000000"/>
      </top>
      <bottom style="medium">
        <color rgb="FF000000"/>
      </bottom>
    </border>
    <border>
      <top style="dotted">
        <color rgb="FF000000"/>
      </top>
      <bottom style="medium">
        <color rgb="FF000000"/>
      </bottom>
    </border>
    <border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top style="double">
        <color rgb="FF000000"/>
      </top>
      <bottom style="double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6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2" numFmtId="0" xfId="0" applyBorder="1" applyFont="1"/>
    <xf borderId="2" fillId="2" fontId="3" numFmtId="0" xfId="0" applyAlignment="1" applyBorder="1" applyFont="1">
      <alignment horizontal="center" readingOrder="0" vertical="center"/>
    </xf>
    <xf borderId="2" fillId="2" fontId="4" numFmtId="0" xfId="0" applyAlignment="1" applyBorder="1" applyFont="1">
      <alignment horizontal="center" readingOrder="0" vertical="center"/>
    </xf>
    <xf borderId="3" fillId="2" fontId="2" numFmtId="0" xfId="0" applyBorder="1" applyFont="1"/>
    <xf borderId="2" fillId="3" fontId="4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2" fillId="2" fontId="5" numFmtId="0" xfId="0" applyAlignment="1" applyBorder="1" applyFont="1">
      <alignment vertical="center"/>
    </xf>
    <xf borderId="3" fillId="2" fontId="5" numFmtId="0" xfId="0" applyAlignment="1" applyBorder="1" applyFont="1">
      <alignment vertical="center"/>
    </xf>
    <xf borderId="0" fillId="2" fontId="5" numFmtId="0" xfId="0" applyAlignment="1" applyFont="1">
      <alignment vertical="center"/>
    </xf>
    <xf borderId="4" fillId="2" fontId="6" numFmtId="0" xfId="0" applyBorder="1" applyFont="1"/>
    <xf borderId="4" fillId="2" fontId="6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0" fillId="2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2" fontId="3" numFmtId="0" xfId="0" applyAlignment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6" fillId="2" fontId="2" numFmtId="0" xfId="0" applyBorder="1" applyFont="1"/>
    <xf borderId="0" fillId="3" fontId="2" numFmtId="0" xfId="0" applyFont="1"/>
    <xf borderId="5" fillId="2" fontId="1" numFmtId="0" xfId="0" applyAlignment="1" applyBorder="1" applyFont="1">
      <alignment horizontal="center" vertical="center"/>
    </xf>
    <xf borderId="6" fillId="2" fontId="5" numFmtId="0" xfId="0" applyAlignment="1" applyBorder="1" applyFont="1">
      <alignment vertical="center"/>
    </xf>
    <xf borderId="5" fillId="0" fontId="7" numFmtId="0" xfId="0" applyAlignment="1" applyBorder="1" applyFon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0" fillId="2" fontId="2" numFmtId="0" xfId="0" applyFont="1"/>
    <xf borderId="7" fillId="2" fontId="8" numFmtId="164" xfId="0" applyAlignment="1" applyBorder="1" applyFont="1" applyNumberFormat="1">
      <alignment horizontal="center" readingOrder="0" vertical="center"/>
    </xf>
    <xf borderId="8" fillId="0" fontId="9" numFmtId="0" xfId="0" applyBorder="1" applyFont="1"/>
    <xf borderId="9" fillId="4" fontId="10" numFmtId="0" xfId="0" applyAlignment="1" applyBorder="1" applyFill="1" applyFont="1">
      <alignment horizontal="center" readingOrder="0" shrinkToFit="0" vertical="center" wrapText="1"/>
    </xf>
    <xf borderId="9" fillId="2" fontId="11" numFmtId="0" xfId="0" applyAlignment="1" applyBorder="1" applyFont="1">
      <alignment horizontal="center" readingOrder="0" vertical="center"/>
    </xf>
    <xf borderId="9" fillId="4" fontId="12" numFmtId="0" xfId="0" applyAlignment="1" applyBorder="1" applyFont="1">
      <alignment horizontal="center" readingOrder="0" vertical="center"/>
    </xf>
    <xf borderId="7" fillId="2" fontId="13" numFmtId="0" xfId="0" applyAlignment="1" applyBorder="1" applyFont="1">
      <alignment horizontal="center" readingOrder="0" vertical="center"/>
    </xf>
    <xf borderId="4" fillId="5" fontId="6" numFmtId="0" xfId="0" applyBorder="1" applyFill="1" applyFont="1"/>
    <xf borderId="10" fillId="5" fontId="12" numFmtId="0" xfId="0" applyAlignment="1" applyBorder="1" applyFont="1">
      <alignment horizontal="center" readingOrder="0" shrinkToFit="0" vertical="center" wrapText="1"/>
    </xf>
    <xf borderId="10" fillId="0" fontId="9" numFmtId="0" xfId="0" applyBorder="1" applyFont="1"/>
    <xf borderId="11" fillId="0" fontId="9" numFmtId="0" xfId="0" applyBorder="1" applyFont="1"/>
    <xf borderId="11" fillId="5" fontId="6" numFmtId="0" xfId="0" applyAlignment="1" applyBorder="1" applyFont="1">
      <alignment horizontal="center" vertical="center"/>
    </xf>
    <xf borderId="9" fillId="6" fontId="10" numFmtId="0" xfId="0" applyAlignment="1" applyBorder="1" applyFill="1" applyFont="1">
      <alignment horizontal="center" readingOrder="0" shrinkToFit="0" vertical="center" wrapText="1"/>
    </xf>
    <xf borderId="9" fillId="6" fontId="12" numFmtId="0" xfId="0" applyAlignment="1" applyBorder="1" applyFont="1">
      <alignment horizontal="center" readingOrder="0" vertical="center"/>
    </xf>
    <xf borderId="12" fillId="5" fontId="6" numFmtId="0" xfId="0" applyBorder="1" applyFont="1"/>
    <xf borderId="4" fillId="7" fontId="14" numFmtId="0" xfId="0" applyAlignment="1" applyBorder="1" applyFill="1" applyFont="1">
      <alignment horizontal="center" shrinkToFit="0" vertical="center" wrapText="1"/>
    </xf>
    <xf borderId="4" fillId="8" fontId="15" numFmtId="14" xfId="0" applyAlignment="1" applyBorder="1" applyFill="1" applyFont="1" applyNumberFormat="1">
      <alignment horizontal="center" readingOrder="0" shrinkToFit="0" vertical="center" wrapText="1"/>
    </xf>
    <xf borderId="12" fillId="2" fontId="15" numFmtId="0" xfId="0" applyAlignment="1" applyBorder="1" applyFont="1">
      <alignment horizontal="center" shrinkToFit="0" vertical="center" wrapText="1"/>
    </xf>
    <xf borderId="4" fillId="9" fontId="15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ont="1">
      <alignment horizontal="center" vertical="center"/>
    </xf>
    <xf borderId="6" fillId="0" fontId="2" numFmtId="0" xfId="0" applyBorder="1" applyFont="1"/>
    <xf borderId="5" fillId="0" fontId="2" numFmtId="0" xfId="0" applyBorder="1" applyFont="1"/>
    <xf borderId="13" fillId="0" fontId="9" numFmtId="0" xfId="0" applyBorder="1" applyFont="1"/>
    <xf borderId="4" fillId="8" fontId="15" numFmtId="0" xfId="0" applyAlignment="1" applyBorder="1" applyFont="1">
      <alignment horizontal="center" readingOrder="0" shrinkToFit="0" vertical="center" wrapText="1"/>
    </xf>
    <xf borderId="14" fillId="6" fontId="12" numFmtId="0" xfId="0" applyAlignment="1" applyBorder="1" applyFont="1">
      <alignment horizontal="center" readingOrder="0" vertical="center"/>
    </xf>
    <xf borderId="15" fillId="0" fontId="9" numFmtId="0" xfId="0" applyBorder="1" applyFont="1"/>
    <xf borderId="16" fillId="0" fontId="9" numFmtId="0" xfId="0" applyBorder="1" applyFont="1"/>
    <xf borderId="0" fillId="2" fontId="12" numFmtId="0" xfId="0" applyAlignment="1" applyFont="1">
      <alignment horizontal="center" readingOrder="0" vertical="center"/>
    </xf>
    <xf borderId="14" fillId="6" fontId="16" numFmtId="0" xfId="0" applyAlignment="1" applyBorder="1" applyFont="1">
      <alignment horizontal="center" readingOrder="0" vertical="center"/>
    </xf>
    <xf borderId="14" fillId="4" fontId="12" numFmtId="0" xfId="0" applyAlignment="1" applyBorder="1" applyFont="1">
      <alignment horizontal="center" readingOrder="0" vertical="center"/>
    </xf>
    <xf borderId="4" fillId="8" fontId="15" numFmtId="0" xfId="0" applyAlignment="1" applyBorder="1" applyFont="1">
      <alignment horizontal="center" readingOrder="0" shrinkToFit="0" vertical="center" wrapText="1"/>
    </xf>
    <xf borderId="17" fillId="2" fontId="4" numFmtId="0" xfId="0" applyAlignment="1" applyBorder="1" applyFont="1">
      <alignment horizontal="center" readingOrder="0" vertical="center"/>
    </xf>
    <xf borderId="18" fillId="0" fontId="17" numFmtId="0" xfId="0" applyAlignment="1" applyBorder="1" applyFont="1">
      <alignment horizontal="center" readingOrder="0" shrinkToFit="0" vertical="center" wrapText="1"/>
    </xf>
    <xf borderId="18" fillId="2" fontId="4" numFmtId="0" xfId="0" applyAlignment="1" applyBorder="1" applyFont="1">
      <alignment horizontal="center" readingOrder="0" vertical="center"/>
    </xf>
    <xf borderId="4" fillId="8" fontId="15" numFmtId="0" xfId="0" applyAlignment="1" applyBorder="1" applyFont="1">
      <alignment horizontal="center" shrinkToFit="0" vertical="center" wrapText="1"/>
    </xf>
    <xf borderId="19" fillId="10" fontId="18" numFmtId="165" xfId="0" applyAlignment="1" applyBorder="1" applyFill="1" applyFont="1" applyNumberFormat="1">
      <alignment horizontal="center" readingOrder="0" vertical="center"/>
    </xf>
    <xf borderId="20" fillId="2" fontId="19" numFmtId="0" xfId="0" applyAlignment="1" applyBorder="1" applyFont="1">
      <alignment horizontal="center" readingOrder="0" vertical="center"/>
    </xf>
    <xf borderId="21" fillId="10" fontId="18" numFmtId="165" xfId="0" applyAlignment="1" applyBorder="1" applyFont="1" applyNumberFormat="1">
      <alignment horizontal="center" readingOrder="0" vertical="center"/>
    </xf>
    <xf borderId="20" fillId="0" fontId="20" numFmtId="165" xfId="0" applyAlignment="1" applyBorder="1" applyFont="1" applyNumberFormat="1">
      <alignment horizontal="center" readingOrder="0" vertical="center"/>
    </xf>
    <xf borderId="17" fillId="0" fontId="20" numFmtId="165" xfId="0" applyAlignment="1" applyBorder="1" applyFont="1" applyNumberFormat="1">
      <alignment horizontal="center" readingOrder="0" vertical="center"/>
    </xf>
    <xf borderId="0" fillId="3" fontId="1" numFmtId="0" xfId="0" applyAlignment="1" applyFont="1">
      <alignment horizontal="center" vertical="center"/>
    </xf>
    <xf borderId="19" fillId="11" fontId="18" numFmtId="165" xfId="0" applyAlignment="1" applyBorder="1" applyFill="1" applyFont="1" applyNumberFormat="1">
      <alignment horizontal="center" readingOrder="0" vertical="center"/>
    </xf>
    <xf borderId="17" fillId="11" fontId="4" numFmtId="165" xfId="0" applyAlignment="1" applyBorder="1" applyFont="1" applyNumberFormat="1">
      <alignment horizontal="center" readingOrder="0" vertical="center"/>
    </xf>
    <xf borderId="17" fillId="2" fontId="4" numFmtId="165" xfId="0" applyAlignment="1" applyBorder="1" applyFont="1" applyNumberFormat="1">
      <alignment horizontal="center" readingOrder="0" vertical="center"/>
    </xf>
    <xf borderId="19" fillId="2" fontId="19" numFmtId="0" xfId="0" applyAlignment="1" applyBorder="1" applyFont="1">
      <alignment horizontal="center" readingOrder="0" vertical="center"/>
    </xf>
    <xf borderId="19" fillId="0" fontId="20" numFmtId="166" xfId="0" applyAlignment="1" applyBorder="1" applyFont="1" applyNumberFormat="1">
      <alignment horizontal="center" readingOrder="0" vertical="center"/>
    </xf>
    <xf borderId="20" fillId="0" fontId="20" numFmtId="166" xfId="0" applyAlignment="1" applyBorder="1" applyFont="1" applyNumberFormat="1">
      <alignment horizontal="center" readingOrder="0" vertical="center"/>
    </xf>
    <xf borderId="20" fillId="11" fontId="4" numFmtId="167" xfId="0" applyAlignment="1" applyBorder="1" applyFont="1" applyNumberFormat="1">
      <alignment horizontal="center" readingOrder="0" vertical="center"/>
    </xf>
    <xf borderId="19" fillId="2" fontId="4" numFmtId="165" xfId="0" applyAlignment="1" applyBorder="1" applyFont="1" applyNumberFormat="1">
      <alignment horizontal="center" readingOrder="0" vertical="center"/>
    </xf>
    <xf borderId="19" fillId="12" fontId="4" numFmtId="168" xfId="0" applyAlignment="1" applyBorder="1" applyFill="1" applyFont="1" applyNumberFormat="1">
      <alignment horizontal="center" readingOrder="0" vertical="center"/>
    </xf>
    <xf borderId="21" fillId="12" fontId="4" numFmtId="168" xfId="0" applyAlignment="1" applyBorder="1" applyFont="1" applyNumberFormat="1">
      <alignment horizontal="center" readingOrder="0" vertical="center"/>
    </xf>
    <xf borderId="19" fillId="8" fontId="4" numFmtId="168" xfId="0" applyAlignment="1" applyBorder="1" applyFont="1" applyNumberFormat="1">
      <alignment horizontal="center" readingOrder="0" vertical="center"/>
    </xf>
    <xf borderId="20" fillId="8" fontId="4" numFmtId="166" xfId="0" applyAlignment="1" applyBorder="1" applyFont="1" applyNumberFormat="1">
      <alignment horizontal="center" readingOrder="0" vertical="center"/>
    </xf>
    <xf borderId="19" fillId="2" fontId="4" numFmtId="168" xfId="0" applyAlignment="1" applyBorder="1" applyFont="1" applyNumberFormat="1">
      <alignment horizontal="center" readingOrder="0" vertical="center"/>
    </xf>
    <xf borderId="20" fillId="8" fontId="4" numFmtId="167" xfId="0" applyAlignment="1" applyBorder="1" applyFont="1" applyNumberFormat="1">
      <alignment horizontal="center" readingOrder="0" vertical="center"/>
    </xf>
    <xf borderId="4" fillId="8" fontId="15" numFmtId="0" xfId="0" applyAlignment="1" applyBorder="1" applyFont="1">
      <alignment horizontal="center" readingOrder="0" shrinkToFit="0" vertical="center" wrapText="1"/>
    </xf>
    <xf borderId="22" fillId="0" fontId="20" numFmtId="169" xfId="0" applyAlignment="1" applyBorder="1" applyFont="1" applyNumberFormat="1">
      <alignment horizontal="center" readingOrder="0" vertical="center"/>
    </xf>
    <xf borderId="23" fillId="0" fontId="20" numFmtId="169" xfId="0" applyAlignment="1" applyBorder="1" applyFont="1" applyNumberFormat="1">
      <alignment horizontal="center" readingOrder="0" vertical="center"/>
    </xf>
    <xf borderId="23" fillId="8" fontId="4" numFmtId="169" xfId="0" applyAlignment="1" applyBorder="1" applyFont="1" applyNumberFormat="1">
      <alignment horizontal="center" readingOrder="0" vertical="center"/>
    </xf>
    <xf borderId="22" fillId="2" fontId="4" numFmtId="168" xfId="0" applyAlignment="1" applyBorder="1" applyFont="1" applyNumberFormat="1">
      <alignment horizontal="center" readingOrder="0" vertical="center"/>
    </xf>
    <xf borderId="4" fillId="8" fontId="15" numFmtId="170" xfId="0" applyAlignment="1" applyBorder="1" applyFont="1" applyNumberFormat="1">
      <alignment horizontal="center" shrinkToFit="0" vertical="center" wrapText="1"/>
    </xf>
    <xf borderId="22" fillId="8" fontId="4" numFmtId="168" xfId="0" applyAlignment="1" applyBorder="1" applyFont="1" applyNumberFormat="1">
      <alignment horizontal="center" readingOrder="0" vertical="center"/>
    </xf>
    <xf borderId="22" fillId="2" fontId="19" numFmtId="0" xfId="0" applyAlignment="1" applyBorder="1" applyFont="1">
      <alignment horizontal="center" readingOrder="0" vertical="center"/>
    </xf>
    <xf borderId="24" fillId="0" fontId="9" numFmtId="0" xfId="0" applyBorder="1" applyFont="1"/>
    <xf borderId="22" fillId="13" fontId="21" numFmtId="49" xfId="0" applyAlignment="1" applyBorder="1" applyFill="1" applyFont="1" applyNumberFormat="1">
      <alignment horizontal="center" readingOrder="0" vertical="center"/>
    </xf>
    <xf borderId="0" fillId="3" fontId="1" numFmtId="0" xfId="0" applyAlignment="1" applyFont="1">
      <alignment horizontal="center" readingOrder="0" vertical="center"/>
    </xf>
    <xf borderId="0" fillId="2" fontId="21" numFmtId="49" xfId="0" applyAlignment="1" applyFont="1" applyNumberFormat="1">
      <alignment horizontal="center" readingOrder="0" vertical="center"/>
    </xf>
    <xf borderId="25" fillId="5" fontId="10" numFmtId="0" xfId="0" applyAlignment="1" applyBorder="1" applyFont="1">
      <alignment horizontal="center" shrinkToFit="0" textRotation="0" vertical="center" wrapText="1"/>
    </xf>
    <xf borderId="4" fillId="5" fontId="5" numFmtId="0" xfId="0" applyAlignment="1" applyBorder="1" applyFont="1">
      <alignment horizontal="center" vertical="center"/>
    </xf>
    <xf borderId="4" fillId="5" fontId="10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0" fillId="2" fontId="22" numFmtId="0" xfId="0" applyAlignment="1" applyFont="1">
      <alignment horizontal="center" vertical="center"/>
    </xf>
    <xf borderId="4" fillId="14" fontId="6" numFmtId="0" xfId="0" applyBorder="1" applyFill="1" applyFont="1"/>
    <xf borderId="10" fillId="14" fontId="12" numFmtId="0" xfId="0" applyAlignment="1" applyBorder="1" applyFont="1">
      <alignment horizontal="center" readingOrder="0" shrinkToFit="0" vertical="center" wrapText="1"/>
    </xf>
    <xf borderId="11" fillId="14" fontId="6" numFmtId="0" xfId="0" applyAlignment="1" applyBorder="1" applyFont="1">
      <alignment horizontal="center" vertical="center"/>
    </xf>
    <xf borderId="12" fillId="14" fontId="6" numFmtId="0" xfId="0" applyBorder="1" applyFont="1"/>
    <xf borderId="4" fillId="8" fontId="15" numFmtId="14" xfId="0" applyAlignment="1" applyBorder="1" applyFont="1" applyNumberFormat="1">
      <alignment horizontal="center" vertical="center"/>
    </xf>
    <xf borderId="12" fillId="2" fontId="15" numFmtId="0" xfId="0" applyAlignment="1" applyBorder="1" applyFont="1">
      <alignment horizontal="center" vertical="center"/>
    </xf>
    <xf borderId="4" fillId="9" fontId="15" numFmtId="0" xfId="0" applyAlignment="1" applyBorder="1" applyFont="1">
      <alignment horizontal="center" vertical="center"/>
    </xf>
    <xf borderId="4" fillId="14" fontId="6" numFmtId="0" xfId="0" applyAlignment="1" applyBorder="1" applyFont="1">
      <alignment horizontal="center" vertical="center"/>
    </xf>
    <xf borderId="4" fillId="8" fontId="15" numFmtId="0" xfId="0" applyAlignment="1" applyBorder="1" applyFont="1">
      <alignment horizontal="center" vertical="center"/>
    </xf>
    <xf borderId="5" fillId="2" fontId="2" numFmtId="0" xfId="0" applyBorder="1" applyFont="1"/>
    <xf borderId="20" fillId="11" fontId="4" numFmtId="166" xfId="0" applyAlignment="1" applyBorder="1" applyFont="1" applyNumberFormat="1">
      <alignment horizontal="center" readingOrder="0" vertical="center"/>
    </xf>
    <xf borderId="0" fillId="2" fontId="23" numFmtId="168" xfId="0" applyAlignment="1" applyFont="1" applyNumberFormat="1">
      <alignment horizontal="center" readingOrder="0" vertical="center"/>
    </xf>
    <xf borderId="4" fillId="8" fontId="15" numFmtId="170" xfId="0" applyAlignment="1" applyBorder="1" applyFont="1" applyNumberFormat="1">
      <alignment horizontal="center" vertical="center"/>
    </xf>
    <xf borderId="25" fillId="14" fontId="10" numFmtId="0" xfId="0" applyAlignment="1" applyBorder="1" applyFont="1">
      <alignment horizontal="center" shrinkToFit="0" textRotation="0" vertical="center" wrapText="1"/>
    </xf>
    <xf borderId="4" fillId="14" fontId="5" numFmtId="0" xfId="0" applyAlignment="1" applyBorder="1" applyFont="1">
      <alignment horizontal="center" vertical="center"/>
    </xf>
    <xf borderId="4" fillId="14" fontId="10" numFmtId="0" xfId="0" applyAlignment="1" applyBorder="1" applyFont="1">
      <alignment horizontal="center" vertical="center"/>
    </xf>
    <xf borderId="0" fillId="2" fontId="6" numFmtId="0" xfId="0" applyFont="1"/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vertical="center"/>
    </xf>
    <xf borderId="4" fillId="15" fontId="6" numFmtId="0" xfId="0" applyBorder="1" applyFill="1" applyFont="1"/>
    <xf borderId="10" fillId="15" fontId="12" numFmtId="0" xfId="0" applyAlignment="1" applyBorder="1" applyFont="1">
      <alignment horizontal="center" readingOrder="0" shrinkToFit="0" vertical="center" wrapText="1"/>
    </xf>
    <xf borderId="11" fillId="15" fontId="6" numFmtId="0" xfId="0" applyAlignment="1" applyBorder="1" applyFont="1">
      <alignment horizontal="center" vertical="center"/>
    </xf>
    <xf borderId="12" fillId="16" fontId="6" numFmtId="0" xfId="0" applyBorder="1" applyFill="1" applyFont="1"/>
    <xf borderId="4" fillId="15" fontId="6" numFmtId="0" xfId="0" applyAlignment="1" applyBorder="1" applyFont="1">
      <alignment horizontal="center" vertical="center"/>
    </xf>
    <xf borderId="4" fillId="8" fontId="15" numFmtId="0" xfId="0" applyAlignment="1" applyBorder="1" applyFont="1">
      <alignment horizontal="center" readingOrder="0" vertical="center"/>
    </xf>
    <xf borderId="4" fillId="8" fontId="15" numFmtId="0" xfId="0" applyAlignment="1" applyBorder="1" applyFont="1">
      <alignment horizontal="center" readingOrder="0" vertical="center"/>
    </xf>
    <xf borderId="14" fillId="4" fontId="10" numFmtId="0" xfId="0" applyAlignment="1" applyBorder="1" applyFont="1">
      <alignment horizontal="center" readingOrder="0" vertical="center"/>
    </xf>
    <xf borderId="26" fillId="0" fontId="14" numFmtId="0" xfId="0" applyAlignment="1" applyBorder="1" applyFont="1">
      <alignment readingOrder="0" vertical="center"/>
    </xf>
    <xf borderId="27" fillId="0" fontId="9" numFmtId="0" xfId="0" applyBorder="1" applyFont="1"/>
    <xf borderId="28" fillId="0" fontId="9" numFmtId="0" xfId="0" applyBorder="1" applyFont="1"/>
    <xf borderId="4" fillId="8" fontId="15" numFmtId="0" xfId="0" applyAlignment="1" applyBorder="1" applyFont="1">
      <alignment horizontal="center" readingOrder="0" vertical="center"/>
    </xf>
    <xf borderId="4" fillId="9" fontId="15" numFmtId="0" xfId="0" applyAlignment="1" applyBorder="1" applyFont="1">
      <alignment horizontal="center" readingOrder="0" vertical="center"/>
    </xf>
    <xf borderId="14" fillId="6" fontId="10" numFmtId="0" xfId="0" applyAlignment="1" applyBorder="1" applyFont="1">
      <alignment horizontal="center" readingOrder="0" vertical="center"/>
    </xf>
    <xf borderId="14" fillId="6" fontId="10" numFmtId="0" xfId="0" applyAlignment="1" applyBorder="1" applyFont="1">
      <alignment horizontal="center" readingOrder="0" shrinkToFit="0" vertical="center" wrapText="1"/>
    </xf>
    <xf borderId="26" fillId="2" fontId="19" numFmtId="0" xfId="0" applyAlignment="1" applyBorder="1" applyFont="1">
      <alignment horizontal="center" readingOrder="0" shrinkToFit="0" vertical="center" wrapText="1"/>
    </xf>
    <xf borderId="21" fillId="2" fontId="19" numFmtId="0" xfId="0" applyAlignment="1" applyBorder="1" applyFont="1">
      <alignment horizontal="center" readingOrder="0" shrinkToFit="0" vertical="center" wrapText="1"/>
    </xf>
    <xf borderId="29" fillId="0" fontId="9" numFmtId="0" xfId="0" applyBorder="1" applyFont="1"/>
    <xf borderId="4" fillId="8" fontId="15" numFmtId="167" xfId="0" applyAlignment="1" applyBorder="1" applyFont="1" applyNumberFormat="1">
      <alignment horizontal="center" readingOrder="0" vertical="center"/>
    </xf>
    <xf borderId="25" fillId="15" fontId="10" numFmtId="0" xfId="0" applyAlignment="1" applyBorder="1" applyFont="1">
      <alignment horizontal="center" shrinkToFit="0" textRotation="0" vertical="center" wrapText="1"/>
    </xf>
    <xf borderId="4" fillId="15" fontId="5" numFmtId="0" xfId="0" applyAlignment="1" applyBorder="1" applyFont="1">
      <alignment horizontal="center" vertical="center"/>
    </xf>
    <xf borderId="4" fillId="15" fontId="10" numFmtId="0" xfId="0" applyAlignment="1" applyBorder="1" applyFont="1">
      <alignment horizontal="center" vertical="center"/>
    </xf>
    <xf borderId="30" fillId="0" fontId="14" numFmtId="0" xfId="0" applyAlignment="1" applyBorder="1" applyFont="1">
      <alignment vertical="center"/>
    </xf>
    <xf borderId="31" fillId="0" fontId="9" numFmtId="0" xfId="0" applyBorder="1" applyFont="1"/>
    <xf borderId="32" fillId="0" fontId="9" numFmtId="0" xfId="0" applyBorder="1" applyFont="1"/>
    <xf borderId="33" fillId="2" fontId="19" numFmtId="0" xfId="0" applyAlignment="1" applyBorder="1" applyFont="1">
      <alignment horizontal="center" readingOrder="0" shrinkToFit="0" vertical="center" wrapText="1"/>
    </xf>
    <xf borderId="34" fillId="0" fontId="9" numFmtId="0" xfId="0" applyBorder="1" applyFont="1"/>
    <xf borderId="14" fillId="17" fontId="5" numFmtId="0" xfId="0" applyAlignment="1" applyBorder="1" applyFill="1" applyFont="1">
      <alignment vertical="center"/>
    </xf>
    <xf borderId="15" fillId="17" fontId="5" numFmtId="0" xfId="0" applyAlignment="1" applyBorder="1" applyFont="1">
      <alignment horizontal="center" vertical="center"/>
    </xf>
    <xf borderId="16" fillId="17" fontId="5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center" readingOrder="0" vertical="center"/>
    </xf>
    <xf borderId="2" fillId="0" fontId="9" numFmtId="0" xfId="0" applyBorder="1" applyFont="1"/>
    <xf borderId="3" fillId="0" fontId="9" numFmtId="0" xfId="0" applyBorder="1" applyFont="1"/>
    <xf borderId="4" fillId="8" fontId="15" numFmtId="14" xfId="0" applyAlignment="1" applyBorder="1" applyFont="1" applyNumberFormat="1">
      <alignment horizontal="center" shrinkToFit="0" vertical="center" wrapText="1"/>
    </xf>
    <xf borderId="30" fillId="0" fontId="9" numFmtId="0" xfId="0" applyBorder="1" applyFont="1"/>
    <xf borderId="14" fillId="6" fontId="10" numFmtId="0" xfId="0" applyAlignment="1" applyBorder="1" applyFont="1">
      <alignment horizontal="center" vertical="center"/>
    </xf>
    <xf borderId="14" fillId="4" fontId="10" numFmtId="0" xfId="0" applyAlignment="1" applyBorder="1" applyFont="1">
      <alignment horizontal="center" vertical="center"/>
    </xf>
    <xf borderId="0" fillId="0" fontId="24" numFmtId="0" xfId="0" applyAlignment="1" applyFont="1">
      <alignment horizontal="center" vertical="center"/>
    </xf>
    <xf borderId="35" fillId="0" fontId="14" numFmtId="0" xfId="0" applyAlignment="1" applyBorder="1" applyFont="1">
      <alignment horizontal="center" vertical="center"/>
    </xf>
    <xf borderId="36" fillId="0" fontId="9" numFmtId="0" xfId="0" applyBorder="1" applyFont="1"/>
    <xf borderId="5" fillId="0" fontId="25" numFmtId="0" xfId="0" applyAlignment="1" applyBorder="1" applyFont="1">
      <alignment horizontal="center"/>
    </xf>
    <xf borderId="0" fillId="2" fontId="17" numFmtId="0" xfId="0" applyAlignment="1" applyFont="1">
      <alignment horizontal="center" readingOrder="0" vertical="center"/>
    </xf>
    <xf borderId="0" fillId="3" fontId="25" numFmtId="0" xfId="0" applyAlignment="1" applyFont="1">
      <alignment horizontal="center"/>
    </xf>
    <xf borderId="0" fillId="0" fontId="26" numFmtId="0" xfId="0" applyAlignment="1" applyFont="1">
      <alignment horizontal="center" vertical="center"/>
    </xf>
    <xf borderId="5" fillId="0" fontId="26" numFmtId="0" xfId="0" applyAlignment="1" applyBorder="1" applyFont="1">
      <alignment horizontal="center" vertical="center"/>
    </xf>
    <xf borderId="0" fillId="3" fontId="26" numFmtId="0" xfId="0" applyAlignment="1" applyFont="1">
      <alignment horizontal="center" vertical="center"/>
    </xf>
    <xf borderId="5" fillId="0" fontId="27" numFmtId="0" xfId="0" applyBorder="1" applyFont="1"/>
    <xf borderId="0" fillId="3" fontId="27" numFmtId="0" xfId="0" applyFont="1"/>
    <xf borderId="0" fillId="0" fontId="27" numFmtId="0" xfId="0" applyFont="1"/>
    <xf borderId="18" fillId="6" fontId="28" numFmtId="0" xfId="0" applyAlignment="1" applyBorder="1" applyFont="1">
      <alignment horizontal="center" readingOrder="0" vertical="center"/>
    </xf>
    <xf borderId="15" fillId="6" fontId="10" numFmtId="0" xfId="0" applyAlignment="1" applyBorder="1" applyFont="1">
      <alignment horizontal="center" readingOrder="0" vertical="center"/>
    </xf>
    <xf borderId="35" fillId="0" fontId="14" numFmtId="0" xfId="0" applyAlignment="1" applyBorder="1" applyFont="1">
      <alignment horizontal="center" readingOrder="0" vertical="center"/>
    </xf>
    <xf borderId="18" fillId="4" fontId="28" numFmtId="0" xfId="0" applyAlignment="1" applyBorder="1" applyFont="1">
      <alignment horizontal="center" readingOrder="0" vertical="center"/>
    </xf>
    <xf borderId="15" fillId="4" fontId="10" numFmtId="0" xfId="0" applyAlignment="1" applyBorder="1" applyFont="1">
      <alignment horizontal="center" readingOrder="0" vertical="center"/>
    </xf>
    <xf borderId="37" fillId="0" fontId="17" numFmtId="0" xfId="0" applyAlignment="1" applyBorder="1" applyFont="1">
      <alignment horizontal="center" readingOrder="0" textRotation="180" vertical="center"/>
    </xf>
    <xf borderId="2" fillId="0" fontId="29" numFmtId="0" xfId="0" applyAlignment="1" applyBorder="1" applyFont="1">
      <alignment horizontal="center" readingOrder="0" vertical="center"/>
    </xf>
    <xf borderId="2" fillId="0" fontId="29" numFmtId="0" xfId="0" applyAlignment="1" applyBorder="1" applyFont="1">
      <alignment horizontal="center" readingOrder="0" vertical="center"/>
    </xf>
    <xf borderId="38" fillId="0" fontId="9" numFmtId="0" xfId="0" applyBorder="1" applyFont="1"/>
    <xf borderId="6" fillId="0" fontId="9" numFmtId="0" xfId="0" applyBorder="1" applyFont="1"/>
    <xf borderId="35" fillId="0" fontId="14" numFmtId="0" xfId="0" applyAlignment="1" applyBorder="1" applyFont="1">
      <alignment horizontal="center" vertical="center"/>
    </xf>
    <xf borderId="23" fillId="0" fontId="9" numFmtId="0" xfId="0" applyBorder="1" applyFont="1"/>
    <xf borderId="35" fillId="0" fontId="14" numFmtId="0" xfId="0" applyAlignment="1" applyBorder="1" applyFont="1">
      <alignment readingOrder="0" vertical="center"/>
    </xf>
    <xf borderId="30" fillId="0" fontId="1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vertical="center"/>
    </xf>
    <xf borderId="31" fillId="2" fontId="1" numFmtId="0" xfId="0" applyAlignment="1" applyBorder="1" applyFont="1">
      <alignment horizontal="center" vertical="center"/>
    </xf>
    <xf borderId="31" fillId="2" fontId="30" numFmtId="0" xfId="0" applyAlignment="1" applyBorder="1" applyFont="1">
      <alignment horizontal="center" readingOrder="0" vertical="center"/>
    </xf>
    <xf borderId="32" fillId="2" fontId="1" numFmtId="0" xfId="0" applyAlignment="1" applyBorder="1" applyFont="1">
      <alignment horizontal="center" vertical="center"/>
    </xf>
    <xf borderId="32" fillId="2" fontId="5" numFmtId="0" xfId="0" applyAlignment="1" applyBorder="1" applyFont="1">
      <alignment vertical="center"/>
    </xf>
    <xf borderId="0" fillId="18" fontId="1" numFmtId="0" xfId="0" applyAlignment="1" applyFill="1" applyFont="1">
      <alignment horizontal="center" vertical="center"/>
    </xf>
    <xf borderId="1" fillId="8" fontId="1" numFmtId="0" xfId="0" applyAlignment="1" applyBorder="1" applyFont="1">
      <alignment horizontal="center" vertical="center"/>
    </xf>
    <xf borderId="2" fillId="8" fontId="1" numFmtId="0" xfId="0" applyAlignment="1" applyBorder="1" applyFont="1">
      <alignment horizontal="center" vertical="center"/>
    </xf>
    <xf borderId="3" fillId="8" fontId="1" numFmtId="0" xfId="0" applyAlignment="1" applyBorder="1" applyFont="1">
      <alignment horizontal="center" vertical="center"/>
    </xf>
    <xf borderId="5" fillId="8" fontId="1" numFmtId="0" xfId="0" applyAlignment="1" applyBorder="1" applyFont="1">
      <alignment horizontal="center" vertical="center"/>
    </xf>
    <xf borderId="0" fillId="8" fontId="1" numFmtId="0" xfId="0" applyAlignment="1" applyFont="1">
      <alignment horizontal="center" vertical="center"/>
    </xf>
    <xf borderId="6" fillId="8" fontId="1" numFmtId="0" xfId="0" applyAlignment="1" applyBorder="1" applyFont="1">
      <alignment horizontal="center" vertical="center"/>
    </xf>
    <xf borderId="1" fillId="19" fontId="31" numFmtId="0" xfId="0" applyAlignment="1" applyBorder="1" applyFill="1" applyFont="1">
      <alignment horizontal="center" readingOrder="0" vertical="center"/>
    </xf>
    <xf borderId="30" fillId="8" fontId="1" numFmtId="0" xfId="0" applyAlignment="1" applyBorder="1" applyFont="1">
      <alignment horizontal="center" vertical="center"/>
    </xf>
    <xf borderId="31" fillId="8" fontId="1" numFmtId="0" xfId="0" applyAlignment="1" applyBorder="1" applyFont="1">
      <alignment horizontal="center" vertical="center"/>
    </xf>
    <xf borderId="32" fillId="8" fontId="1" numFmtId="0" xfId="0" applyAlignment="1" applyBorder="1" applyFont="1">
      <alignment horizontal="center" vertical="center"/>
    </xf>
    <xf borderId="4" fillId="8" fontId="15" numFmtId="0" xfId="0" applyAlignment="1" applyBorder="1" applyFont="1">
      <alignment horizontal="center" readingOrder="0" vertical="center"/>
    </xf>
    <xf borderId="5" fillId="19" fontId="1" numFmtId="0" xfId="0" applyAlignment="1" applyBorder="1" applyFont="1">
      <alignment horizontal="center" vertical="center"/>
    </xf>
    <xf borderId="35" fillId="20" fontId="32" numFmtId="0" xfId="0" applyAlignment="1" applyBorder="1" applyFill="1" applyFont="1">
      <alignment horizontal="right" vertical="center"/>
    </xf>
    <xf borderId="39" fillId="0" fontId="33" numFmtId="0" xfId="0" applyAlignment="1" applyBorder="1" applyFont="1">
      <alignment horizontal="center" readingOrder="0"/>
    </xf>
    <xf borderId="40" fillId="0" fontId="9" numFmtId="0" xfId="0" applyBorder="1" applyFont="1"/>
    <xf borderId="35" fillId="0" fontId="19" numFmtId="164" xfId="0" applyAlignment="1" applyBorder="1" applyFont="1" applyNumberFormat="1">
      <alignment horizontal="center" readingOrder="0"/>
    </xf>
    <xf borderId="35" fillId="0" fontId="33" numFmtId="0" xfId="0" applyAlignment="1" applyBorder="1" applyFont="1">
      <alignment horizontal="center" vertical="center"/>
    </xf>
    <xf borderId="0" fillId="19" fontId="1" numFmtId="0" xfId="0" applyAlignment="1" applyFont="1">
      <alignment horizontal="center" vertical="center"/>
    </xf>
    <xf borderId="36" fillId="20" fontId="25" numFmtId="0" xfId="0" applyAlignment="1" applyBorder="1" applyFont="1">
      <alignment horizontal="center" readingOrder="0" vertical="bottom"/>
    </xf>
    <xf borderId="0" fillId="0" fontId="6" numFmtId="0" xfId="0" applyFont="1"/>
    <xf borderId="35" fillId="0" fontId="19" numFmtId="14" xfId="0" applyAlignment="1" applyBorder="1" applyFont="1" applyNumberFormat="1">
      <alignment horizontal="center" readingOrder="0"/>
    </xf>
    <xf borderId="6" fillId="19" fontId="1" numFmtId="0" xfId="0" applyAlignment="1" applyBorder="1" applyFont="1">
      <alignment horizontal="center" vertical="center"/>
    </xf>
    <xf borderId="35" fillId="21" fontId="32" numFmtId="0" xfId="0" applyAlignment="1" applyBorder="1" applyFill="1" applyFont="1">
      <alignment horizontal="right" vertical="center"/>
    </xf>
    <xf borderId="39" fillId="0" fontId="6" numFmtId="0" xfId="0" applyAlignment="1" applyBorder="1" applyFont="1">
      <alignment readingOrder="0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19" fontId="5" numFmtId="0" xfId="0" applyAlignment="1" applyFont="1">
      <alignment horizontal="center" vertical="center"/>
    </xf>
    <xf borderId="36" fillId="21" fontId="25" numFmtId="0" xfId="0" applyAlignment="1" applyBorder="1" applyFont="1">
      <alignment horizontal="center" readingOrder="0" vertical="bottom"/>
    </xf>
    <xf borderId="35" fillId="22" fontId="33" numFmtId="0" xfId="0" applyAlignment="1" applyBorder="1" applyFill="1" applyFont="1">
      <alignment horizontal="right" vertical="center"/>
    </xf>
    <xf borderId="39" fillId="0" fontId="6" numFmtId="0" xfId="0" applyBorder="1" applyFont="1"/>
    <xf borderId="39" fillId="0" fontId="19" numFmtId="0" xfId="0" applyAlignment="1" applyBorder="1" applyFont="1">
      <alignment horizontal="center" readingOrder="0"/>
    </xf>
    <xf borderId="41" fillId="0" fontId="9" numFmtId="0" xfId="0" applyBorder="1" applyFont="1"/>
    <xf borderId="39" fillId="0" fontId="33" numFmtId="0" xfId="0" applyAlignment="1" applyBorder="1" applyFont="1">
      <alignment horizontal="center" vertical="center"/>
    </xf>
    <xf borderId="0" fillId="19" fontId="5" numFmtId="0" xfId="0" applyAlignment="1" applyFont="1">
      <alignment vertical="center"/>
    </xf>
    <xf borderId="39" fillId="0" fontId="6" numFmtId="20" xfId="0" applyBorder="1" applyFont="1" applyNumberFormat="1"/>
    <xf borderId="39" fillId="23" fontId="25" numFmtId="0" xfId="0" applyAlignment="1" applyBorder="1" applyFill="1" applyFont="1">
      <alignment vertical="center"/>
    </xf>
    <xf borderId="39" fillId="0" fontId="33" numFmtId="20" xfId="0" applyAlignment="1" applyBorder="1" applyFont="1" applyNumberFormat="1">
      <alignment horizontal="center"/>
    </xf>
    <xf borderId="39" fillId="0" fontId="33" numFmtId="20" xfId="0" applyAlignment="1" applyBorder="1" applyFont="1" applyNumberFormat="1">
      <alignment horizontal="center" vertical="center"/>
    </xf>
    <xf borderId="39" fillId="0" fontId="33" numFmtId="0" xfId="0" applyAlignment="1" applyBorder="1" applyFont="1">
      <alignment horizontal="center" readingOrder="0" vertical="center"/>
    </xf>
    <xf borderId="39" fillId="0" fontId="33" numFmtId="20" xfId="0" applyAlignment="1" applyBorder="1" applyFont="1" applyNumberFormat="1">
      <alignment horizontal="center" vertical="bottom"/>
    </xf>
    <xf borderId="0" fillId="13" fontId="1" numFmtId="0" xfId="0" applyAlignment="1" applyFont="1">
      <alignment horizontal="center" vertical="center"/>
    </xf>
    <xf borderId="39" fillId="21" fontId="25" numFmtId="0" xfId="0" applyAlignment="1" applyBorder="1" applyFont="1">
      <alignment vertical="center"/>
    </xf>
    <xf borderId="39" fillId="0" fontId="33" numFmtId="167" xfId="0" applyAlignment="1" applyBorder="1" applyFont="1" applyNumberFormat="1">
      <alignment horizontal="center" readingOrder="0"/>
    </xf>
    <xf borderId="39" fillId="0" fontId="33" numFmtId="171" xfId="0" applyAlignment="1" applyBorder="1" applyFont="1" applyNumberFormat="1">
      <alignment horizontal="center" readingOrder="0" vertical="center"/>
    </xf>
    <xf borderId="39" fillId="24" fontId="25" numFmtId="0" xfId="0" applyAlignment="1" applyBorder="1" applyFill="1" applyFont="1">
      <alignment vertical="center"/>
    </xf>
    <xf borderId="39" fillId="0" fontId="6" numFmtId="20" xfId="0" applyAlignment="1" applyBorder="1" applyFont="1" applyNumberFormat="1">
      <alignment vertical="bottom"/>
    </xf>
    <xf borderId="39" fillId="0" fontId="6" numFmtId="0" xfId="0" applyAlignment="1" applyBorder="1" applyFont="1">
      <alignment vertical="bottom"/>
    </xf>
    <xf borderId="39" fillId="25" fontId="34" numFmtId="0" xfId="0" applyAlignment="1" applyBorder="1" applyFill="1" applyFont="1">
      <alignment vertical="center"/>
    </xf>
    <xf borderId="39" fillId="0" fontId="33" numFmtId="167" xfId="0" applyAlignment="1" applyBorder="1" applyFont="1" applyNumberFormat="1">
      <alignment horizontal="center"/>
    </xf>
    <xf borderId="39" fillId="0" fontId="33" numFmtId="167" xfId="0" applyAlignment="1" applyBorder="1" applyFont="1" applyNumberFormat="1">
      <alignment horizontal="center" vertical="bottom"/>
    </xf>
    <xf borderId="39" fillId="21" fontId="32" numFmtId="0" xfId="0" applyAlignment="1" applyBorder="1" applyFont="1">
      <alignment horizontal="right" vertical="center"/>
    </xf>
    <xf borderId="39" fillId="21" fontId="33" numFmtId="0" xfId="0" applyAlignment="1" applyBorder="1" applyFont="1">
      <alignment horizontal="center" vertical="center"/>
    </xf>
    <xf borderId="39" fillId="22" fontId="32" numFmtId="0" xfId="0" applyAlignment="1" applyBorder="1" applyFont="1">
      <alignment horizontal="right" vertical="center"/>
    </xf>
    <xf borderId="39" fillId="22" fontId="33" numFmtId="0" xfId="0" applyAlignment="1" applyBorder="1" applyFont="1">
      <alignment horizontal="center" vertical="center"/>
    </xf>
    <xf borderId="42" fillId="0" fontId="32" numFmtId="0" xfId="0" applyAlignment="1" applyBorder="1" applyFont="1">
      <alignment horizontal="center" readingOrder="0" vertical="center"/>
    </xf>
    <xf borderId="43" fillId="0" fontId="9" numFmtId="0" xfId="0" applyBorder="1" applyFont="1"/>
    <xf borderId="44" fillId="0" fontId="9" numFmtId="0" xfId="0" applyBorder="1" applyFont="1"/>
    <xf borderId="0" fillId="19" fontId="32" numFmtId="0" xfId="0" applyAlignment="1" applyFont="1">
      <alignment horizontal="center" vertical="center"/>
    </xf>
    <xf borderId="0" fillId="19" fontId="8" numFmtId="0" xfId="0" applyAlignment="1" applyFont="1">
      <alignment horizontal="center" vertical="center"/>
    </xf>
    <xf borderId="45" fillId="0" fontId="32" numFmtId="0" xfId="0" applyAlignment="1" applyBorder="1" applyFont="1">
      <alignment horizontal="center" vertical="center"/>
    </xf>
    <xf borderId="46" fillId="0" fontId="9" numFmtId="0" xfId="0" applyBorder="1" applyFont="1"/>
    <xf borderId="47" fillId="0" fontId="9" numFmtId="0" xfId="0" applyBorder="1" applyFont="1"/>
    <xf borderId="48" fillId="0" fontId="32" numFmtId="0" xfId="0" applyAlignment="1" applyBorder="1" applyFont="1">
      <alignment horizontal="center" readingOrder="0" vertical="center"/>
    </xf>
    <xf borderId="49" fillId="0" fontId="9" numFmtId="0" xfId="0" applyBorder="1" applyFont="1"/>
    <xf borderId="50" fillId="0" fontId="9" numFmtId="0" xfId="0" applyBorder="1" applyFont="1"/>
    <xf borderId="48" fillId="0" fontId="32" numFmtId="0" xfId="0" applyAlignment="1" applyBorder="1" applyFont="1">
      <alignment horizontal="center" readingOrder="0" vertical="center"/>
    </xf>
    <xf borderId="51" fillId="0" fontId="32" numFmtId="0" xfId="0" applyAlignment="1" applyBorder="1" applyFont="1">
      <alignment horizontal="center" vertical="center"/>
    </xf>
    <xf borderId="52" fillId="0" fontId="9" numFmtId="0" xfId="0" applyBorder="1" applyFont="1"/>
    <xf borderId="51" fillId="0" fontId="32" numFmtId="0" xfId="0" applyAlignment="1" applyBorder="1" applyFont="1">
      <alignment horizontal="center" readingOrder="0" vertical="center"/>
    </xf>
    <xf borderId="0" fillId="19" fontId="2" numFmtId="0" xfId="0" applyFont="1"/>
    <xf borderId="53" fillId="0" fontId="35" numFmtId="0" xfId="0" applyAlignment="1" applyBorder="1" applyFont="1">
      <alignment horizontal="center" readingOrder="0" vertical="center"/>
    </xf>
    <xf borderId="54" fillId="0" fontId="9" numFmtId="0" xfId="0" applyBorder="1" applyFont="1"/>
    <xf borderId="53" fillId="0" fontId="36" numFmtId="0" xfId="0" applyAlignment="1" applyBorder="1" applyFont="1">
      <alignment horizontal="center" readingOrder="0" vertical="center"/>
    </xf>
    <xf borderId="53" fillId="0" fontId="36" numFmtId="0" xfId="0" applyAlignment="1" applyBorder="1" applyFont="1">
      <alignment horizontal="center" readingOrder="0" vertical="center"/>
    </xf>
    <xf borderId="31" fillId="19" fontId="1" numFmtId="0" xfId="0" applyAlignment="1" applyBorder="1" applyFont="1">
      <alignment horizontal="center" vertical="center"/>
    </xf>
    <xf borderId="32" fillId="19" fontId="1" numFmtId="0" xfId="0" applyAlignment="1" applyBorder="1" applyFont="1">
      <alignment horizontal="center" vertical="center"/>
    </xf>
    <xf borderId="36" fillId="20" fontId="25" numFmtId="0" xfId="0" applyAlignment="1" applyBorder="1" applyFont="1">
      <alignment horizontal="center"/>
    </xf>
    <xf borderId="36" fillId="20" fontId="25" numFmtId="0" xfId="0" applyAlignment="1" applyBorder="1" applyFont="1">
      <alignment horizontal="center" readingOrder="0" vertical="center"/>
    </xf>
    <xf borderId="36" fillId="21" fontId="25" numFmtId="0" xfId="0" applyAlignment="1" applyBorder="1" applyFont="1">
      <alignment horizontal="center" readingOrder="0"/>
    </xf>
    <xf borderId="36" fillId="21" fontId="25" numFmtId="0" xfId="0" applyAlignment="1" applyBorder="1" applyFont="1">
      <alignment horizontal="center" vertical="center"/>
    </xf>
    <xf borderId="36" fillId="22" fontId="6" numFmtId="0" xfId="0" applyBorder="1" applyFont="1"/>
    <xf borderId="36" fillId="22" fontId="25" numFmtId="0" xfId="0" applyAlignment="1" applyBorder="1" applyFont="1">
      <alignment horizontal="center" vertical="center"/>
    </xf>
    <xf borderId="39" fillId="0" fontId="19" numFmtId="0" xfId="0" applyAlignment="1" applyBorder="1" applyFont="1">
      <alignment horizontal="center" readingOrder="0"/>
    </xf>
    <xf borderId="39" fillId="0" fontId="33" numFmtId="167" xfId="0" applyAlignment="1" applyBorder="1" applyFont="1" applyNumberFormat="1">
      <alignment horizontal="center" readingOrder="0" vertical="center"/>
    </xf>
    <xf borderId="1" fillId="26" fontId="1" numFmtId="0" xfId="0" applyAlignment="1" applyBorder="1" applyFill="1" applyFont="1">
      <alignment horizontal="center" vertical="center"/>
    </xf>
    <xf borderId="2" fillId="26" fontId="1" numFmtId="0" xfId="0" applyAlignment="1" applyBorder="1" applyFont="1">
      <alignment horizontal="center" vertical="center"/>
    </xf>
    <xf borderId="3" fillId="26" fontId="1" numFmtId="0" xfId="0" applyAlignment="1" applyBorder="1" applyFont="1">
      <alignment horizontal="center" vertical="center"/>
    </xf>
    <xf borderId="5" fillId="26" fontId="1" numFmtId="0" xfId="0" applyAlignment="1" applyBorder="1" applyFont="1">
      <alignment horizontal="center" vertical="center"/>
    </xf>
    <xf borderId="0" fillId="26" fontId="1" numFmtId="0" xfId="0" applyAlignment="1" applyFont="1">
      <alignment horizontal="center" vertical="center"/>
    </xf>
    <xf borderId="6" fillId="26" fontId="1" numFmtId="0" xfId="0" applyAlignment="1" applyBorder="1" applyFont="1">
      <alignment horizontal="center" vertical="center"/>
    </xf>
    <xf borderId="30" fillId="26" fontId="1" numFmtId="0" xfId="0" applyAlignment="1" applyBorder="1" applyFont="1">
      <alignment horizontal="center" vertical="center"/>
    </xf>
    <xf borderId="31" fillId="26" fontId="1" numFmtId="0" xfId="0" applyAlignment="1" applyBorder="1" applyFont="1">
      <alignment horizontal="center" vertical="center"/>
    </xf>
    <xf borderId="32" fillId="26" fontId="1" numFmtId="0" xfId="0" applyAlignment="1" applyBorder="1" applyFont="1">
      <alignment horizontal="center" vertical="center"/>
    </xf>
    <xf borderId="36" fillId="18" fontId="37" numFmtId="0" xfId="0" applyAlignment="1" applyBorder="1" applyFont="1">
      <alignment horizontal="center" vertical="bottom"/>
    </xf>
    <xf borderId="36" fillId="20" fontId="25" numFmtId="0" xfId="0" applyAlignment="1" applyBorder="1" applyFont="1">
      <alignment horizontal="center" vertical="bottom"/>
    </xf>
    <xf borderId="36" fillId="21" fontId="37" numFmtId="0" xfId="0" applyAlignment="1" applyBorder="1" applyFont="1">
      <alignment horizontal="center" readingOrder="0" vertical="bottom"/>
    </xf>
    <xf borderId="36" fillId="21" fontId="25" numFmtId="0" xfId="0" applyAlignment="1" applyBorder="1" applyFont="1">
      <alignment horizontal="center" vertical="bottom"/>
    </xf>
    <xf borderId="39" fillId="0" fontId="33" numFmtId="0" xfId="0" applyAlignment="1" applyBorder="1" applyFont="1">
      <alignment horizontal="center" vertical="bottom"/>
    </xf>
    <xf borderId="39" fillId="0" fontId="33" numFmtId="20" xfId="0" applyAlignment="1" applyBorder="1" applyFont="1" applyNumberFormat="1">
      <alignment horizontal="center" readingOrder="0" vertical="bottom"/>
    </xf>
    <xf borderId="39" fillId="0" fontId="33" numFmtId="0" xfId="0" applyAlignment="1" applyBorder="1" applyFont="1">
      <alignment horizontal="center" readingOrder="0" vertical="bottom"/>
    </xf>
    <xf borderId="39" fillId="0" fontId="33" numFmtId="0" xfId="0" applyAlignment="1" applyBorder="1" applyFont="1">
      <alignment horizontal="center" readingOrder="0" vertical="center"/>
    </xf>
    <xf borderId="39" fillId="0" fontId="33" numFmtId="20" xfId="0" applyAlignment="1" applyBorder="1" applyFont="1" applyNumberFormat="1">
      <alignment horizontal="center" readingOrder="0" vertical="center"/>
    </xf>
    <xf borderId="45" fillId="0" fontId="32" numFmtId="0" xfId="0" applyAlignment="1" applyBorder="1" applyFont="1">
      <alignment horizontal="center" readingOrder="0" vertical="center"/>
    </xf>
    <xf borderId="53" fillId="0" fontId="35" numFmtId="0" xfId="0" applyAlignment="1" applyBorder="1" applyFont="1">
      <alignment horizontal="center" readingOrder="0" vertical="center"/>
    </xf>
    <xf borderId="36" fillId="2" fontId="37" numFmtId="0" xfId="0" applyAlignment="1" applyBorder="1" applyFont="1">
      <alignment horizontal="center" vertical="bottom"/>
    </xf>
    <xf borderId="36" fillId="21" fontId="25" numFmtId="0" xfId="0" applyAlignment="1" applyBorder="1" applyFont="1">
      <alignment horizontal="center" vertical="bottom"/>
    </xf>
    <xf borderId="39" fillId="2" fontId="38" numFmtId="0" xfId="0" applyAlignment="1" applyBorder="1" applyFont="1">
      <alignment horizontal="center" readingOrder="0" vertical="center"/>
    </xf>
    <xf borderId="39" fillId="2" fontId="39" numFmtId="0" xfId="0" applyAlignment="1" applyBorder="1" applyFont="1">
      <alignment horizontal="center" readingOrder="0"/>
    </xf>
    <xf borderId="39" fillId="0" fontId="33" numFmtId="20" xfId="0" applyAlignment="1" applyBorder="1" applyFont="1" applyNumberFormat="1">
      <alignment horizontal="center" readingOrder="0"/>
    </xf>
    <xf borderId="36" fillId="21" fontId="25" numFmtId="0" xfId="0" applyAlignment="1" applyBorder="1" applyFont="1">
      <alignment horizontal="center" readingOrder="0" vertical="center"/>
    </xf>
    <xf borderId="7" fillId="2" fontId="8" numFmtId="172" xfId="0" applyAlignment="1" applyBorder="1" applyFont="1" applyNumberFormat="1">
      <alignment horizontal="center" readingOrder="0" vertical="center"/>
    </xf>
    <xf borderId="20" fillId="11" fontId="4" numFmtId="0" xfId="0" applyAlignment="1" applyBorder="1" applyFont="1">
      <alignment horizontal="center" readingOrder="0" vertical="center"/>
    </xf>
    <xf borderId="4" fillId="8" fontId="15" numFmtId="170" xfId="0" applyAlignment="1" applyBorder="1" applyFont="1" applyNumberFormat="1">
      <alignment horizontal="center" readingOrder="0" shrinkToFit="0" vertical="center" wrapText="1"/>
    </xf>
    <xf borderId="4" fillId="8" fontId="15" numFmtId="170" xfId="0" applyAlignment="1" applyBorder="1" applyFont="1" applyNumberFormat="1">
      <alignment horizontal="center" readingOrder="0" shrinkToFit="0" vertical="center" wrapText="1"/>
    </xf>
    <xf borderId="4" fillId="8" fontId="15" numFmtId="170" xfId="0" applyAlignment="1" applyBorder="1" applyFont="1" applyNumberFormat="1">
      <alignment horizontal="center" readingOrder="0" vertical="center"/>
    </xf>
    <xf borderId="35" fillId="0" fontId="19" numFmtId="172" xfId="0" applyAlignment="1" applyBorder="1" applyFont="1" applyNumberFormat="1">
      <alignment horizontal="center" readingOrder="0"/>
    </xf>
    <xf borderId="39" fillId="0" fontId="33" numFmtId="0" xfId="0" applyAlignment="1" applyBorder="1" applyFont="1">
      <alignment horizontal="center" readingOrder="0"/>
    </xf>
    <xf borderId="39" fillId="0" fontId="33" numFmtId="171" xfId="0" applyAlignment="1" applyBorder="1" applyFont="1" applyNumberFormat="1">
      <alignment horizontal="center" readingOrder="0"/>
    </xf>
    <xf borderId="36" fillId="20" fontId="25" numFmtId="0" xfId="0" applyAlignment="1" applyBorder="1" applyFont="1">
      <alignment horizontal="center" readingOrder="0"/>
    </xf>
    <xf borderId="36" fillId="2" fontId="37" numFmtId="0" xfId="0" applyAlignment="1" applyBorder="1" applyFont="1">
      <alignment horizontal="center" readingOrder="0" vertical="bottom"/>
    </xf>
    <xf borderId="4" fillId="8" fontId="15" numFmtId="0" xfId="0" applyAlignment="1" applyBorder="1" applyFont="1">
      <alignment horizontal="center" readingOrder="0" shrinkToFit="0" vertical="center" wrapText="1"/>
    </xf>
    <xf borderId="39" fillId="0" fontId="33" numFmtId="0" xfId="0" applyAlignment="1" applyBorder="1" applyFont="1">
      <alignment horizontal="center" readingOrder="0" vertical="bottom"/>
    </xf>
    <xf borderId="36" fillId="22" fontId="25" numFmtId="0" xfId="0" applyAlignment="1" applyBorder="1" applyFont="1">
      <alignment horizontal="center" readingOrder="0" vertical="center"/>
    </xf>
    <xf borderId="4" fillId="9" fontId="40" numFmtId="0" xfId="0" applyAlignment="1" applyBorder="1" applyFont="1">
      <alignment horizontal="center" vertical="center"/>
    </xf>
    <xf borderId="39" fillId="0" fontId="33" numFmtId="171" xfId="0" applyAlignment="1" applyBorder="1" applyFont="1" applyNumberFormat="1">
      <alignment horizontal="center" readingOrder="0" vertical="bottom"/>
    </xf>
    <xf borderId="39" fillId="0" fontId="33" numFmtId="167" xfId="0" applyAlignment="1" applyBorder="1" applyFont="1" applyNumberFormat="1">
      <alignment horizontal="center" readingOrder="0" vertical="bottom"/>
    </xf>
    <xf borderId="20" fillId="11" fontId="4" numFmtId="173" xfId="0" applyAlignment="1" applyBorder="1" applyFont="1" applyNumberFormat="1">
      <alignment horizontal="center" readingOrder="0" vertical="center"/>
    </xf>
    <xf borderId="39" fillId="0" fontId="33" numFmtId="21" xfId="0" applyAlignment="1" applyBorder="1" applyFont="1" applyNumberFormat="1">
      <alignment horizontal="center" readingOrder="0" vertical="center"/>
    </xf>
    <xf borderId="39" fillId="0" fontId="33" numFmtId="174" xfId="0" applyAlignment="1" applyBorder="1" applyFont="1" applyNumberFormat="1">
      <alignment horizontal="center" readingOrder="0" vertical="center"/>
    </xf>
    <xf borderId="39" fillId="0" fontId="6" numFmtId="0" xfId="0" applyAlignment="1" applyBorder="1" applyFont="1">
      <alignment readingOrder="0" vertical="bottom"/>
    </xf>
    <xf borderId="40" fillId="0" fontId="33" numFmtId="0" xfId="0" applyAlignment="1" applyBorder="1" applyFont="1">
      <alignment horizontal="center" readingOrder="0" vertical="center"/>
    </xf>
    <xf borderId="40" fillId="0" fontId="33" numFmtId="20" xfId="0" applyAlignment="1" applyBorder="1" applyFont="1" applyNumberFormat="1">
      <alignment horizontal="center" vertical="center"/>
    </xf>
    <xf borderId="39" fillId="0" fontId="33" numFmtId="0" xfId="0" applyAlignment="1" applyBorder="1" applyFont="1">
      <alignment horizontal="center"/>
    </xf>
    <xf borderId="4" fillId="8" fontId="15" numFmtId="167" xfId="0" applyAlignment="1" applyBorder="1" applyFont="1" applyNumberFormat="1">
      <alignment horizontal="center" readingOrder="0" shrinkToFit="0" vertical="center" wrapText="1"/>
    </xf>
    <xf borderId="1" fillId="0" fontId="1" numFmtId="175" xfId="0" applyAlignment="1" applyBorder="1" applyFont="1" applyNumberFormat="1">
      <alignment horizontal="center" readingOrder="0" vertical="center"/>
    </xf>
    <xf borderId="4" fillId="8" fontId="41" numFmtId="0" xfId="0" applyAlignment="1" applyBorder="1" applyFont="1">
      <alignment horizontal="center" readingOrder="0" shrinkToFit="0" vertical="center" wrapText="1"/>
    </xf>
    <xf borderId="20" fillId="8" fontId="4" numFmtId="0" xfId="0" applyAlignment="1" applyBorder="1" applyFont="1">
      <alignment horizontal="center" readingOrder="0" vertical="center"/>
    </xf>
    <xf borderId="36" fillId="21" fontId="25" numFmtId="0" xfId="0" applyAlignment="1" applyBorder="1" applyFont="1">
      <alignment horizontal="center"/>
    </xf>
    <xf borderId="17" fillId="11" fontId="4" numFmtId="0" xfId="0" applyAlignment="1" applyBorder="1" applyFont="1">
      <alignment horizontal="center" readingOrder="0" vertical="center"/>
    </xf>
    <xf borderId="36" fillId="21" fontId="37" numFmtId="0" xfId="0" applyAlignment="1" applyBorder="1" applyFont="1">
      <alignment horizontal="center" vertical="bottom"/>
    </xf>
    <xf borderId="20" fillId="0" fontId="20" numFmtId="167" xfId="0" applyAlignment="1" applyBorder="1" applyFont="1" applyNumberFormat="1">
      <alignment horizontal="center" readingOrder="0" vertical="center"/>
    </xf>
    <xf borderId="19" fillId="0" fontId="20" numFmtId="167" xfId="0" applyAlignment="1" applyBorder="1" applyFont="1" applyNumberFormat="1">
      <alignment horizontal="center" readingOrder="0" vertical="center"/>
    </xf>
    <xf borderId="36" fillId="21" fontId="25" numFmtId="0" xfId="0" applyAlignment="1" applyBorder="1" applyFont="1">
      <alignment horizontal="center"/>
    </xf>
    <xf borderId="36" fillId="2" fontId="37" numFmtId="0" xfId="0" applyAlignment="1" applyBorder="1" applyFont="1">
      <alignment horizontal="center"/>
    </xf>
    <xf borderId="39" fillId="21" fontId="33" numFmtId="0" xfId="0" applyAlignment="1" applyBorder="1" applyFont="1">
      <alignment horizontal="center" readingOrder="0" vertical="center"/>
    </xf>
    <xf borderId="36" fillId="2" fontId="37" numFmtId="0" xfId="0" applyAlignment="1" applyBorder="1" applyFont="1">
      <alignment horizontal="center" readingOrder="0" vertical="center"/>
    </xf>
    <xf borderId="17" fillId="17" fontId="4" numFmtId="165" xfId="0" applyAlignment="1" applyBorder="1" applyFont="1" applyNumberFormat="1">
      <alignment horizontal="center" readingOrder="0" vertical="center"/>
    </xf>
    <xf borderId="20" fillId="8" fontId="4" numFmtId="173" xfId="0" applyAlignment="1" applyBorder="1" applyFont="1" applyNumberFormat="1">
      <alignment horizontal="center" readingOrder="0" vertical="center"/>
    </xf>
    <xf borderId="39" fillId="0" fontId="39" numFmtId="0" xfId="0" applyAlignment="1" applyBorder="1" applyFont="1">
      <alignment horizontal="center" readingOrder="0" vertical="center"/>
    </xf>
    <xf borderId="4" fillId="27" fontId="42" numFmtId="0" xfId="0" applyAlignment="1" applyBorder="1" applyFill="1" applyFont="1">
      <alignment horizontal="left" readingOrder="0" vertical="center"/>
    </xf>
    <xf borderId="4" fillId="8" fontId="41" numFmtId="0" xfId="0" applyAlignment="1" applyBorder="1" applyFont="1">
      <alignment horizontal="center" readingOrder="0" vertical="center"/>
    </xf>
    <xf borderId="45" fillId="0" fontId="32" numFmtId="0" xfId="0" applyAlignment="1" applyBorder="1" applyFont="1">
      <alignment horizontal="center" readingOrder="0" vertical="center"/>
    </xf>
    <xf borderId="7" fillId="6" fontId="43" numFmtId="176" xfId="0" applyAlignment="1" applyBorder="1" applyFont="1" applyNumberFormat="1">
      <alignment horizontal="center" vertical="center"/>
    </xf>
    <xf borderId="55" fillId="0" fontId="9" numFmtId="0" xfId="0" applyBorder="1" applyFont="1"/>
    <xf borderId="0" fillId="2" fontId="44" numFmtId="0" xfId="0" applyAlignment="1" applyFont="1">
      <alignment horizontal="center" readingOrder="0" vertical="center"/>
    </xf>
    <xf borderId="9" fillId="12" fontId="14" numFmtId="0" xfId="0" applyAlignment="1" applyBorder="1" applyFont="1">
      <alignment horizontal="center" shrinkToFit="0" vertical="center" wrapText="1"/>
    </xf>
    <xf borderId="9" fillId="12" fontId="14" numFmtId="0" xfId="0" applyAlignment="1" applyBorder="1" applyFont="1">
      <alignment horizontal="center" shrinkToFit="0" vertical="center" wrapText="1"/>
    </xf>
    <xf borderId="0" fillId="2" fontId="25" numFmtId="0" xfId="0" applyAlignment="1" applyFont="1">
      <alignment horizontal="center" readingOrder="0" vertical="center"/>
    </xf>
    <xf borderId="9" fillId="0" fontId="14" numFmtId="0" xfId="0" applyAlignment="1" applyBorder="1" applyFont="1">
      <alignment horizontal="center" shrinkToFit="0" vertical="center" wrapText="1"/>
    </xf>
    <xf borderId="9" fillId="0" fontId="14" numFmtId="0" xfId="0" applyAlignment="1" applyBorder="1" applyFont="1">
      <alignment horizontal="center" shrinkToFit="0" vertical="center" wrapText="1"/>
    </xf>
    <xf borderId="9" fillId="0" fontId="14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vertical="center"/>
    </xf>
    <xf borderId="9" fillId="0" fontId="6" numFmtId="0" xfId="0" applyAlignment="1" applyBorder="1" applyFont="1">
      <alignment vertical="center"/>
    </xf>
    <xf borderId="0" fillId="2" fontId="2" numFmtId="0" xfId="0" applyAlignment="1" applyFont="1">
      <alignment horizontal="center" vertical="center"/>
    </xf>
    <xf borderId="7" fillId="17" fontId="43" numFmtId="176" xfId="0" applyAlignment="1" applyBorder="1" applyFont="1" applyNumberFormat="1">
      <alignment horizontal="center" readingOrder="0" vertical="center"/>
    </xf>
    <xf borderId="9" fillId="28" fontId="14" numFmtId="0" xfId="0" applyAlignment="1" applyBorder="1" applyFill="1" applyFont="1">
      <alignment horizontal="center" shrinkToFit="0" vertical="center" wrapText="1"/>
    </xf>
    <xf borderId="9" fillId="28" fontId="14" numFmtId="0" xfId="0" applyAlignment="1" applyBorder="1" applyFont="1">
      <alignment horizontal="center" shrinkToFit="0" vertical="center" wrapText="1"/>
    </xf>
    <xf borderId="9" fillId="0" fontId="14" numFmtId="0" xfId="0" applyAlignment="1" applyBorder="1" applyFont="1">
      <alignment horizontal="center" readingOrder="0" shrinkToFit="0" vertical="center" wrapText="1"/>
    </xf>
    <xf borderId="0" fillId="2" fontId="44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51" fillId="17" fontId="45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51" fillId="12" fontId="44" numFmtId="0" xfId="0" applyAlignment="1" applyBorder="1" applyFont="1">
      <alignment horizontal="right" readingOrder="0" vertical="center"/>
    </xf>
    <xf borderId="51" fillId="12" fontId="44" numFmtId="0" xfId="0" applyAlignment="1" applyBorder="1" applyFont="1">
      <alignment horizontal="center" readingOrder="0" vertical="center"/>
    </xf>
    <xf borderId="56" fillId="0" fontId="25" numFmtId="0" xfId="0" applyAlignment="1" applyBorder="1" applyFont="1">
      <alignment horizontal="center" readingOrder="0" vertical="center"/>
    </xf>
    <xf borderId="57" fillId="0" fontId="9" numFmtId="0" xfId="0" applyBorder="1" applyFont="1"/>
    <xf borderId="58" fillId="0" fontId="25" numFmtId="0" xfId="0" applyAlignment="1" applyBorder="1" applyFont="1">
      <alignment horizontal="center" readingOrder="0" vertical="center"/>
    </xf>
    <xf borderId="59" fillId="0" fontId="9" numFmtId="0" xfId="0" applyBorder="1" applyFont="1"/>
    <xf borderId="60" fillId="0" fontId="25" numFmtId="0" xfId="0" applyAlignment="1" applyBorder="1" applyFont="1">
      <alignment horizontal="center" readingOrder="0" vertical="center"/>
    </xf>
    <xf borderId="61" fillId="0" fontId="9" numFmtId="0" xfId="0" applyBorder="1" applyFont="1"/>
    <xf borderId="7" fillId="2" fontId="8" numFmtId="14" xfId="0" applyAlignment="1" applyBorder="1" applyFont="1" applyNumberFormat="1">
      <alignment horizontal="center" readingOrder="0" vertical="center"/>
    </xf>
    <xf borderId="7" fillId="2" fontId="13" numFmtId="0" xfId="0" applyAlignment="1" applyBorder="1" applyFont="1">
      <alignment horizontal="center" vertical="center"/>
    </xf>
    <xf borderId="7" fillId="2" fontId="8" numFmtId="177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2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1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1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2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3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4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4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3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5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6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6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5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8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7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7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8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9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10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10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9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11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12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12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11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13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14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14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13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15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16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16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15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17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18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18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17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19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20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20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152400</xdr:colOff>
      <xdr:row>0</xdr:row>
      <xdr:rowOff>66675</xdr:rowOff>
    </xdr:from>
    <xdr:ext cx="1057275" cy="1085850"/>
    <xdr:pic>
      <xdr:nvPicPr>
        <xdr:cNvPr id="0" name="image19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21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22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22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21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23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24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24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23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25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26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26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25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27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28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28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27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29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30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30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29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31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32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32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31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33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34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34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33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35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36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36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35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37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38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38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37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39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40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40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39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42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41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41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42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43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44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44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43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45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46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46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45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48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47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47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48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49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50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50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49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51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52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52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51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53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54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54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53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55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56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56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55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57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58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58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57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59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60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60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59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61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62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62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61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6429375" cy="666750"/>
    <xdr:sp>
      <xdr:nvSpPr>
        <xdr:cNvPr id="3" name="Shape 3"/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>
      <xdr:nvSpPr>
        <xdr:cNvPr id="4" name="Shape 4"/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b="1"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>
      <xdr:nvSpPr>
        <xdr:cNvPr id="5" name="Shape 5"/>
        <xdr:cNvSpPr/>
      </xdr:nvSpPr>
      <xdr:spPr>
        <a:xfrm>
          <a:off x="3621475" y="2192675"/>
          <a:ext cx="3542400" cy="635100"/>
        </a:xfrm>
        <a:prstGeom prst="roundRect">
          <a:avLst>
            <a:gd fmla="val 16667" name="adj"/>
          </a:avLst>
        </a:prstGeom>
        <a:solidFill>
          <a:srgbClr val="3D85C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>
      <xdr:nvSpPr>
        <xdr:cNvPr id="6" name="Shape 6"/>
        <xdr:cNvSpPr/>
      </xdr:nvSpPr>
      <xdr:spPr>
        <a:xfrm>
          <a:off x="3161125" y="2372800"/>
          <a:ext cx="3202200" cy="7104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b="1" sz="1500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0" name="image63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0" name="image64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0" name="image64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0" name="image63.jp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7">
        <v>46023.0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2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7">
        <v>46023.0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2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46023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/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/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60"/>
      <c r="AL8" s="48"/>
      <c r="AM8" s="44"/>
      <c r="AN8" s="45"/>
    </row>
    <row r="9" ht="22.5" customHeight="1">
      <c r="A9" s="47"/>
      <c r="B9" s="61"/>
      <c r="C9" s="62" t="s">
        <v>18</v>
      </c>
      <c r="D9" s="61"/>
      <c r="F9" s="63"/>
      <c r="G9" s="64"/>
      <c r="H9" s="64"/>
      <c r="I9" s="61"/>
      <c r="K9" s="61"/>
      <c r="L9" s="65"/>
      <c r="M9" s="61"/>
      <c r="O9" s="61"/>
      <c r="P9" s="65"/>
      <c r="Q9" s="61"/>
      <c r="R9" s="46"/>
      <c r="S9" s="66"/>
      <c r="T9" s="47"/>
      <c r="U9" s="67"/>
      <c r="V9" s="62" t="s">
        <v>18</v>
      </c>
      <c r="W9" s="67"/>
      <c r="Y9" s="68"/>
      <c r="Z9" s="69" t="s">
        <v>19</v>
      </c>
      <c r="AB9" s="67"/>
      <c r="AC9" s="67"/>
      <c r="AE9" s="68"/>
      <c r="AF9" s="69" t="s">
        <v>19</v>
      </c>
      <c r="AG9" s="46"/>
      <c r="AI9" s="48"/>
      <c r="AJ9" s="41" t="s">
        <v>20</v>
      </c>
      <c r="AK9" s="60"/>
      <c r="AL9" s="48"/>
      <c r="AM9" s="44"/>
      <c r="AN9" s="45"/>
    </row>
    <row r="10" ht="22.5" customHeight="1">
      <c r="A10" s="47"/>
      <c r="B10" s="61"/>
      <c r="C10" s="70" t="s">
        <v>21</v>
      </c>
      <c r="D10" s="61"/>
      <c r="F10" s="63"/>
      <c r="G10" s="71"/>
      <c r="H10" s="71"/>
      <c r="I10" s="61"/>
      <c r="K10" s="61"/>
      <c r="L10" s="72"/>
      <c r="M10" s="61"/>
      <c r="O10" s="61"/>
      <c r="P10" s="72"/>
      <c r="Q10" s="61"/>
      <c r="R10" s="46"/>
      <c r="S10" s="66"/>
      <c r="T10" s="47"/>
      <c r="U10" s="67"/>
      <c r="V10" s="70" t="s">
        <v>21</v>
      </c>
      <c r="W10" s="67"/>
      <c r="Y10" s="73"/>
      <c r="Z10" s="74" t="s">
        <v>22</v>
      </c>
      <c r="AB10" s="67"/>
      <c r="AC10" s="67"/>
      <c r="AE10" s="73"/>
      <c r="AF10" s="74" t="s">
        <v>22</v>
      </c>
      <c r="AG10" s="46"/>
      <c r="AI10" s="48"/>
      <c r="AJ10" s="41" t="s">
        <v>23</v>
      </c>
      <c r="AK10" s="60"/>
      <c r="AL10" s="48"/>
      <c r="AM10" s="44"/>
      <c r="AN10" s="45"/>
    </row>
    <row r="11" ht="22.5" customHeight="1">
      <c r="A11" s="47"/>
      <c r="B11" s="61"/>
      <c r="C11" s="70" t="s">
        <v>24</v>
      </c>
      <c r="D11" s="61"/>
      <c r="E11" s="26"/>
      <c r="F11" s="63"/>
      <c r="G11" s="71"/>
      <c r="H11" s="71"/>
      <c r="I11" s="61"/>
      <c r="K11" s="61"/>
      <c r="L11" s="72"/>
      <c r="M11" s="61"/>
      <c r="O11" s="61"/>
      <c r="P11" s="72"/>
      <c r="Q11" s="61"/>
      <c r="R11" s="46"/>
      <c r="S11" s="66"/>
      <c r="T11" s="47"/>
      <c r="U11" s="67"/>
      <c r="V11" s="70" t="s">
        <v>24</v>
      </c>
      <c r="W11" s="67"/>
      <c r="Y11" s="73"/>
      <c r="Z11" s="74" t="s">
        <v>25</v>
      </c>
      <c r="AB11" s="67"/>
      <c r="AC11" s="67"/>
      <c r="AE11" s="73"/>
      <c r="AF11" s="74" t="s">
        <v>25</v>
      </c>
      <c r="AG11" s="46"/>
      <c r="AI11" s="48"/>
      <c r="AJ11" s="41" t="s">
        <v>26</v>
      </c>
      <c r="AK11" s="60"/>
      <c r="AL11" s="48"/>
      <c r="AM11" s="44"/>
      <c r="AN11" s="45"/>
    </row>
    <row r="12" ht="22.5" customHeight="1">
      <c r="A12" s="47"/>
      <c r="B12" s="75"/>
      <c r="C12" s="70" t="s">
        <v>27</v>
      </c>
      <c r="D12" s="75"/>
      <c r="E12" s="26"/>
      <c r="F12" s="76"/>
      <c r="G12" s="71"/>
      <c r="H12" s="71"/>
      <c r="I12" s="75"/>
      <c r="K12" s="75"/>
      <c r="L12" s="72"/>
      <c r="M12" s="75"/>
      <c r="O12" s="75"/>
      <c r="P12" s="72"/>
      <c r="Q12" s="75"/>
      <c r="R12" s="46"/>
      <c r="S12" s="66"/>
      <c r="T12" s="47"/>
      <c r="U12" s="77"/>
      <c r="V12" s="70" t="s">
        <v>27</v>
      </c>
      <c r="W12" s="77"/>
      <c r="Y12" s="78"/>
      <c r="Z12" s="79" t="s">
        <v>28</v>
      </c>
      <c r="AB12" s="77"/>
      <c r="AC12" s="77"/>
      <c r="AE12" s="80"/>
      <c r="AF12" s="79" t="s">
        <v>28</v>
      </c>
      <c r="AG12" s="46"/>
      <c r="AI12" s="48"/>
      <c r="AJ12" s="41" t="s">
        <v>29</v>
      </c>
      <c r="AK12" s="81"/>
      <c r="AL12" s="48"/>
      <c r="AM12" s="44"/>
      <c r="AN12" s="45"/>
    </row>
    <row r="13" ht="22.5" customHeight="1">
      <c r="A13" s="47"/>
      <c r="B13" s="75"/>
      <c r="C13" s="70" t="s">
        <v>30</v>
      </c>
      <c r="D13" s="75"/>
      <c r="E13" s="26"/>
      <c r="F13" s="76"/>
      <c r="G13" s="82"/>
      <c r="H13" s="82"/>
      <c r="I13" s="75"/>
      <c r="K13" s="75"/>
      <c r="L13" s="83"/>
      <c r="M13" s="75"/>
      <c r="O13" s="75"/>
      <c r="P13" s="83"/>
      <c r="Q13" s="75"/>
      <c r="R13" s="46"/>
      <c r="S13" s="66"/>
      <c r="T13" s="47"/>
      <c r="U13" s="77"/>
      <c r="V13" s="70" t="s">
        <v>30</v>
      </c>
      <c r="W13" s="77"/>
      <c r="Y13" s="84"/>
      <c r="Z13" s="85" t="s">
        <v>31</v>
      </c>
      <c r="AB13" s="77"/>
      <c r="AC13" s="77"/>
      <c r="AE13" s="84"/>
      <c r="AF13" s="85" t="s">
        <v>31</v>
      </c>
      <c r="AG13" s="46"/>
      <c r="AI13" s="48"/>
      <c r="AJ13" s="41" t="s">
        <v>32</v>
      </c>
      <c r="AK13" s="86"/>
      <c r="AL13" s="48"/>
      <c r="AM13" s="44"/>
      <c r="AN13" s="45"/>
    </row>
    <row r="14" ht="22.5" customHeight="1">
      <c r="A14" s="47"/>
      <c r="B14" s="75"/>
      <c r="C14" s="70" t="s">
        <v>33</v>
      </c>
      <c r="D14" s="75"/>
      <c r="E14" s="26"/>
      <c r="F14" s="75"/>
      <c r="I14" s="75"/>
      <c r="K14" s="75"/>
      <c r="L14" s="26"/>
      <c r="M14" s="75"/>
      <c r="O14" s="75"/>
      <c r="P14" s="26"/>
      <c r="Q14" s="75"/>
      <c r="R14" s="46"/>
      <c r="S14" s="66"/>
      <c r="T14" s="47"/>
      <c r="U14" s="87"/>
      <c r="V14" s="88" t="s">
        <v>33</v>
      </c>
      <c r="W14" s="87"/>
      <c r="Z14" s="12"/>
      <c r="AB14" s="87"/>
      <c r="AC14" s="87"/>
      <c r="AG14" s="23"/>
      <c r="AH14" s="12"/>
      <c r="AI14" s="89"/>
      <c r="AJ14" s="41" t="s">
        <v>34</v>
      </c>
      <c r="AK14" s="86"/>
      <c r="AL14" s="89"/>
      <c r="AM14" s="44"/>
      <c r="AN14" s="45"/>
      <c r="AO14" s="12"/>
    </row>
    <row r="15" ht="22.5" customHeight="1">
      <c r="A15" s="47"/>
      <c r="B15" s="90"/>
      <c r="C15" s="88" t="s">
        <v>35</v>
      </c>
      <c r="D15" s="90"/>
      <c r="E15" s="26"/>
      <c r="F15" s="90"/>
      <c r="I15" s="90"/>
      <c r="K15" s="90"/>
      <c r="L15" s="26"/>
      <c r="M15" s="90"/>
      <c r="O15" s="90"/>
      <c r="P15" s="26"/>
      <c r="Q15" s="90"/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46023</v>
      </c>
      <c r="AL18" s="103"/>
      <c r="AM18" s="104"/>
      <c r="AN18" s="105"/>
      <c r="AO18" s="12"/>
    </row>
    <row r="19" ht="22.5" customHeight="1">
      <c r="A19" s="47"/>
      <c r="B19" s="61"/>
      <c r="C19" s="65"/>
      <c r="D19" s="61"/>
      <c r="E19" s="26"/>
      <c r="F19" s="61"/>
      <c r="G19" s="65"/>
      <c r="H19" s="61"/>
      <c r="K19" s="61"/>
      <c r="L19" s="65"/>
      <c r="M19" s="61"/>
      <c r="O19" s="61"/>
      <c r="P19" s="65"/>
      <c r="Q19" s="61"/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06"/>
      <c r="AL19" s="48"/>
      <c r="AM19" s="104"/>
      <c r="AN19" s="105"/>
      <c r="AO19" s="12"/>
    </row>
    <row r="20" ht="22.5" customHeight="1">
      <c r="A20" s="47"/>
      <c r="B20" s="61"/>
      <c r="C20" s="72"/>
      <c r="D20" s="61"/>
      <c r="E20" s="26"/>
      <c r="F20" s="61"/>
      <c r="G20" s="72"/>
      <c r="H20" s="61"/>
      <c r="K20" s="61"/>
      <c r="L20" s="72"/>
      <c r="M20" s="61"/>
      <c r="O20" s="61"/>
      <c r="P20" s="72"/>
      <c r="Q20" s="61"/>
      <c r="R20" s="20"/>
      <c r="S20" s="66"/>
      <c r="T20" s="47"/>
      <c r="U20" s="67"/>
      <c r="V20" s="67"/>
      <c r="X20" s="68"/>
      <c r="Y20" s="69" t="s">
        <v>19</v>
      </c>
      <c r="AB20" s="67"/>
      <c r="AC20" s="67"/>
      <c r="AE20" s="68"/>
      <c r="AF20" s="69" t="s">
        <v>19</v>
      </c>
      <c r="AG20" s="23"/>
      <c r="AH20" s="12"/>
      <c r="AI20" s="48"/>
      <c r="AJ20" s="41" t="s">
        <v>11</v>
      </c>
      <c r="AK20" s="106"/>
      <c r="AL20" s="48"/>
      <c r="AM20" s="104"/>
      <c r="AN20" s="105"/>
      <c r="AO20" s="12"/>
    </row>
    <row r="21" ht="22.5" customHeight="1">
      <c r="A21" s="47"/>
      <c r="B21" s="61"/>
      <c r="C21" s="72"/>
      <c r="D21" s="61"/>
      <c r="E21" s="26"/>
      <c r="F21" s="61"/>
      <c r="G21" s="72"/>
      <c r="H21" s="61"/>
      <c r="K21" s="61"/>
      <c r="L21" s="72"/>
      <c r="M21" s="61"/>
      <c r="O21" s="61"/>
      <c r="P21" s="72"/>
      <c r="Q21" s="61"/>
      <c r="R21" s="20"/>
      <c r="S21" s="66"/>
      <c r="T21" s="107"/>
      <c r="U21" s="67"/>
      <c r="V21" s="67"/>
      <c r="X21" s="73"/>
      <c r="Y21" s="74" t="s">
        <v>22</v>
      </c>
      <c r="Z21" s="26"/>
      <c r="AB21" s="67"/>
      <c r="AC21" s="67"/>
      <c r="AE21" s="108"/>
      <c r="AF21" s="74" t="s">
        <v>22</v>
      </c>
      <c r="AG21" s="23"/>
      <c r="AH21" s="12"/>
      <c r="AI21" s="48"/>
      <c r="AJ21" s="41" t="s">
        <v>17</v>
      </c>
      <c r="AK21" s="106"/>
      <c r="AL21" s="48"/>
      <c r="AM21" s="104"/>
      <c r="AN21" s="105"/>
      <c r="AO21" s="12"/>
    </row>
    <row r="22" ht="22.5" customHeight="1">
      <c r="A22" s="47"/>
      <c r="B22" s="75"/>
      <c r="C22" s="72"/>
      <c r="D22" s="75"/>
      <c r="E22" s="26"/>
      <c r="F22" s="75"/>
      <c r="G22" s="72"/>
      <c r="H22" s="75"/>
      <c r="K22" s="75"/>
      <c r="L22" s="72"/>
      <c r="M22" s="75"/>
      <c r="O22" s="75"/>
      <c r="P22" s="72"/>
      <c r="Q22" s="75"/>
      <c r="R22" s="20"/>
      <c r="S22" s="66"/>
      <c r="T22" s="107"/>
      <c r="U22" s="67"/>
      <c r="V22" s="67"/>
      <c r="X22" s="73"/>
      <c r="Y22" s="74" t="s">
        <v>25</v>
      </c>
      <c r="Z22" s="26"/>
      <c r="AB22" s="67"/>
      <c r="AC22" s="67"/>
      <c r="AE22" s="73"/>
      <c r="AF22" s="74" t="s">
        <v>25</v>
      </c>
      <c r="AG22" s="23"/>
      <c r="AH22" s="12"/>
      <c r="AI22" s="48"/>
      <c r="AJ22" s="41" t="s">
        <v>20</v>
      </c>
      <c r="AK22" s="106"/>
      <c r="AL22" s="48"/>
      <c r="AM22" s="104"/>
      <c r="AN22" s="105"/>
      <c r="AO22" s="12"/>
    </row>
    <row r="23" ht="22.5" customHeight="1">
      <c r="A23" s="47"/>
      <c r="B23" s="75"/>
      <c r="C23" s="83"/>
      <c r="D23" s="75"/>
      <c r="E23" s="26"/>
      <c r="F23" s="75"/>
      <c r="G23" s="83"/>
      <c r="H23" s="75"/>
      <c r="K23" s="75"/>
      <c r="L23" s="83"/>
      <c r="M23" s="75"/>
      <c r="O23" s="75"/>
      <c r="P23" s="83"/>
      <c r="Q23" s="75"/>
      <c r="R23" s="20"/>
      <c r="S23" s="66"/>
      <c r="T23" s="107"/>
      <c r="U23" s="77"/>
      <c r="V23" s="77"/>
      <c r="X23" s="80"/>
      <c r="Y23" s="79" t="s">
        <v>28</v>
      </c>
      <c r="Z23" s="26"/>
      <c r="AB23" s="77"/>
      <c r="AC23" s="77"/>
      <c r="AE23" s="80"/>
      <c r="AF23" s="79" t="s">
        <v>28</v>
      </c>
      <c r="AG23" s="23"/>
      <c r="AH23" s="12"/>
      <c r="AI23" s="48"/>
      <c r="AJ23" s="41" t="s">
        <v>23</v>
      </c>
      <c r="AK23" s="106"/>
      <c r="AL23" s="48"/>
      <c r="AM23" s="104"/>
      <c r="AN23" s="105"/>
      <c r="AO23" s="12"/>
    </row>
    <row r="24" ht="22.5" customHeight="1">
      <c r="A24" s="47"/>
      <c r="B24" s="75"/>
      <c r="C24" s="26"/>
      <c r="D24" s="75"/>
      <c r="E24" s="26"/>
      <c r="F24" s="75"/>
      <c r="G24" s="26"/>
      <c r="H24" s="75"/>
      <c r="K24" s="75"/>
      <c r="L24" s="26"/>
      <c r="M24" s="75"/>
      <c r="O24" s="75"/>
      <c r="P24" s="26"/>
      <c r="Q24" s="75"/>
      <c r="R24" s="20"/>
      <c r="S24" s="66"/>
      <c r="T24" s="107"/>
      <c r="U24" s="77"/>
      <c r="V24" s="77"/>
      <c r="X24" s="84"/>
      <c r="Y24" s="85" t="s">
        <v>31</v>
      </c>
      <c r="Z24" s="26"/>
      <c r="AB24" s="77"/>
      <c r="AC24" s="77"/>
      <c r="AE24" s="84"/>
      <c r="AF24" s="85" t="s">
        <v>31</v>
      </c>
      <c r="AG24" s="23"/>
      <c r="AH24" s="12"/>
      <c r="AI24" s="48"/>
      <c r="AJ24" s="41" t="s">
        <v>26</v>
      </c>
      <c r="AK24" s="106"/>
      <c r="AL24" s="48"/>
      <c r="AM24" s="104"/>
      <c r="AN24" s="105"/>
      <c r="AO24" s="12"/>
    </row>
    <row r="25" ht="22.5" customHeight="1">
      <c r="A25" s="47"/>
      <c r="B25" s="90"/>
      <c r="C25" s="26"/>
      <c r="D25" s="90"/>
      <c r="E25" s="26"/>
      <c r="F25" s="90"/>
      <c r="G25" s="26"/>
      <c r="H25" s="90"/>
      <c r="K25" s="90"/>
      <c r="L25" s="26"/>
      <c r="M25" s="90"/>
      <c r="O25" s="90"/>
      <c r="P25" s="26"/>
      <c r="Q25" s="90"/>
      <c r="R25" s="20"/>
      <c r="S25" s="66"/>
      <c r="T25" s="107"/>
      <c r="U25" s="87"/>
      <c r="V25" s="87"/>
      <c r="Z25" s="26"/>
      <c r="AB25" s="87"/>
      <c r="AC25" s="87"/>
      <c r="AG25" s="23"/>
      <c r="AH25" s="12"/>
      <c r="AI25" s="48"/>
      <c r="AJ25" s="41" t="s">
        <v>29</v>
      </c>
      <c r="AK25" s="106"/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06"/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110"/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/>
      <c r="C29" s="65"/>
      <c r="D29" s="61"/>
      <c r="F29" s="61"/>
      <c r="G29" s="65"/>
      <c r="H29" s="61"/>
      <c r="K29" s="61"/>
      <c r="L29" s="65"/>
      <c r="M29" s="61"/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/>
      <c r="C30" s="72"/>
      <c r="D30" s="61"/>
      <c r="F30" s="61"/>
      <c r="G30" s="72"/>
      <c r="H30" s="61"/>
      <c r="K30" s="61"/>
      <c r="L30" s="72"/>
      <c r="M30" s="61"/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/>
      <c r="C31" s="72"/>
      <c r="D31" s="61"/>
      <c r="F31" s="61"/>
      <c r="G31" s="72"/>
      <c r="H31" s="61"/>
      <c r="K31" s="61"/>
      <c r="L31" s="72"/>
      <c r="M31" s="61"/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46023</v>
      </c>
      <c r="AL31" s="103"/>
      <c r="AM31" s="104"/>
      <c r="AN31" s="121"/>
      <c r="AO31" s="12"/>
    </row>
    <row r="32" ht="22.5" customHeight="1">
      <c r="A32" s="47"/>
      <c r="B32" s="75"/>
      <c r="C32" s="72"/>
      <c r="D32" s="75"/>
      <c r="F32" s="75"/>
      <c r="G32" s="72"/>
      <c r="H32" s="75"/>
      <c r="K32" s="75"/>
      <c r="L32" s="72"/>
      <c r="M32" s="75"/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22"/>
      <c r="AL32" s="48"/>
      <c r="AM32" s="104"/>
      <c r="AN32" s="121"/>
      <c r="AO32" s="12"/>
    </row>
    <row r="33" ht="22.5" customHeight="1">
      <c r="A33" s="47"/>
      <c r="B33" s="75"/>
      <c r="C33" s="83"/>
      <c r="D33" s="75"/>
      <c r="F33" s="75"/>
      <c r="G33" s="83"/>
      <c r="H33" s="75"/>
      <c r="K33" s="75"/>
      <c r="L33" s="83"/>
      <c r="M33" s="75"/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23"/>
      <c r="AL33" s="48"/>
      <c r="AM33" s="104"/>
      <c r="AN33" s="121"/>
      <c r="AO33" s="12"/>
    </row>
    <row r="34" ht="22.5" customHeight="1">
      <c r="A34" s="47"/>
      <c r="B34" s="75"/>
      <c r="C34" s="26"/>
      <c r="D34" s="75"/>
      <c r="F34" s="75"/>
      <c r="G34" s="26"/>
      <c r="H34" s="75"/>
      <c r="K34" s="75"/>
      <c r="L34" s="26"/>
      <c r="M34" s="75"/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22"/>
      <c r="AL34" s="48"/>
      <c r="AM34" s="104"/>
      <c r="AN34" s="121"/>
      <c r="AO34" s="12"/>
    </row>
    <row r="35" ht="22.5" customHeight="1">
      <c r="A35" s="47"/>
      <c r="B35" s="90"/>
      <c r="C35" s="26"/>
      <c r="D35" s="90"/>
      <c r="F35" s="90"/>
      <c r="G35" s="26"/>
      <c r="H35" s="90"/>
      <c r="K35" s="90"/>
      <c r="L35" s="26"/>
      <c r="M35" s="90"/>
      <c r="O35" s="90"/>
      <c r="P35" s="26"/>
      <c r="Q35" s="90"/>
      <c r="R35" s="46"/>
      <c r="S35" s="66"/>
      <c r="T35" s="107"/>
      <c r="U35" s="26"/>
      <c r="V35" s="125"/>
      <c r="W35" s="126"/>
      <c r="X35" s="127"/>
      <c r="Z35" s="125"/>
      <c r="AA35" s="126"/>
      <c r="AB35" s="127"/>
      <c r="AD35" s="125"/>
      <c r="AE35" s="126"/>
      <c r="AF35" s="127"/>
      <c r="AG35" s="23"/>
      <c r="AH35" s="12"/>
      <c r="AI35" s="48"/>
      <c r="AJ35" s="41" t="s">
        <v>20</v>
      </c>
      <c r="AK35" s="128"/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/>
      <c r="W36" s="126"/>
      <c r="X36" s="127"/>
      <c r="Z36" s="125"/>
      <c r="AA36" s="126"/>
      <c r="AB36" s="127"/>
      <c r="AD36" s="125"/>
      <c r="AE36" s="126"/>
      <c r="AF36" s="127"/>
      <c r="AG36" s="23"/>
      <c r="AH36" s="12"/>
      <c r="AI36" s="48"/>
      <c r="AJ36" s="41" t="s">
        <v>23</v>
      </c>
      <c r="AK36" s="128"/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/>
      <c r="AE37" s="126"/>
      <c r="AF37" s="127"/>
      <c r="AG37" s="23"/>
      <c r="AH37" s="12"/>
      <c r="AI37" s="48"/>
      <c r="AJ37" s="41" t="s">
        <v>26</v>
      </c>
      <c r="AK37" s="128"/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28"/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/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28"/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/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135"/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/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/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/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46023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/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56"/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60"/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60"/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/>
      <c r="G51" s="148"/>
      <c r="H51" s="148"/>
      <c r="I51" s="149"/>
      <c r="K51" s="147"/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/>
      <c r="V51" s="148"/>
      <c r="W51" s="148"/>
      <c r="X51" s="149"/>
      <c r="Y51" s="160"/>
      <c r="Z51" s="147"/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60"/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60"/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60"/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86"/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86"/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46023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06"/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06"/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06"/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06"/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06"/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06"/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06"/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06"/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110"/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82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46023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06"/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96"/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/>
      <c r="F75" s="200"/>
      <c r="H75" s="201">
        <v>46023.0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/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06"/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/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/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06"/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16"/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16"/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06"/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06"/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222"/>
      <c r="F79" s="200"/>
      <c r="G79" s="223"/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222"/>
      <c r="X79" s="200"/>
      <c r="Y79" s="224"/>
      <c r="Z79" s="200"/>
      <c r="AA79" s="218"/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06"/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222"/>
      <c r="F80" s="200"/>
      <c r="G80" s="223"/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222"/>
      <c r="X80" s="200"/>
      <c r="Y80" s="225"/>
      <c r="Z80" s="200"/>
      <c r="AA80" s="218"/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06"/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222"/>
      <c r="F81" s="200"/>
      <c r="G81" s="223"/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222"/>
      <c r="X81" s="200"/>
      <c r="Y81" s="225"/>
      <c r="Z81" s="200"/>
      <c r="AA81" s="218"/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110"/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222"/>
      <c r="F82" s="200"/>
      <c r="G82" s="223"/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222"/>
      <c r="X82" s="200"/>
      <c r="Y82" s="225"/>
      <c r="Z82" s="200"/>
      <c r="AA82" s="218"/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222"/>
      <c r="F83" s="200"/>
      <c r="G83" s="223"/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222"/>
      <c r="X83" s="200"/>
      <c r="Y83" s="225"/>
      <c r="Z83" s="200"/>
      <c r="AA83" s="218"/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/>
      <c r="F84" s="200"/>
      <c r="G84" s="223"/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/>
      <c r="X84" s="200"/>
      <c r="Y84" s="224"/>
      <c r="Z84" s="200"/>
      <c r="AA84" s="218"/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228"/>
      <c r="F85" s="200"/>
      <c r="G85" s="223"/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199"/>
      <c r="X85" s="200"/>
      <c r="Y85" s="229"/>
      <c r="Z85" s="200"/>
      <c r="AA85" s="218"/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/>
      <c r="F86" s="200"/>
      <c r="G86" s="223"/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/>
      <c r="X86" s="200"/>
      <c r="Y86" s="224"/>
      <c r="Z86" s="200"/>
      <c r="AA86" s="218"/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/>
      <c r="F87" s="200"/>
      <c r="G87" s="223"/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/>
      <c r="X87" s="200"/>
      <c r="Y87" s="224"/>
      <c r="Z87" s="200"/>
      <c r="AA87" s="218"/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/>
      <c r="F88" s="200"/>
      <c r="G88" s="223"/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/>
      <c r="X88" s="200"/>
      <c r="Y88" s="224"/>
      <c r="Z88" s="200"/>
      <c r="AA88" s="218"/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/>
      <c r="F89" s="200"/>
      <c r="G89" s="223"/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/>
      <c r="X89" s="200"/>
      <c r="Y89" s="224"/>
      <c r="Z89" s="200"/>
      <c r="AA89" s="218"/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/>
      <c r="F90" s="200"/>
      <c r="G90" s="223"/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/>
      <c r="X90" s="200"/>
      <c r="Y90" s="224"/>
      <c r="Z90" s="200"/>
      <c r="AA90" s="218"/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/>
      <c r="F91" s="200"/>
      <c r="G91" s="223"/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/>
      <c r="X91" s="200"/>
      <c r="Y91" s="224"/>
      <c r="Z91" s="200"/>
      <c r="AA91" s="218"/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3"/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/>
      <c r="Z92" s="200"/>
      <c r="AA92" s="218"/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3"/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/>
      <c r="Z93" s="200"/>
      <c r="AA93" s="218"/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3"/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/>
      <c r="Z94" s="200"/>
      <c r="AA94" s="218"/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3"/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/>
      <c r="Z95" s="200"/>
      <c r="AA95" s="218"/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3"/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/>
      <c r="Z96" s="200"/>
      <c r="AA96" s="218"/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3"/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/>
      <c r="Z97" s="200"/>
      <c r="AA97" s="218"/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3"/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/>
      <c r="Z98" s="200"/>
      <c r="AA98" s="218"/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3"/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/>
      <c r="Z99" s="200"/>
      <c r="AA99" s="218"/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3"/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/>
      <c r="Z100" s="200"/>
      <c r="AA100" s="218"/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34"/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235"/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/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115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262"/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/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/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222"/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222"/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222"/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222"/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222"/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/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228"/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/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/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/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/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/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/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/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116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201">
        <v>46023.0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6173.0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281">
        <v>1905.0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82"/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4">
        <v>0.2743055555555556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4"/>
      <c r="X183" s="200"/>
      <c r="Y183" s="223"/>
      <c r="Z183" s="200"/>
      <c r="AA183" s="218"/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83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/>
      <c r="X184" s="200"/>
      <c r="Y184" s="223"/>
      <c r="Z184" s="200"/>
      <c r="AA184" s="218"/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/>
      <c r="X185" s="200"/>
      <c r="Y185" s="223"/>
      <c r="Z185" s="200"/>
      <c r="AA185" s="218"/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/>
      <c r="X186" s="200"/>
      <c r="Y186" s="223"/>
      <c r="Z186" s="200"/>
      <c r="AA186" s="218"/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/>
      <c r="X187" s="200"/>
      <c r="Y187" s="223"/>
      <c r="Z187" s="200"/>
      <c r="AA187" s="218"/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5">
        <v>1503.0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3"/>
      <c r="X188" s="200"/>
      <c r="Y188" s="223"/>
      <c r="Z188" s="200"/>
      <c r="AA188" s="218"/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4" t="s">
        <v>123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/>
      <c r="X189" s="200"/>
      <c r="Y189" s="223"/>
      <c r="Z189" s="200"/>
      <c r="AA189" s="218"/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69.0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/>
      <c r="X190" s="200"/>
      <c r="Y190" s="223"/>
      <c r="Z190" s="200"/>
      <c r="AA190" s="218"/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124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/>
      <c r="X191" s="200"/>
      <c r="Y191" s="223"/>
      <c r="Z191" s="200"/>
      <c r="AA191" s="218"/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125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/>
      <c r="X192" s="200"/>
      <c r="Y192" s="223"/>
      <c r="Z192" s="200"/>
      <c r="AA192" s="218"/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1905.0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/>
      <c r="X193" s="200"/>
      <c r="Y193" s="223"/>
      <c r="Z193" s="200"/>
      <c r="AA193" s="218"/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/>
      <c r="X194" s="200"/>
      <c r="Y194" s="223"/>
      <c r="Z194" s="200"/>
      <c r="AA194" s="218"/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>
        <v>50.0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/>
      <c r="X195" s="200"/>
      <c r="Y195" s="223"/>
      <c r="Z195" s="200"/>
      <c r="AA195" s="286"/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3"/>
      <c r="Z196" s="200"/>
      <c r="AA196" s="218"/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3"/>
      <c r="Z197" s="200"/>
      <c r="AA197" s="218"/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3"/>
      <c r="Z198" s="200"/>
      <c r="AA198" s="286"/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3"/>
      <c r="Z199" s="200"/>
      <c r="AA199" s="218"/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3"/>
      <c r="Z200" s="200"/>
      <c r="AA200" s="218"/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3"/>
      <c r="Z201" s="200"/>
      <c r="AA201" s="218"/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3"/>
      <c r="Z202" s="200"/>
      <c r="AA202" s="218"/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3"/>
      <c r="Z203" s="200"/>
      <c r="AA203" s="218"/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3"/>
      <c r="Z204" s="200"/>
      <c r="AA204" s="218"/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87">
        <v>0.2986111111111111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87"/>
      <c r="X205" s="200"/>
      <c r="Y205" s="223"/>
      <c r="Z205" s="200"/>
      <c r="AA205" s="218"/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/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/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126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80">
        <v>2343.0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82">
        <v>2310.0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82">
        <v>3387.0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6"/>
      <c r="F233" s="210"/>
      <c r="H233" s="283" t="s">
        <v>127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84">
        <v>0.2986111111111111</v>
      </c>
      <c r="F235" s="200"/>
      <c r="G235" s="223"/>
      <c r="H235" s="200"/>
      <c r="I235" s="218"/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84">
        <v>0.2986111111111111</v>
      </c>
      <c r="X235" s="200"/>
      <c r="Y235" s="223"/>
      <c r="Z235" s="200"/>
      <c r="AA235" s="218"/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23"/>
      <c r="H236" s="200"/>
      <c r="I236" s="218"/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23"/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23"/>
      <c r="H237" s="200"/>
      <c r="I237" s="218"/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23"/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23"/>
      <c r="H238" s="200"/>
      <c r="I238" s="218"/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3" t="s">
        <v>130</v>
      </c>
      <c r="X238" s="200"/>
      <c r="Y238" s="223"/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130</v>
      </c>
      <c r="F239" s="200"/>
      <c r="G239" s="223"/>
      <c r="H239" s="200"/>
      <c r="I239" s="218"/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283" t="s">
        <v>129</v>
      </c>
      <c r="X239" s="200"/>
      <c r="Y239" s="223"/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3">
        <v>1500.0</v>
      </c>
      <c r="F240" s="200"/>
      <c r="G240" s="223"/>
      <c r="H240" s="200"/>
      <c r="I240" s="218"/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3">
        <v>1500.0</v>
      </c>
      <c r="X240" s="200"/>
      <c r="Y240" s="223"/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24" t="s">
        <v>131</v>
      </c>
      <c r="F241" s="200"/>
      <c r="G241" s="223"/>
      <c r="H241" s="200"/>
      <c r="I241" s="218"/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132</v>
      </c>
      <c r="X241" s="200"/>
      <c r="Y241" s="223"/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53.0</v>
      </c>
      <c r="F242" s="200"/>
      <c r="G242" s="223"/>
      <c r="H242" s="200"/>
      <c r="I242" s="218"/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45.0</v>
      </c>
      <c r="X242" s="200"/>
      <c r="Y242" s="223"/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133</v>
      </c>
      <c r="F243" s="200"/>
      <c r="G243" s="223"/>
      <c r="H243" s="200"/>
      <c r="I243" s="218"/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134</v>
      </c>
      <c r="X243" s="200"/>
      <c r="Y243" s="223"/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135</v>
      </c>
      <c r="F244" s="200"/>
      <c r="G244" s="223"/>
      <c r="H244" s="200"/>
      <c r="I244" s="218"/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136</v>
      </c>
      <c r="X244" s="200"/>
      <c r="Y244" s="223"/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2310.0</v>
      </c>
      <c r="F245" s="200"/>
      <c r="G245" s="223"/>
      <c r="H245" s="200"/>
      <c r="I245" s="218"/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3387.0</v>
      </c>
      <c r="X245" s="200"/>
      <c r="Y245" s="223"/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230.0</v>
      </c>
      <c r="F246" s="200"/>
      <c r="G246" s="223"/>
      <c r="H246" s="200"/>
      <c r="I246" s="218"/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230.0</v>
      </c>
      <c r="X246" s="200"/>
      <c r="Y246" s="223"/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>
        <v>50.0</v>
      </c>
      <c r="F247" s="200"/>
      <c r="G247" s="223"/>
      <c r="H247" s="200"/>
      <c r="I247" s="218"/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3"/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3"/>
      <c r="H248" s="200"/>
      <c r="I248" s="218"/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3"/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3"/>
      <c r="H249" s="200"/>
      <c r="I249" s="218"/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3"/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3"/>
      <c r="H250" s="200"/>
      <c r="I250" s="218"/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3"/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3"/>
      <c r="H251" s="200"/>
      <c r="I251" s="218"/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3"/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3"/>
      <c r="H252" s="200"/>
      <c r="I252" s="218"/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3"/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3"/>
      <c r="H253" s="200"/>
      <c r="I253" s="218"/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3"/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3"/>
      <c r="H254" s="200"/>
      <c r="I254" s="218"/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3"/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3"/>
      <c r="H255" s="200"/>
      <c r="I255" s="218"/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3"/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3"/>
      <c r="H256" s="200"/>
      <c r="I256" s="218"/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3"/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87">
        <v>0.3055555555555556</v>
      </c>
      <c r="F257" s="200"/>
      <c r="G257" s="223"/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87">
        <v>0.3055555555555556</v>
      </c>
      <c r="X257" s="200"/>
      <c r="Y257" s="223"/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/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/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137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80">
        <v>2348.0</v>
      </c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82">
        <v>2318.0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91">
        <v>2151.0</v>
      </c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284">
        <v>0.2972222222222222</v>
      </c>
      <c r="F287" s="200"/>
      <c r="G287" s="223"/>
      <c r="H287" s="200"/>
      <c r="I287" s="218"/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84">
        <v>0.2972222222222222</v>
      </c>
      <c r="X287" s="200"/>
      <c r="Y287" s="223"/>
      <c r="Z287" s="200"/>
      <c r="AA287" s="218"/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119</v>
      </c>
      <c r="F288" s="200"/>
      <c r="G288" s="223"/>
      <c r="H288" s="200"/>
      <c r="I288" s="218"/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5" t="s">
        <v>119</v>
      </c>
      <c r="X288" s="200"/>
      <c r="Y288" s="223"/>
      <c r="Z288" s="200"/>
      <c r="AA288" s="218"/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23"/>
      <c r="H289" s="200"/>
      <c r="I289" s="218"/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5" t="s">
        <v>120</v>
      </c>
      <c r="X289" s="200"/>
      <c r="Y289" s="223"/>
      <c r="Z289" s="200"/>
      <c r="AA289" s="218"/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 t="s">
        <v>134</v>
      </c>
      <c r="F290" s="200"/>
      <c r="G290" s="223"/>
      <c r="H290" s="200"/>
      <c r="I290" s="218"/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5" t="s">
        <v>134</v>
      </c>
      <c r="X290" s="200"/>
      <c r="Y290" s="223"/>
      <c r="Z290" s="200"/>
      <c r="AA290" s="218"/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130</v>
      </c>
      <c r="F291" s="200"/>
      <c r="G291" s="223"/>
      <c r="H291" s="200"/>
      <c r="I291" s="218"/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5" t="s">
        <v>130</v>
      </c>
      <c r="X291" s="200"/>
      <c r="Y291" s="223"/>
      <c r="Z291" s="200"/>
      <c r="AA291" s="218"/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3">
        <v>1500.0</v>
      </c>
      <c r="F292" s="200"/>
      <c r="G292" s="223"/>
      <c r="H292" s="200"/>
      <c r="I292" s="218"/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85">
        <v>1500.0</v>
      </c>
      <c r="X292" s="200"/>
      <c r="Y292" s="223"/>
      <c r="Z292" s="200"/>
      <c r="AA292" s="218"/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69">
        <v>45808.0</v>
      </c>
      <c r="F293" s="200"/>
      <c r="G293" s="223"/>
      <c r="H293" s="200"/>
      <c r="I293" s="218"/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85" t="s">
        <v>140</v>
      </c>
      <c r="X293" s="200"/>
      <c r="Y293" s="223"/>
      <c r="Z293" s="200"/>
      <c r="AA293" s="218"/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48.0</v>
      </c>
      <c r="F294" s="200"/>
      <c r="G294" s="223"/>
      <c r="H294" s="200"/>
      <c r="I294" s="218"/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4">
        <v>55.0</v>
      </c>
      <c r="X294" s="200"/>
      <c r="Y294" s="223"/>
      <c r="Z294" s="200"/>
      <c r="AA294" s="218"/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141</v>
      </c>
      <c r="F295" s="200"/>
      <c r="G295" s="223"/>
      <c r="H295" s="200"/>
      <c r="I295" s="218"/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4" t="s">
        <v>142</v>
      </c>
      <c r="X295" s="200"/>
      <c r="Y295" s="223"/>
      <c r="Z295" s="200"/>
      <c r="AA295" s="218"/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135</v>
      </c>
      <c r="F296" s="200"/>
      <c r="G296" s="223"/>
      <c r="H296" s="200"/>
      <c r="I296" s="218"/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4" t="s">
        <v>136</v>
      </c>
      <c r="X296" s="200"/>
      <c r="Y296" s="223"/>
      <c r="Z296" s="200"/>
      <c r="AA296" s="218"/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2318.0</v>
      </c>
      <c r="F297" s="200"/>
      <c r="G297" s="223"/>
      <c r="H297" s="200"/>
      <c r="I297" s="218"/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4">
        <v>2151.0</v>
      </c>
      <c r="X297" s="200"/>
      <c r="Y297" s="223"/>
      <c r="Z297" s="200"/>
      <c r="AA297" s="218"/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3"/>
      <c r="H298" s="200"/>
      <c r="I298" s="218"/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4">
        <v>230.0</v>
      </c>
      <c r="X298" s="200"/>
      <c r="Y298" s="223"/>
      <c r="Z298" s="200"/>
      <c r="AA298" s="218"/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3"/>
      <c r="H299" s="200"/>
      <c r="I299" s="218"/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4">
        <v>50.0</v>
      </c>
      <c r="X299" s="200"/>
      <c r="Y299" s="223"/>
      <c r="Z299" s="200"/>
      <c r="AA299" s="286"/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3"/>
      <c r="H300" s="200"/>
      <c r="I300" s="218"/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3"/>
      <c r="Z300" s="200"/>
      <c r="AA300" s="218"/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3"/>
      <c r="H301" s="200"/>
      <c r="I301" s="218"/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3"/>
      <c r="Z301" s="200"/>
      <c r="AA301" s="218"/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3"/>
      <c r="H302" s="200"/>
      <c r="I302" s="218"/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3"/>
      <c r="Z302" s="200"/>
      <c r="AA302" s="286"/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3"/>
      <c r="H303" s="200"/>
      <c r="I303" s="218"/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3"/>
      <c r="Z303" s="200"/>
      <c r="AA303" s="218"/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3"/>
      <c r="H304" s="200"/>
      <c r="I304" s="218"/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3"/>
      <c r="Z304" s="200"/>
      <c r="AA304" s="218"/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3"/>
      <c r="H305" s="200"/>
      <c r="I305" s="218"/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3"/>
      <c r="Z305" s="200"/>
      <c r="AA305" s="218"/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3"/>
      <c r="H306" s="200"/>
      <c r="I306" s="218"/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3"/>
      <c r="Z306" s="200"/>
      <c r="AA306" s="218"/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3"/>
      <c r="H307" s="200"/>
      <c r="I307" s="218"/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3"/>
      <c r="Z307" s="200"/>
      <c r="AA307" s="218"/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3"/>
      <c r="H308" s="200"/>
      <c r="I308" s="218"/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3"/>
      <c r="Z308" s="200"/>
      <c r="AA308" s="218"/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87">
        <v>0.30416666666666664</v>
      </c>
      <c r="F309" s="200"/>
      <c r="G309" s="223"/>
      <c r="H309" s="200"/>
      <c r="I309" s="218"/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87">
        <v>0.30416666666666664</v>
      </c>
      <c r="X309" s="200"/>
      <c r="Y309" s="223"/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/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143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82">
        <v>2181.0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82">
        <v>2275.0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284">
        <v>0.2986111111111111</v>
      </c>
      <c r="F339" s="200"/>
      <c r="G339" s="223"/>
      <c r="H339" s="200"/>
      <c r="I339" s="218"/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284">
        <v>0.2986111111111111</v>
      </c>
      <c r="X339" s="200"/>
      <c r="Y339" s="223"/>
      <c r="Z339" s="200"/>
      <c r="AA339" s="218"/>
      <c r="AB339" s="200"/>
      <c r="AC339" s="223"/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23"/>
      <c r="H340" s="200"/>
      <c r="I340" s="218"/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23"/>
      <c r="Z340" s="200"/>
      <c r="AA340" s="218"/>
      <c r="AB340" s="200"/>
      <c r="AC340" s="223"/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23"/>
      <c r="H341" s="200"/>
      <c r="I341" s="218"/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23"/>
      <c r="Z341" s="200"/>
      <c r="AA341" s="218"/>
      <c r="AB341" s="200"/>
      <c r="AC341" s="223"/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23"/>
      <c r="H342" s="200"/>
      <c r="I342" s="218"/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23"/>
      <c r="Z342" s="200"/>
      <c r="AA342" s="218"/>
      <c r="AB342" s="200"/>
      <c r="AC342" s="223"/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23"/>
      <c r="H343" s="200"/>
      <c r="I343" s="218"/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23"/>
      <c r="Z343" s="200"/>
      <c r="AA343" s="218"/>
      <c r="AB343" s="200"/>
      <c r="AC343" s="223"/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3">
        <v>1500.0</v>
      </c>
      <c r="F344" s="200"/>
      <c r="G344" s="223"/>
      <c r="H344" s="200"/>
      <c r="I344" s="218"/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3">
        <v>1500.0</v>
      </c>
      <c r="X344" s="200"/>
      <c r="Y344" s="223"/>
      <c r="Z344" s="200"/>
      <c r="AA344" s="218"/>
      <c r="AB344" s="200"/>
      <c r="AC344" s="223"/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69">
        <v>45790.0</v>
      </c>
      <c r="F345" s="200"/>
      <c r="G345" s="223"/>
      <c r="H345" s="200"/>
      <c r="I345" s="218"/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228">
        <v>45796.0</v>
      </c>
      <c r="X345" s="200"/>
      <c r="Y345" s="223"/>
      <c r="Z345" s="200"/>
      <c r="AA345" s="218"/>
      <c r="AB345" s="200"/>
      <c r="AC345" s="223"/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53.0</v>
      </c>
      <c r="F346" s="200"/>
      <c r="G346" s="223"/>
      <c r="H346" s="200"/>
      <c r="I346" s="218"/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57.0</v>
      </c>
      <c r="X346" s="200"/>
      <c r="Y346" s="223"/>
      <c r="Z346" s="200"/>
      <c r="AA346" s="218"/>
      <c r="AB346" s="200"/>
      <c r="AC346" s="223"/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133</v>
      </c>
      <c r="F347" s="200"/>
      <c r="G347" s="223"/>
      <c r="H347" s="200"/>
      <c r="I347" s="218"/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136</v>
      </c>
      <c r="X347" s="200"/>
      <c r="Y347" s="223"/>
      <c r="Z347" s="200"/>
      <c r="AA347" s="218"/>
      <c r="AB347" s="200"/>
      <c r="AC347" s="223"/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147</v>
      </c>
      <c r="F348" s="200"/>
      <c r="G348" s="223"/>
      <c r="H348" s="200"/>
      <c r="I348" s="218"/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125</v>
      </c>
      <c r="X348" s="200"/>
      <c r="Y348" s="223"/>
      <c r="Z348" s="200"/>
      <c r="AA348" s="218"/>
      <c r="AB348" s="200"/>
      <c r="AC348" s="223"/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2181.0</v>
      </c>
      <c r="F349" s="200"/>
      <c r="G349" s="223"/>
      <c r="H349" s="200"/>
      <c r="I349" s="218"/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2275.0</v>
      </c>
      <c r="X349" s="200"/>
      <c r="Y349" s="223"/>
      <c r="Z349" s="200"/>
      <c r="AA349" s="218"/>
      <c r="AB349" s="200"/>
      <c r="AC349" s="223"/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3"/>
      <c r="H350" s="200"/>
      <c r="I350" s="218"/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230.0</v>
      </c>
      <c r="X350" s="200"/>
      <c r="Y350" s="223"/>
      <c r="Z350" s="200"/>
      <c r="AA350" s="218"/>
      <c r="AB350" s="200"/>
      <c r="AC350" s="223"/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3"/>
      <c r="H351" s="200"/>
      <c r="I351" s="218"/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3"/>
      <c r="Z351" s="200"/>
      <c r="AA351" s="286"/>
      <c r="AB351" s="200"/>
      <c r="AC351" s="223"/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3"/>
      <c r="H352" s="200"/>
      <c r="I352" s="218"/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3"/>
      <c r="Z352" s="200"/>
      <c r="AA352" s="218"/>
      <c r="AB352" s="200"/>
      <c r="AC352" s="223"/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3"/>
      <c r="H353" s="200"/>
      <c r="I353" s="218"/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3"/>
      <c r="Z353" s="200"/>
      <c r="AA353" s="218"/>
      <c r="AB353" s="200"/>
      <c r="AC353" s="223"/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3"/>
      <c r="H354" s="200"/>
      <c r="I354" s="218"/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3"/>
      <c r="Z354" s="200"/>
      <c r="AA354" s="286"/>
      <c r="AB354" s="200"/>
      <c r="AC354" s="223"/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3"/>
      <c r="H355" s="200"/>
      <c r="I355" s="218"/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3"/>
      <c r="Z355" s="200"/>
      <c r="AA355" s="218"/>
      <c r="AB355" s="200"/>
      <c r="AC355" s="223"/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3"/>
      <c r="H356" s="200"/>
      <c r="I356" s="218"/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3"/>
      <c r="Z356" s="200"/>
      <c r="AA356" s="218"/>
      <c r="AB356" s="200"/>
      <c r="AC356" s="223"/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3"/>
      <c r="H357" s="200"/>
      <c r="I357" s="218"/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3"/>
      <c r="Z357" s="200"/>
      <c r="AA357" s="218"/>
      <c r="AB357" s="200"/>
      <c r="AC357" s="223"/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3"/>
      <c r="H358" s="200"/>
      <c r="I358" s="218"/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3"/>
      <c r="Z358" s="200"/>
      <c r="AA358" s="218"/>
      <c r="AB358" s="200"/>
      <c r="AC358" s="223"/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3"/>
      <c r="H359" s="200"/>
      <c r="I359" s="218"/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3"/>
      <c r="Z359" s="200"/>
      <c r="AA359" s="218"/>
      <c r="AB359" s="200"/>
      <c r="AC359" s="223"/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3"/>
      <c r="H360" s="200"/>
      <c r="I360" s="218"/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3"/>
      <c r="Z360" s="200"/>
      <c r="AA360" s="218"/>
      <c r="AB360" s="200"/>
      <c r="AC360" s="223"/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87">
        <v>0.3055555555555556</v>
      </c>
      <c r="F361" s="200"/>
      <c r="G361" s="223"/>
      <c r="H361" s="200"/>
      <c r="I361" s="218"/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94">
        <v>0.3055555555555556</v>
      </c>
      <c r="X361" s="200"/>
      <c r="Y361" s="223"/>
      <c r="Z361" s="200"/>
      <c r="AA361" s="218"/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/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/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148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82">
        <v>1713.0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82">
        <v>2946.0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84">
        <v>0.30069444444444443</v>
      </c>
      <c r="F391" s="200"/>
      <c r="G391" s="223"/>
      <c r="H391" s="200"/>
      <c r="I391" s="218"/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84">
        <v>0.30069444444444443</v>
      </c>
      <c r="X391" s="200"/>
      <c r="Y391" s="223"/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119</v>
      </c>
      <c r="F392" s="200"/>
      <c r="G392" s="223"/>
      <c r="H392" s="200"/>
      <c r="I392" s="218"/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23"/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23"/>
      <c r="H393" s="200"/>
      <c r="I393" s="218"/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23"/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23"/>
      <c r="H394" s="200"/>
      <c r="I394" s="218"/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>
        <v>25.1</v>
      </c>
      <c r="X394" s="200"/>
      <c r="Y394" s="223"/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23"/>
      <c r="H395" s="200"/>
      <c r="I395" s="218"/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23"/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3">
        <v>1500.0</v>
      </c>
      <c r="F396" s="200"/>
      <c r="G396" s="223"/>
      <c r="H396" s="200"/>
      <c r="I396" s="218"/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3">
        <v>1500.0</v>
      </c>
      <c r="X396" s="200"/>
      <c r="Y396" s="223"/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24" t="s">
        <v>152</v>
      </c>
      <c r="F397" s="200"/>
      <c r="G397" s="223"/>
      <c r="H397" s="200"/>
      <c r="I397" s="218"/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24" t="s">
        <v>153</v>
      </c>
      <c r="X397" s="200"/>
      <c r="Y397" s="223"/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65.0</v>
      </c>
      <c r="F398" s="200"/>
      <c r="G398" s="223"/>
      <c r="H398" s="200"/>
      <c r="I398" s="218"/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55.0</v>
      </c>
      <c r="X398" s="200"/>
      <c r="Y398" s="223"/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133</v>
      </c>
      <c r="F399" s="200"/>
      <c r="G399" s="223"/>
      <c r="H399" s="200"/>
      <c r="I399" s="218"/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154</v>
      </c>
      <c r="X399" s="200"/>
      <c r="Y399" s="223"/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3"/>
      <c r="H400" s="200"/>
      <c r="I400" s="218"/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136</v>
      </c>
      <c r="X400" s="200"/>
      <c r="Y400" s="223"/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1713.0</v>
      </c>
      <c r="F401" s="200"/>
      <c r="G401" s="223"/>
      <c r="H401" s="200"/>
      <c r="I401" s="218"/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2946.0</v>
      </c>
      <c r="X401" s="200"/>
      <c r="Y401" s="223"/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230.0</v>
      </c>
      <c r="F402" s="200"/>
      <c r="G402" s="223"/>
      <c r="H402" s="200"/>
      <c r="I402" s="218"/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230.0</v>
      </c>
      <c r="X402" s="200"/>
      <c r="Y402" s="223"/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>
        <v>50.0</v>
      </c>
      <c r="F403" s="200"/>
      <c r="G403" s="223"/>
      <c r="H403" s="200"/>
      <c r="I403" s="218"/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3"/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3"/>
      <c r="H404" s="200"/>
      <c r="I404" s="218"/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3"/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3"/>
      <c r="H405" s="200"/>
      <c r="I405" s="218"/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3"/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3"/>
      <c r="H406" s="200"/>
      <c r="I406" s="218"/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3"/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3"/>
      <c r="H407" s="200"/>
      <c r="I407" s="218"/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3"/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3"/>
      <c r="H408" s="200"/>
      <c r="I408" s="218"/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3"/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3"/>
      <c r="H409" s="200"/>
      <c r="I409" s="218"/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3"/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3"/>
      <c r="H410" s="200"/>
      <c r="I410" s="218"/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3"/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3"/>
      <c r="H411" s="200"/>
      <c r="I411" s="218"/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3"/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3"/>
      <c r="H412" s="200"/>
      <c r="I412" s="218"/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3"/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87">
        <v>0.3076388888888889</v>
      </c>
      <c r="F413" s="200"/>
      <c r="G413" s="223"/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87">
        <v>0.3076388888888889</v>
      </c>
      <c r="X413" s="200"/>
      <c r="Y413" s="223"/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156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82">
        <v>1608.0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16"/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84">
        <v>0.2986111111111111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3">
        <v>1500.0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24" t="s">
        <v>159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43.0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160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161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1608.0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87">
        <v>0.3055555555555556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162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80">
        <v>1058.0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13">
        <v>665.0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82">
        <v>1011.0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84">
        <v>0.3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84">
        <v>0.29930555555555555</v>
      </c>
      <c r="X495" s="200"/>
      <c r="Y495" s="223"/>
      <c r="Z495" s="200"/>
      <c r="AA495" s="218"/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23"/>
      <c r="Z496" s="200"/>
      <c r="AA496" s="218"/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23"/>
      <c r="Z497" s="200"/>
      <c r="AA497" s="218"/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160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165</v>
      </c>
      <c r="X498" s="200"/>
      <c r="Y498" s="223"/>
      <c r="Z498" s="200"/>
      <c r="AA498" s="218"/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130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130</v>
      </c>
      <c r="X499" s="200"/>
      <c r="Y499" s="223"/>
      <c r="Z499" s="200"/>
      <c r="AA499" s="218"/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3">
        <v>1500.0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3">
        <v>1500.0</v>
      </c>
      <c r="X500" s="200"/>
      <c r="Y500" s="223"/>
      <c r="Z500" s="200"/>
      <c r="AA500" s="218"/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69">
        <v>45817.0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45797.0</v>
      </c>
      <c r="X501" s="200"/>
      <c r="Y501" s="223"/>
      <c r="Z501" s="200"/>
      <c r="AA501" s="218"/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49.0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50.0</v>
      </c>
      <c r="X502" s="200"/>
      <c r="Y502" s="223"/>
      <c r="Z502" s="200"/>
      <c r="AA502" s="218"/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155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3"/>
      <c r="Z503" s="200"/>
      <c r="AA503" s="218"/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155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133</v>
      </c>
      <c r="X504" s="200"/>
      <c r="Y504" s="223"/>
      <c r="Z504" s="200"/>
      <c r="AA504" s="218"/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665.0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1011.0</v>
      </c>
      <c r="X505" s="200"/>
      <c r="Y505" s="223"/>
      <c r="Z505" s="200"/>
      <c r="AA505" s="218"/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230.0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230.0</v>
      </c>
      <c r="X506" s="200"/>
      <c r="Y506" s="223"/>
      <c r="Z506" s="200"/>
      <c r="AA506" s="218"/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>
        <v>50.0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>
        <v>50.0</v>
      </c>
      <c r="X507" s="200"/>
      <c r="Y507" s="223"/>
      <c r="Z507" s="200"/>
      <c r="AA507" s="286"/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3"/>
      <c r="Z508" s="200"/>
      <c r="AA508" s="218"/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3"/>
      <c r="Z509" s="200"/>
      <c r="AA509" s="218"/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3"/>
      <c r="Z510" s="200"/>
      <c r="AA510" s="286"/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3"/>
      <c r="Z511" s="200"/>
      <c r="AA511" s="218"/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3"/>
      <c r="Z512" s="200"/>
      <c r="AA512" s="218"/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3"/>
      <c r="Z513" s="200"/>
      <c r="AA513" s="218"/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3"/>
      <c r="Z514" s="200"/>
      <c r="AA514" s="218"/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3"/>
      <c r="Z515" s="200"/>
      <c r="AA515" s="218"/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3"/>
      <c r="Z516" s="200"/>
      <c r="AA516" s="218"/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87">
        <v>0.30694444444444446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87">
        <v>0.30625</v>
      </c>
      <c r="X517" s="200"/>
      <c r="Y517" s="223"/>
      <c r="Z517" s="200"/>
      <c r="AA517" s="218"/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AK73">
      <formula1>'DATA PAGE'!$C$31:$C$53</formula1>
    </dataValidation>
    <dataValidation type="list" allowBlank="1" showErrorMessage="1" sqref="AK32">
      <formula1>'DATA PAGE'!$C$3:$C$25</formula1>
    </dataValidation>
    <dataValidation type="list" allowBlank="1" showErrorMessage="1" sqref="V35:V42 Z35:Z42 AD35:AD42">
      <formula1>'20260101'!$AE$49:$AF$60</formula1>
    </dataValidation>
    <dataValidation type="list" allowBlank="1" showErrorMessage="1" sqref="AK52 AK65 AK78">
      <formula1>'DATA PAGE'!$G$31:$G$53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howErrorMessage="1" sqref="AK13 AK26 AK39">
      <formula1>'DATA PAGE'!$I$3:$I$25</formula1>
    </dataValidation>
    <dataValidation type="list" allowBlank="1" sqref="D39:D46 H39:H46 L39:L46">
      <formula1>'20260101'!$P$49:$Q$60</formula1>
    </dataValidation>
    <dataValidation type="list" allowBlank="1" showErrorMessage="1" sqref="AK47">
      <formula1>'DATA PAGE'!$A$31:$A$53</formula1>
    </dataValidation>
    <dataValidation type="list" allowBlank="1" sqref="Z46 U51 Z51">
      <formula1>'20260101'!$AE$49:$AF$60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qref="B51 F51 K51">
      <formula1>'20260101'!$P$49:$Q$60</formula1>
    </dataValidation>
    <dataValidation type="list" allowBlank="1" showErrorMessage="1" sqref="AK11 AK24 AK37">
      <formula1>'DATA PAGE'!$G$3:$G$25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96">
        <v>46022.0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166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96">
        <v>46022.0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166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46022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167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168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>
        <v>230.0</v>
      </c>
      <c r="C9" s="62" t="s">
        <v>18</v>
      </c>
      <c r="D9" s="61"/>
      <c r="F9" s="63">
        <v>234.0</v>
      </c>
      <c r="G9" s="64"/>
      <c r="H9" s="64"/>
      <c r="I9" s="61">
        <v>234.0</v>
      </c>
      <c r="K9" s="61">
        <v>233.0</v>
      </c>
      <c r="L9" s="65"/>
      <c r="M9" s="61">
        <v>230.0</v>
      </c>
      <c r="O9" s="61">
        <v>232.0</v>
      </c>
      <c r="P9" s="65"/>
      <c r="Q9" s="61"/>
      <c r="R9" s="46"/>
      <c r="S9" s="66"/>
      <c r="T9" s="47"/>
      <c r="U9" s="67">
        <v>399.0</v>
      </c>
      <c r="V9" s="62" t="s">
        <v>18</v>
      </c>
      <c r="W9" s="67">
        <v>396.0</v>
      </c>
      <c r="Y9" s="68">
        <v>219.0</v>
      </c>
      <c r="Z9" s="69" t="s">
        <v>19</v>
      </c>
      <c r="AB9" s="67">
        <v>396.0</v>
      </c>
      <c r="AC9" s="67">
        <v>399.0</v>
      </c>
      <c r="AE9" s="68">
        <v>219.0</v>
      </c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>
        <v>232.0</v>
      </c>
      <c r="C10" s="70" t="s">
        <v>21</v>
      </c>
      <c r="D10" s="61"/>
      <c r="F10" s="63">
        <v>233.0</v>
      </c>
      <c r="G10" s="71"/>
      <c r="H10" s="71"/>
      <c r="I10" s="61">
        <v>233.0</v>
      </c>
      <c r="K10" s="61">
        <v>233.0</v>
      </c>
      <c r="L10" s="72"/>
      <c r="M10" s="61">
        <v>229.0</v>
      </c>
      <c r="O10" s="61">
        <v>231.0</v>
      </c>
      <c r="P10" s="72"/>
      <c r="Q10" s="61"/>
      <c r="R10" s="46"/>
      <c r="S10" s="66"/>
      <c r="T10" s="47"/>
      <c r="U10" s="67">
        <v>395.0</v>
      </c>
      <c r="V10" s="70" t="s">
        <v>21</v>
      </c>
      <c r="W10" s="67">
        <v>395.0</v>
      </c>
      <c r="Y10" s="73">
        <v>46083.0</v>
      </c>
      <c r="Z10" s="74" t="s">
        <v>22</v>
      </c>
      <c r="AB10" s="67">
        <v>395.0</v>
      </c>
      <c r="AC10" s="67">
        <v>394.0</v>
      </c>
      <c r="AE10" s="297" t="s">
        <v>171</v>
      </c>
      <c r="AF10" s="74" t="s">
        <v>22</v>
      </c>
      <c r="AG10" s="46"/>
      <c r="AI10" s="48"/>
      <c r="AJ10" s="41" t="s">
        <v>23</v>
      </c>
      <c r="AK10" s="81" t="s">
        <v>120</v>
      </c>
      <c r="AL10" s="48"/>
      <c r="AM10" s="44"/>
      <c r="AN10" s="45"/>
    </row>
    <row r="11" ht="22.5" customHeight="1">
      <c r="A11" s="47"/>
      <c r="B11" s="61">
        <v>231.0</v>
      </c>
      <c r="C11" s="70" t="s">
        <v>24</v>
      </c>
      <c r="D11" s="61"/>
      <c r="E11" s="26"/>
      <c r="F11" s="63">
        <v>236.0</v>
      </c>
      <c r="G11" s="71"/>
      <c r="H11" s="71"/>
      <c r="I11" s="61">
        <v>236.0</v>
      </c>
      <c r="K11" s="61">
        <v>236.0</v>
      </c>
      <c r="L11" s="72"/>
      <c r="M11" s="61">
        <v>231.0</v>
      </c>
      <c r="O11" s="61">
        <v>234.0</v>
      </c>
      <c r="P11" s="72"/>
      <c r="Q11" s="61"/>
      <c r="R11" s="46"/>
      <c r="S11" s="66"/>
      <c r="T11" s="47"/>
      <c r="U11" s="67">
        <v>391.0</v>
      </c>
      <c r="V11" s="70" t="s">
        <v>24</v>
      </c>
      <c r="W11" s="67">
        <v>397.0</v>
      </c>
      <c r="Y11" s="73">
        <v>46025.0</v>
      </c>
      <c r="Z11" s="74" t="s">
        <v>25</v>
      </c>
      <c r="AB11" s="67">
        <v>398.0</v>
      </c>
      <c r="AC11" s="67">
        <v>396.0</v>
      </c>
      <c r="AE11" s="297" t="s">
        <v>171</v>
      </c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>
        <v>94.0</v>
      </c>
      <c r="C12" s="70" t="s">
        <v>27</v>
      </c>
      <c r="D12" s="75"/>
      <c r="E12" s="26"/>
      <c r="F12" s="76">
        <v>303.0</v>
      </c>
      <c r="G12" s="71"/>
      <c r="H12" s="71"/>
      <c r="I12" s="75">
        <v>155.0</v>
      </c>
      <c r="K12" s="75">
        <v>112.0</v>
      </c>
      <c r="L12" s="72"/>
      <c r="M12" s="75">
        <v>44.0</v>
      </c>
      <c r="O12" s="75">
        <v>312.0</v>
      </c>
      <c r="P12" s="72"/>
      <c r="Q12" s="75"/>
      <c r="R12" s="46"/>
      <c r="S12" s="66"/>
      <c r="T12" s="47"/>
      <c r="U12" s="77">
        <v>125.0</v>
      </c>
      <c r="V12" s="70" t="s">
        <v>27</v>
      </c>
      <c r="W12" s="77">
        <v>71.0</v>
      </c>
      <c r="Y12" s="80">
        <v>46030.0</v>
      </c>
      <c r="Z12" s="79" t="s">
        <v>28</v>
      </c>
      <c r="AB12" s="77">
        <v>158.0</v>
      </c>
      <c r="AC12" s="77">
        <v>122.0</v>
      </c>
      <c r="AE12" s="80">
        <v>46087.0</v>
      </c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>
        <v>111.0</v>
      </c>
      <c r="C13" s="70" t="s">
        <v>30</v>
      </c>
      <c r="D13" s="75"/>
      <c r="E13" s="26"/>
      <c r="F13" s="76">
        <v>381.0</v>
      </c>
      <c r="G13" s="82"/>
      <c r="H13" s="82"/>
      <c r="I13" s="75">
        <v>164.0</v>
      </c>
      <c r="K13" s="75">
        <v>86.0</v>
      </c>
      <c r="L13" s="83"/>
      <c r="M13" s="75">
        <v>21.0</v>
      </c>
      <c r="O13" s="75">
        <v>290.0</v>
      </c>
      <c r="P13" s="83"/>
      <c r="Q13" s="75"/>
      <c r="R13" s="46"/>
      <c r="S13" s="66"/>
      <c r="T13" s="47"/>
      <c r="U13" s="77">
        <v>174.0</v>
      </c>
      <c r="V13" s="70" t="s">
        <v>30</v>
      </c>
      <c r="W13" s="77">
        <v>103.0</v>
      </c>
      <c r="Y13" s="84">
        <v>99.0</v>
      </c>
      <c r="Z13" s="85" t="s">
        <v>31</v>
      </c>
      <c r="AB13" s="77">
        <v>147.0</v>
      </c>
      <c r="AC13" s="77">
        <v>97.0</v>
      </c>
      <c r="AE13" s="84">
        <v>100.0</v>
      </c>
      <c r="AF13" s="85" t="s">
        <v>31</v>
      </c>
      <c r="AG13" s="46"/>
      <c r="AI13" s="48"/>
      <c r="AJ13" s="41" t="s">
        <v>32</v>
      </c>
      <c r="AK13" s="298" t="s">
        <v>174</v>
      </c>
      <c r="AL13" s="48"/>
      <c r="AM13" s="44"/>
      <c r="AN13" s="45"/>
    </row>
    <row r="14" ht="22.5" customHeight="1">
      <c r="A14" s="47"/>
      <c r="B14" s="75">
        <v>127.0</v>
      </c>
      <c r="C14" s="70" t="s">
        <v>33</v>
      </c>
      <c r="D14" s="75"/>
      <c r="E14" s="26"/>
      <c r="F14" s="75">
        <v>281.0</v>
      </c>
      <c r="I14" s="75">
        <v>134.0</v>
      </c>
      <c r="K14" s="75">
        <v>77.0</v>
      </c>
      <c r="L14" s="26"/>
      <c r="M14" s="75">
        <v>22.0</v>
      </c>
      <c r="O14" s="75">
        <v>320.0</v>
      </c>
      <c r="P14" s="26"/>
      <c r="Q14" s="75"/>
      <c r="R14" s="46"/>
      <c r="S14" s="66"/>
      <c r="T14" s="47"/>
      <c r="U14" s="87">
        <v>139.0</v>
      </c>
      <c r="V14" s="88" t="s">
        <v>33</v>
      </c>
      <c r="W14" s="87">
        <v>81.0</v>
      </c>
      <c r="Z14" s="12"/>
      <c r="AB14" s="87">
        <v>169.0</v>
      </c>
      <c r="AC14" s="87">
        <v>90.0</v>
      </c>
      <c r="AG14" s="23"/>
      <c r="AH14" s="12"/>
      <c r="AI14" s="89"/>
      <c r="AJ14" s="41" t="s">
        <v>34</v>
      </c>
      <c r="AK14" s="299">
        <v>10.0</v>
      </c>
      <c r="AL14" s="89"/>
      <c r="AM14" s="44"/>
      <c r="AN14" s="45"/>
      <c r="AO14" s="12"/>
    </row>
    <row r="15" ht="22.5" customHeight="1">
      <c r="A15" s="47"/>
      <c r="B15" s="90" t="s">
        <v>175</v>
      </c>
      <c r="C15" s="88" t="s">
        <v>35</v>
      </c>
      <c r="D15" s="90"/>
      <c r="E15" s="26"/>
      <c r="F15" s="90" t="s">
        <v>176</v>
      </c>
      <c r="I15" s="90" t="s">
        <v>177</v>
      </c>
      <c r="K15" s="90" t="s">
        <v>178</v>
      </c>
      <c r="L15" s="26"/>
      <c r="M15" s="90" t="s">
        <v>179</v>
      </c>
      <c r="O15" s="90" t="s">
        <v>180</v>
      </c>
      <c r="P15" s="26"/>
      <c r="Q15" s="90"/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46022</v>
      </c>
      <c r="AL18" s="103"/>
      <c r="AM18" s="104"/>
      <c r="AN18" s="105"/>
      <c r="AO18" s="12"/>
    </row>
    <row r="19" ht="22.5" customHeight="1">
      <c r="A19" s="47"/>
      <c r="B19" s="61">
        <v>231.0</v>
      </c>
      <c r="C19" s="65"/>
      <c r="D19" s="61">
        <v>205.0</v>
      </c>
      <c r="E19" s="26"/>
      <c r="F19" s="61">
        <v>235.0</v>
      </c>
      <c r="G19" s="65"/>
      <c r="H19" s="61">
        <v>230.0</v>
      </c>
      <c r="K19" s="61">
        <v>231.0</v>
      </c>
      <c r="L19" s="65"/>
      <c r="M19" s="61">
        <v>232.0</v>
      </c>
      <c r="O19" s="61">
        <v>231.0</v>
      </c>
      <c r="P19" s="65"/>
      <c r="Q19" s="61">
        <v>232.0</v>
      </c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181</v>
      </c>
      <c r="AL19" s="48"/>
      <c r="AM19" s="104"/>
      <c r="AN19" s="105"/>
      <c r="AO19" s="12"/>
    </row>
    <row r="20" ht="22.5" customHeight="1">
      <c r="A20" s="47"/>
      <c r="B20" s="61">
        <v>232.0</v>
      </c>
      <c r="C20" s="72"/>
      <c r="D20" s="61">
        <v>231.0</v>
      </c>
      <c r="E20" s="26"/>
      <c r="F20" s="61">
        <v>234.0</v>
      </c>
      <c r="G20" s="72"/>
      <c r="H20" s="61">
        <v>229.0</v>
      </c>
      <c r="K20" s="61">
        <v>231.0</v>
      </c>
      <c r="L20" s="72"/>
      <c r="M20" s="61">
        <v>233.0</v>
      </c>
      <c r="O20" s="61">
        <v>231.0</v>
      </c>
      <c r="P20" s="72"/>
      <c r="Q20" s="61">
        <v>231.0</v>
      </c>
      <c r="R20" s="20"/>
      <c r="S20" s="66"/>
      <c r="T20" s="47"/>
      <c r="U20" s="67">
        <v>399.0</v>
      </c>
      <c r="V20" s="67">
        <v>397.0</v>
      </c>
      <c r="X20" s="68">
        <v>219.0</v>
      </c>
      <c r="Y20" s="69" t="s">
        <v>19</v>
      </c>
      <c r="AB20" s="67">
        <v>399.0</v>
      </c>
      <c r="AC20" s="67">
        <v>396.0</v>
      </c>
      <c r="AE20" s="68">
        <v>220.0</v>
      </c>
      <c r="AF20" s="69" t="s">
        <v>19</v>
      </c>
      <c r="AG20" s="23"/>
      <c r="AH20" s="12"/>
      <c r="AI20" s="48"/>
      <c r="AJ20" s="41" t="s">
        <v>11</v>
      </c>
      <c r="AK20" s="123" t="s">
        <v>182</v>
      </c>
      <c r="AL20" s="48"/>
      <c r="AM20" s="104"/>
      <c r="AN20" s="105"/>
      <c r="AO20" s="12"/>
    </row>
    <row r="21" ht="22.5" customHeight="1">
      <c r="A21" s="47"/>
      <c r="B21" s="61">
        <v>232.0</v>
      </c>
      <c r="C21" s="72"/>
      <c r="D21" s="61">
        <v>259.0</v>
      </c>
      <c r="E21" s="26"/>
      <c r="F21" s="61">
        <v>237.0</v>
      </c>
      <c r="G21" s="72"/>
      <c r="H21" s="61">
        <v>230.0</v>
      </c>
      <c r="K21" s="61">
        <v>232.0</v>
      </c>
      <c r="L21" s="72"/>
      <c r="M21" s="61">
        <v>235.0</v>
      </c>
      <c r="O21" s="61">
        <v>234.0</v>
      </c>
      <c r="P21" s="72"/>
      <c r="Q21" s="61">
        <v>234.0</v>
      </c>
      <c r="R21" s="20"/>
      <c r="S21" s="66"/>
      <c r="T21" s="107"/>
      <c r="U21" s="67">
        <v>396.0</v>
      </c>
      <c r="V21" s="67">
        <v>396.0</v>
      </c>
      <c r="X21" s="73">
        <v>46083.0</v>
      </c>
      <c r="Y21" s="74" t="s">
        <v>22</v>
      </c>
      <c r="Z21" s="26"/>
      <c r="AB21" s="67">
        <v>396.0</v>
      </c>
      <c r="AC21" s="67">
        <v>398.0</v>
      </c>
      <c r="AE21" s="73">
        <v>46061.0</v>
      </c>
      <c r="AF21" s="74" t="s">
        <v>22</v>
      </c>
      <c r="AG21" s="23"/>
      <c r="AH21" s="12"/>
      <c r="AI21" s="48"/>
      <c r="AJ21" s="41" t="s">
        <v>17</v>
      </c>
      <c r="AK21" s="122" t="s">
        <v>169</v>
      </c>
      <c r="AL21" s="48"/>
      <c r="AM21" s="104"/>
      <c r="AN21" s="105"/>
      <c r="AO21" s="12"/>
    </row>
    <row r="22" ht="22.5" customHeight="1">
      <c r="A22" s="47"/>
      <c r="B22" s="75">
        <v>169.0</v>
      </c>
      <c r="C22" s="72"/>
      <c r="D22" s="75">
        <v>132.0</v>
      </c>
      <c r="E22" s="26"/>
      <c r="F22" s="75">
        <v>340.0</v>
      </c>
      <c r="G22" s="72"/>
      <c r="H22" s="75">
        <v>142.0</v>
      </c>
      <c r="K22" s="75">
        <v>192.0</v>
      </c>
      <c r="L22" s="72"/>
      <c r="M22" s="75">
        <v>144.0</v>
      </c>
      <c r="O22" s="75">
        <v>92.0</v>
      </c>
      <c r="P22" s="72"/>
      <c r="Q22" s="75">
        <v>44.0</v>
      </c>
      <c r="R22" s="20"/>
      <c r="S22" s="66"/>
      <c r="T22" s="107"/>
      <c r="U22" s="67">
        <v>398.0</v>
      </c>
      <c r="V22" s="67">
        <v>394.0</v>
      </c>
      <c r="X22" s="73">
        <v>46090.0</v>
      </c>
      <c r="Y22" s="74" t="s">
        <v>25</v>
      </c>
      <c r="Z22" s="26"/>
      <c r="AB22" s="67">
        <v>395.0</v>
      </c>
      <c r="AC22" s="67">
        <v>395.0</v>
      </c>
      <c r="AE22" s="73">
        <v>46024.0</v>
      </c>
      <c r="AF22" s="74" t="s">
        <v>25</v>
      </c>
      <c r="AG22" s="23"/>
      <c r="AH22" s="12"/>
      <c r="AI22" s="48"/>
      <c r="AJ22" s="41" t="s">
        <v>20</v>
      </c>
      <c r="AK22" s="128" t="s">
        <v>170</v>
      </c>
      <c r="AL22" s="48"/>
      <c r="AM22" s="104"/>
      <c r="AN22" s="105"/>
      <c r="AO22" s="12"/>
    </row>
    <row r="23" ht="22.5" customHeight="1">
      <c r="A23" s="47"/>
      <c r="B23" s="75">
        <v>177.0</v>
      </c>
      <c r="C23" s="83"/>
      <c r="D23" s="75">
        <v>136.0</v>
      </c>
      <c r="E23" s="26"/>
      <c r="F23" s="75">
        <v>330.0</v>
      </c>
      <c r="G23" s="83"/>
      <c r="H23" s="75">
        <v>167.0</v>
      </c>
      <c r="K23" s="75">
        <v>125.0</v>
      </c>
      <c r="L23" s="83"/>
      <c r="M23" s="75">
        <v>111.0</v>
      </c>
      <c r="O23" s="75">
        <v>82.0</v>
      </c>
      <c r="P23" s="83"/>
      <c r="Q23" s="75">
        <v>51.0</v>
      </c>
      <c r="R23" s="20"/>
      <c r="S23" s="66"/>
      <c r="T23" s="107"/>
      <c r="U23" s="77">
        <v>188.0</v>
      </c>
      <c r="V23" s="77">
        <v>156.0</v>
      </c>
      <c r="X23" s="80">
        <v>46026.0</v>
      </c>
      <c r="Y23" s="79" t="s">
        <v>28</v>
      </c>
      <c r="Z23" s="26"/>
      <c r="AB23" s="77">
        <v>191.0</v>
      </c>
      <c r="AC23" s="77">
        <v>175.0</v>
      </c>
      <c r="AE23" s="80">
        <v>46025.0</v>
      </c>
      <c r="AF23" s="79" t="s">
        <v>28</v>
      </c>
      <c r="AG23" s="23"/>
      <c r="AH23" s="12"/>
      <c r="AI23" s="48"/>
      <c r="AJ23" s="41" t="s">
        <v>23</v>
      </c>
      <c r="AK23" s="128" t="s">
        <v>120</v>
      </c>
      <c r="AL23" s="48"/>
      <c r="AM23" s="104"/>
      <c r="AN23" s="105"/>
      <c r="AO23" s="12"/>
    </row>
    <row r="24" ht="22.5" customHeight="1">
      <c r="A24" s="47"/>
      <c r="B24" s="75">
        <v>155.0</v>
      </c>
      <c r="C24" s="26"/>
      <c r="D24" s="75">
        <v>131.0</v>
      </c>
      <c r="E24" s="26"/>
      <c r="F24" s="75">
        <v>350.0</v>
      </c>
      <c r="G24" s="26"/>
      <c r="H24" s="75">
        <v>168.0</v>
      </c>
      <c r="K24" s="75">
        <v>140.0</v>
      </c>
      <c r="L24" s="26"/>
      <c r="M24" s="75">
        <v>124.0</v>
      </c>
      <c r="O24" s="75">
        <v>82.0</v>
      </c>
      <c r="P24" s="26"/>
      <c r="Q24" s="75">
        <v>46.0</v>
      </c>
      <c r="R24" s="20"/>
      <c r="S24" s="66"/>
      <c r="T24" s="107"/>
      <c r="U24" s="77">
        <v>173.0</v>
      </c>
      <c r="V24" s="77">
        <v>159.0</v>
      </c>
      <c r="X24" s="84">
        <v>100.0</v>
      </c>
      <c r="Y24" s="85" t="s">
        <v>31</v>
      </c>
      <c r="Z24" s="26"/>
      <c r="AB24" s="77">
        <v>197.0</v>
      </c>
      <c r="AC24" s="77">
        <v>188.0</v>
      </c>
      <c r="AE24" s="84">
        <v>98.0</v>
      </c>
      <c r="AF24" s="85" t="s">
        <v>31</v>
      </c>
      <c r="AG24" s="23"/>
      <c r="AH24" s="12"/>
      <c r="AI24" s="48"/>
      <c r="AJ24" s="41" t="s">
        <v>26</v>
      </c>
      <c r="AK24" s="128" t="s">
        <v>172</v>
      </c>
      <c r="AL24" s="48"/>
      <c r="AM24" s="104"/>
      <c r="AN24" s="105"/>
      <c r="AO24" s="12"/>
    </row>
    <row r="25" ht="22.5" customHeight="1">
      <c r="A25" s="47"/>
      <c r="B25" s="90" t="s">
        <v>183</v>
      </c>
      <c r="C25" s="26"/>
      <c r="D25" s="90" t="s">
        <v>184</v>
      </c>
      <c r="E25" s="26"/>
      <c r="F25" s="90" t="s">
        <v>185</v>
      </c>
      <c r="G25" s="26"/>
      <c r="H25" s="90" t="s">
        <v>186</v>
      </c>
      <c r="K25" s="90" t="s">
        <v>187</v>
      </c>
      <c r="L25" s="26"/>
      <c r="M25" s="90" t="s">
        <v>188</v>
      </c>
      <c r="O25" s="90" t="s">
        <v>189</v>
      </c>
      <c r="P25" s="26"/>
      <c r="Q25" s="90" t="s">
        <v>190</v>
      </c>
      <c r="R25" s="20"/>
      <c r="S25" s="66"/>
      <c r="T25" s="107"/>
      <c r="U25" s="87">
        <v>169.0</v>
      </c>
      <c r="V25" s="87">
        <v>156.0</v>
      </c>
      <c r="Z25" s="26"/>
      <c r="AB25" s="87">
        <v>183.0</v>
      </c>
      <c r="AC25" s="87">
        <v>156.0</v>
      </c>
      <c r="AG25" s="23"/>
      <c r="AH25" s="12"/>
      <c r="AI25" s="48"/>
      <c r="AJ25" s="41" t="s">
        <v>29</v>
      </c>
      <c r="AK25" s="128" t="s">
        <v>173</v>
      </c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28" t="s">
        <v>174</v>
      </c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300">
        <v>8.0</v>
      </c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>
        <v>232.0</v>
      </c>
      <c r="C29" s="65"/>
      <c r="D29" s="61">
        <v>231.0</v>
      </c>
      <c r="F29" s="61">
        <v>235.0</v>
      </c>
      <c r="G29" s="65"/>
      <c r="H29" s="61">
        <v>233.0</v>
      </c>
      <c r="K29" s="61">
        <v>235.0</v>
      </c>
      <c r="L29" s="65"/>
      <c r="M29" s="61">
        <v>233.0</v>
      </c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>
        <v>232.0</v>
      </c>
      <c r="C30" s="72"/>
      <c r="D30" s="61">
        <v>230.0</v>
      </c>
      <c r="F30" s="61">
        <v>233.0</v>
      </c>
      <c r="G30" s="72"/>
      <c r="H30" s="61">
        <v>233.0</v>
      </c>
      <c r="K30" s="61">
        <v>235.0</v>
      </c>
      <c r="L30" s="72"/>
      <c r="M30" s="61">
        <v>231.0</v>
      </c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>
        <v>235.0</v>
      </c>
      <c r="C31" s="72"/>
      <c r="D31" s="61">
        <v>233.0</v>
      </c>
      <c r="F31" s="61">
        <v>233.0</v>
      </c>
      <c r="G31" s="72"/>
      <c r="H31" s="61">
        <v>233.0</v>
      </c>
      <c r="K31" s="61">
        <v>234.0</v>
      </c>
      <c r="L31" s="72"/>
      <c r="M31" s="61">
        <v>232.0</v>
      </c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46022</v>
      </c>
      <c r="AL31" s="103"/>
      <c r="AM31" s="104"/>
      <c r="AN31" s="121"/>
      <c r="AO31" s="12"/>
    </row>
    <row r="32" ht="22.5" customHeight="1">
      <c r="A32" s="47"/>
      <c r="B32" s="75">
        <v>318.0</v>
      </c>
      <c r="C32" s="72"/>
      <c r="D32" s="75">
        <v>63.0</v>
      </c>
      <c r="F32" s="75">
        <v>155.0</v>
      </c>
      <c r="G32" s="72"/>
      <c r="H32" s="75">
        <v>167.0</v>
      </c>
      <c r="K32" s="75">
        <v>127.0</v>
      </c>
      <c r="L32" s="72"/>
      <c r="M32" s="75">
        <v>109.0</v>
      </c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22" t="s">
        <v>191</v>
      </c>
      <c r="AL32" s="48"/>
      <c r="AM32" s="104"/>
      <c r="AN32" s="121"/>
      <c r="AO32" s="12"/>
    </row>
    <row r="33" ht="22.5" customHeight="1">
      <c r="A33" s="47"/>
      <c r="B33" s="75">
        <v>329.0</v>
      </c>
      <c r="C33" s="83"/>
      <c r="D33" s="75">
        <v>75.0</v>
      </c>
      <c r="F33" s="75">
        <v>155.0</v>
      </c>
      <c r="G33" s="83"/>
      <c r="H33" s="75">
        <v>147.0</v>
      </c>
      <c r="K33" s="75">
        <v>139.0</v>
      </c>
      <c r="L33" s="83"/>
      <c r="M33" s="75">
        <v>122.0</v>
      </c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23" t="s">
        <v>192</v>
      </c>
      <c r="AL33" s="48"/>
      <c r="AM33" s="104"/>
      <c r="AN33" s="121"/>
      <c r="AO33" s="12"/>
    </row>
    <row r="34" ht="22.5" customHeight="1">
      <c r="A34" s="47"/>
      <c r="B34" s="75">
        <v>338.0</v>
      </c>
      <c r="C34" s="26"/>
      <c r="D34" s="75">
        <v>63.0</v>
      </c>
      <c r="F34" s="75">
        <v>150.0</v>
      </c>
      <c r="G34" s="26"/>
      <c r="H34" s="75">
        <v>123.0</v>
      </c>
      <c r="K34" s="75">
        <v>119.0</v>
      </c>
      <c r="L34" s="26"/>
      <c r="M34" s="75">
        <v>122.0</v>
      </c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22" t="s">
        <v>169</v>
      </c>
      <c r="AL34" s="48"/>
      <c r="AM34" s="104"/>
      <c r="AN34" s="121"/>
      <c r="AO34" s="12"/>
    </row>
    <row r="35" ht="22.5" customHeight="1">
      <c r="A35" s="47"/>
      <c r="B35" s="90" t="s">
        <v>193</v>
      </c>
      <c r="C35" s="26"/>
      <c r="D35" s="90" t="s">
        <v>194</v>
      </c>
      <c r="F35" s="90" t="s">
        <v>195</v>
      </c>
      <c r="G35" s="26"/>
      <c r="H35" s="90" t="s">
        <v>196</v>
      </c>
      <c r="K35" s="90" t="s">
        <v>197</v>
      </c>
      <c r="L35" s="26"/>
      <c r="M35" s="90" t="s">
        <v>198</v>
      </c>
      <c r="O35" s="90"/>
      <c r="P35" s="26"/>
      <c r="Q35" s="90"/>
      <c r="R35" s="46"/>
      <c r="S35" s="66"/>
      <c r="T35" s="107"/>
      <c r="U35" s="26"/>
      <c r="V35" s="125" t="s">
        <v>66</v>
      </c>
      <c r="W35" s="126"/>
      <c r="X35" s="127"/>
      <c r="Z35" s="125"/>
      <c r="AA35" s="126"/>
      <c r="AB35" s="127"/>
      <c r="AD35" s="125" t="s">
        <v>62</v>
      </c>
      <c r="AE35" s="126"/>
      <c r="AF35" s="127"/>
      <c r="AG35" s="23"/>
      <c r="AH35" s="12"/>
      <c r="AI35" s="48"/>
      <c r="AJ35" s="41" t="s">
        <v>20</v>
      </c>
      <c r="AK35" s="128" t="s">
        <v>170</v>
      </c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 t="s">
        <v>68</v>
      </c>
      <c r="W36" s="126"/>
      <c r="X36" s="127"/>
      <c r="Z36" s="125"/>
      <c r="AA36" s="126"/>
      <c r="AB36" s="127"/>
      <c r="AD36" s="125" t="s">
        <v>64</v>
      </c>
      <c r="AE36" s="126"/>
      <c r="AF36" s="127"/>
      <c r="AG36" s="23"/>
      <c r="AH36" s="12"/>
      <c r="AI36" s="48"/>
      <c r="AJ36" s="41" t="s">
        <v>23</v>
      </c>
      <c r="AK36" s="128" t="s">
        <v>199</v>
      </c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 t="s">
        <v>76</v>
      </c>
      <c r="AE37" s="126"/>
      <c r="AF37" s="127"/>
      <c r="AG37" s="23"/>
      <c r="AH37" s="12"/>
      <c r="AI37" s="48"/>
      <c r="AJ37" s="41" t="s">
        <v>26</v>
      </c>
      <c r="AK37" s="128" t="s">
        <v>172</v>
      </c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28" t="s">
        <v>173</v>
      </c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 t="s">
        <v>61</v>
      </c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28" t="s">
        <v>200</v>
      </c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/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135"/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/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/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 t="s">
        <v>76</v>
      </c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46022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 t="s">
        <v>201</v>
      </c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56" t="s">
        <v>202</v>
      </c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49" t="s">
        <v>169</v>
      </c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81" t="s">
        <v>170</v>
      </c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/>
      <c r="G51" s="148"/>
      <c r="H51" s="148"/>
      <c r="I51" s="149"/>
      <c r="K51" s="147" t="s">
        <v>73</v>
      </c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 t="s">
        <v>66</v>
      </c>
      <c r="V51" s="148"/>
      <c r="W51" s="148"/>
      <c r="X51" s="149"/>
      <c r="Y51" s="160"/>
      <c r="Z51" s="147" t="s">
        <v>203</v>
      </c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81" t="s">
        <v>120</v>
      </c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81" t="s">
        <v>172</v>
      </c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81" t="s">
        <v>173</v>
      </c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298" t="s">
        <v>174</v>
      </c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299">
        <v>5.0</v>
      </c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46022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22" t="s">
        <v>191</v>
      </c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96" t="s">
        <v>204</v>
      </c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22" t="s">
        <v>169</v>
      </c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22" t="s">
        <v>170</v>
      </c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22" t="s">
        <v>199</v>
      </c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22" t="s">
        <v>172</v>
      </c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22" t="s">
        <v>173</v>
      </c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22" t="s">
        <v>200</v>
      </c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300">
        <v>8.0</v>
      </c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205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46022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22" t="s">
        <v>206</v>
      </c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23" t="s">
        <v>207</v>
      </c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>
        <v>1963.0</v>
      </c>
      <c r="F75" s="200"/>
      <c r="H75" s="301">
        <v>46022.0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>
        <v>2130.0</v>
      </c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22" t="s">
        <v>169</v>
      </c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>
        <v>1916.0</v>
      </c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>
        <v>1973.0</v>
      </c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28" t="s">
        <v>170</v>
      </c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16" t="s">
        <v>208</v>
      </c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16" t="s">
        <v>209</v>
      </c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28" t="s">
        <v>120</v>
      </c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28" t="s">
        <v>172</v>
      </c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294">
        <v>0.2916666666666667</v>
      </c>
      <c r="F79" s="200"/>
      <c r="G79" s="287">
        <v>0.3541666666666667</v>
      </c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294">
        <v>0.2916666666666667</v>
      </c>
      <c r="X79" s="200"/>
      <c r="Y79" s="224"/>
      <c r="Z79" s="200"/>
      <c r="AA79" s="218"/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28" t="s">
        <v>173</v>
      </c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302" t="s">
        <v>210</v>
      </c>
      <c r="F80" s="200"/>
      <c r="G80" s="286" t="s">
        <v>211</v>
      </c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302" t="s">
        <v>210</v>
      </c>
      <c r="X80" s="200"/>
      <c r="Y80" s="225"/>
      <c r="Z80" s="200"/>
      <c r="AA80" s="218"/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28" t="s">
        <v>200</v>
      </c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302" t="s">
        <v>120</v>
      </c>
      <c r="F81" s="200"/>
      <c r="G81" s="286" t="s">
        <v>120</v>
      </c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302" t="s">
        <v>120</v>
      </c>
      <c r="X81" s="200"/>
      <c r="Y81" s="225"/>
      <c r="Z81" s="200"/>
      <c r="AA81" s="218"/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300" t="s">
        <v>212</v>
      </c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199" t="s">
        <v>213</v>
      </c>
      <c r="F82" s="200"/>
      <c r="G82" s="224" t="s">
        <v>213</v>
      </c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199" t="s">
        <v>214</v>
      </c>
      <c r="X82" s="200"/>
      <c r="Y82" s="225"/>
      <c r="Z82" s="200"/>
      <c r="AA82" s="218"/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302" t="s">
        <v>122</v>
      </c>
      <c r="F83" s="200"/>
      <c r="G83" s="286" t="s">
        <v>122</v>
      </c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302" t="s">
        <v>122</v>
      </c>
      <c r="X83" s="200"/>
      <c r="Y83" s="225"/>
      <c r="Z83" s="200"/>
      <c r="AA83" s="218"/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>
        <v>1500.0</v>
      </c>
      <c r="F84" s="200"/>
      <c r="G84" s="224">
        <v>1500.0</v>
      </c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>
        <v>1500.0</v>
      </c>
      <c r="X84" s="200"/>
      <c r="Y84" s="224"/>
      <c r="Z84" s="200"/>
      <c r="AA84" s="218"/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199" t="s">
        <v>215</v>
      </c>
      <c r="F85" s="200"/>
      <c r="G85" s="229">
        <v>45756.0</v>
      </c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303">
        <v>45780.0</v>
      </c>
      <c r="X85" s="200"/>
      <c r="Y85" s="229"/>
      <c r="Z85" s="200"/>
      <c r="AA85" s="218"/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>
        <v>55.0</v>
      </c>
      <c r="F86" s="200"/>
      <c r="G86" s="224">
        <v>73.0</v>
      </c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>
        <v>55.0</v>
      </c>
      <c r="X86" s="200"/>
      <c r="Y86" s="224"/>
      <c r="Z86" s="200"/>
      <c r="AA86" s="218"/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 t="s">
        <v>216</v>
      </c>
      <c r="F87" s="200"/>
      <c r="G87" s="224" t="s">
        <v>217</v>
      </c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 t="s">
        <v>129</v>
      </c>
      <c r="X87" s="200"/>
      <c r="Y87" s="224"/>
      <c r="Z87" s="200"/>
      <c r="AA87" s="218"/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 t="s">
        <v>154</v>
      </c>
      <c r="F88" s="200"/>
      <c r="G88" s="224" t="s">
        <v>151</v>
      </c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 t="s">
        <v>218</v>
      </c>
      <c r="X88" s="200"/>
      <c r="Y88" s="224"/>
      <c r="Z88" s="200"/>
      <c r="AA88" s="218"/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>
        <v>1916.0</v>
      </c>
      <c r="F89" s="200"/>
      <c r="G89" s="224">
        <v>1917.0</v>
      </c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>
        <v>1973.0</v>
      </c>
      <c r="X89" s="200"/>
      <c r="Y89" s="224"/>
      <c r="Z89" s="200"/>
      <c r="AA89" s="218"/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>
        <v>230.0</v>
      </c>
      <c r="F90" s="200"/>
      <c r="G90" s="224">
        <v>230.0</v>
      </c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>
        <v>230.0</v>
      </c>
      <c r="X90" s="200"/>
      <c r="Y90" s="224"/>
      <c r="Z90" s="200"/>
      <c r="AA90" s="218"/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>
        <v>50.0</v>
      </c>
      <c r="F91" s="200"/>
      <c r="G91" s="224">
        <v>50.0</v>
      </c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>
        <v>50.0</v>
      </c>
      <c r="X91" s="200"/>
      <c r="Y91" s="224"/>
      <c r="Z91" s="200"/>
      <c r="AA91" s="218"/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4">
        <v>502.0</v>
      </c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/>
      <c r="Z92" s="200"/>
      <c r="AA92" s="218"/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4">
        <v>541.0</v>
      </c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/>
      <c r="Z93" s="200"/>
      <c r="AA93" s="218"/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4">
        <v>542.0</v>
      </c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/>
      <c r="Z94" s="200"/>
      <c r="AA94" s="218"/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4">
        <v>28.0</v>
      </c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/>
      <c r="Z95" s="200"/>
      <c r="AA95" s="218"/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4">
        <v>349.0</v>
      </c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/>
      <c r="Z96" s="200"/>
      <c r="AA96" s="218"/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4">
        <v>46.0</v>
      </c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/>
      <c r="Z97" s="200"/>
      <c r="AA97" s="218"/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4">
        <v>366.0</v>
      </c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/>
      <c r="Z98" s="200"/>
      <c r="AA98" s="218"/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4" t="s">
        <v>219</v>
      </c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/>
      <c r="Z99" s="200"/>
      <c r="AA99" s="218"/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4">
        <v>34.0</v>
      </c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/>
      <c r="Z100" s="200"/>
      <c r="AA100" s="218"/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94">
        <v>0.3020833333333333</v>
      </c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284">
        <v>0.3020833333333333</v>
      </c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 t="s">
        <v>220</v>
      </c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221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304">
        <v>2723.0</v>
      </c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>
        <v>2602.0</v>
      </c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 t="s">
        <v>222</v>
      </c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294">
        <v>0.2916666666666667</v>
      </c>
      <c r="F131" s="200"/>
      <c r="G131" s="287">
        <v>0.3541666666666667</v>
      </c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302" t="s">
        <v>210</v>
      </c>
      <c r="F132" s="200"/>
      <c r="G132" s="286" t="s">
        <v>211</v>
      </c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302" t="s">
        <v>120</v>
      </c>
      <c r="F133" s="200"/>
      <c r="G133" s="286" t="s">
        <v>120</v>
      </c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199" t="s">
        <v>223</v>
      </c>
      <c r="F134" s="200"/>
      <c r="G134" s="224" t="s">
        <v>223</v>
      </c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302" t="s">
        <v>122</v>
      </c>
      <c r="F135" s="200"/>
      <c r="G135" s="286" t="s">
        <v>122</v>
      </c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>
        <v>1500.0</v>
      </c>
      <c r="F136" s="200"/>
      <c r="G136" s="224">
        <v>1500.0</v>
      </c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199" t="s">
        <v>224</v>
      </c>
      <c r="F137" s="200"/>
      <c r="G137" s="224" t="s">
        <v>225</v>
      </c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>
        <v>60.0</v>
      </c>
      <c r="F138" s="200"/>
      <c r="G138" s="224">
        <v>83.0</v>
      </c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 t="s">
        <v>129</v>
      </c>
      <c r="F139" s="200"/>
      <c r="G139" s="224" t="s">
        <v>214</v>
      </c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 t="s">
        <v>226</v>
      </c>
      <c r="F140" s="200"/>
      <c r="G140" s="224" t="s">
        <v>160</v>
      </c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>
        <v>2602.0</v>
      </c>
      <c r="F141" s="200"/>
      <c r="G141" s="224">
        <v>2603.0</v>
      </c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>
        <v>230.0</v>
      </c>
      <c r="F142" s="200"/>
      <c r="G142" s="224">
        <v>230.0</v>
      </c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>
        <v>50.0</v>
      </c>
      <c r="F143" s="200"/>
      <c r="G143" s="224">
        <v>50.0</v>
      </c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4">
        <v>226.0</v>
      </c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4">
        <v>221.0</v>
      </c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4">
        <v>193.0</v>
      </c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4">
        <v>37.0</v>
      </c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4">
        <v>139.0</v>
      </c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4">
        <v>46.0</v>
      </c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4">
        <v>143.0</v>
      </c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4" t="s">
        <v>227</v>
      </c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4">
        <v>14.0</v>
      </c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87">
        <v>0.3020833333333333</v>
      </c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228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301">
        <v>46022.0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6173.0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281">
        <v>1894.0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82"/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5" t="s">
        <v>229</v>
      </c>
      <c r="F183" s="200"/>
      <c r="G183" s="287">
        <v>0.32013888888888886</v>
      </c>
      <c r="H183" s="200"/>
      <c r="I183" s="287">
        <v>0.42777777777777776</v>
      </c>
      <c r="J183" s="200"/>
      <c r="K183" s="287">
        <v>0.49027777777777776</v>
      </c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4"/>
      <c r="X183" s="200"/>
      <c r="Y183" s="223"/>
      <c r="Z183" s="200"/>
      <c r="AA183" s="218"/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83" t="s">
        <v>119</v>
      </c>
      <c r="F184" s="200"/>
      <c r="G184" s="286" t="s">
        <v>230</v>
      </c>
      <c r="H184" s="200"/>
      <c r="I184" s="286" t="s">
        <v>230</v>
      </c>
      <c r="J184" s="200"/>
      <c r="K184" s="286" t="s">
        <v>230</v>
      </c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/>
      <c r="X184" s="200"/>
      <c r="Y184" s="223"/>
      <c r="Z184" s="200"/>
      <c r="AA184" s="218"/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83" t="s">
        <v>120</v>
      </c>
      <c r="H185" s="200"/>
      <c r="I185" s="283" t="s">
        <v>120</v>
      </c>
      <c r="J185" s="200"/>
      <c r="K185" s="283" t="s">
        <v>120</v>
      </c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/>
      <c r="X185" s="200"/>
      <c r="Y185" s="223"/>
      <c r="Z185" s="200"/>
      <c r="AA185" s="218"/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83" t="s">
        <v>121</v>
      </c>
      <c r="H186" s="200"/>
      <c r="I186" s="283" t="s">
        <v>121</v>
      </c>
      <c r="J186" s="200"/>
      <c r="K186" s="283" t="s">
        <v>121</v>
      </c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/>
      <c r="X186" s="200"/>
      <c r="Y186" s="223"/>
      <c r="Z186" s="200"/>
      <c r="AA186" s="218"/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83" t="s">
        <v>122</v>
      </c>
      <c r="H187" s="200"/>
      <c r="I187" s="283" t="s">
        <v>122</v>
      </c>
      <c r="J187" s="200"/>
      <c r="K187" s="283" t="s">
        <v>122</v>
      </c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/>
      <c r="X187" s="200"/>
      <c r="Y187" s="223"/>
      <c r="Z187" s="200"/>
      <c r="AA187" s="218"/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5">
        <v>1503.0</v>
      </c>
      <c r="F188" s="200"/>
      <c r="G188" s="224">
        <v>1500.0</v>
      </c>
      <c r="H188" s="200"/>
      <c r="I188" s="224">
        <v>1500.0</v>
      </c>
      <c r="J188" s="200"/>
      <c r="K188" s="224">
        <v>1500.0</v>
      </c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3"/>
      <c r="X188" s="200"/>
      <c r="Y188" s="223"/>
      <c r="Z188" s="200"/>
      <c r="AA188" s="218"/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69">
        <v>45808.0</v>
      </c>
      <c r="F189" s="200"/>
      <c r="G189" s="224" t="s">
        <v>152</v>
      </c>
      <c r="H189" s="200"/>
      <c r="I189" s="224" t="s">
        <v>152</v>
      </c>
      <c r="J189" s="200"/>
      <c r="K189" s="224" t="s">
        <v>231</v>
      </c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/>
      <c r="X189" s="200"/>
      <c r="Y189" s="223"/>
      <c r="Z189" s="200"/>
      <c r="AA189" s="218"/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55.0</v>
      </c>
      <c r="F190" s="200"/>
      <c r="G190" s="224">
        <v>75.0</v>
      </c>
      <c r="H190" s="200"/>
      <c r="I190" s="224">
        <v>76.0</v>
      </c>
      <c r="J190" s="200"/>
      <c r="K190" s="224">
        <v>75.0</v>
      </c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/>
      <c r="X190" s="200"/>
      <c r="Y190" s="223"/>
      <c r="Z190" s="200"/>
      <c r="AA190" s="218"/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141</v>
      </c>
      <c r="F191" s="200"/>
      <c r="G191" s="224" t="s">
        <v>124</v>
      </c>
      <c r="H191" s="200"/>
      <c r="I191" s="224" t="s">
        <v>124</v>
      </c>
      <c r="J191" s="200"/>
      <c r="K191" s="224" t="s">
        <v>124</v>
      </c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/>
      <c r="X191" s="200"/>
      <c r="Y191" s="223"/>
      <c r="Z191" s="200"/>
      <c r="AA191" s="218"/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125</v>
      </c>
      <c r="F192" s="200"/>
      <c r="G192" s="224" t="s">
        <v>125</v>
      </c>
      <c r="H192" s="200"/>
      <c r="I192" s="224" t="s">
        <v>133</v>
      </c>
      <c r="J192" s="200"/>
      <c r="K192" s="224" t="s">
        <v>133</v>
      </c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/>
      <c r="X192" s="200"/>
      <c r="Y192" s="223"/>
      <c r="Z192" s="200"/>
      <c r="AA192" s="218"/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1894.0</v>
      </c>
      <c r="F193" s="200"/>
      <c r="G193" s="224">
        <v>1895.0</v>
      </c>
      <c r="H193" s="200"/>
      <c r="I193" s="224">
        <v>1896.0</v>
      </c>
      <c r="J193" s="200"/>
      <c r="K193" s="224">
        <v>1897.0</v>
      </c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/>
      <c r="X193" s="200"/>
      <c r="Y193" s="223"/>
      <c r="Z193" s="200"/>
      <c r="AA193" s="218"/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4">
        <v>232.0</v>
      </c>
      <c r="H194" s="200"/>
      <c r="I194" s="224">
        <v>230.0</v>
      </c>
      <c r="J194" s="200"/>
      <c r="K194" s="224">
        <v>230.0</v>
      </c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/>
      <c r="X194" s="200"/>
      <c r="Y194" s="223"/>
      <c r="Z194" s="200"/>
      <c r="AA194" s="218"/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>
        <v>50.0</v>
      </c>
      <c r="F195" s="200"/>
      <c r="G195" s="224">
        <v>50.0</v>
      </c>
      <c r="H195" s="200"/>
      <c r="I195" s="224">
        <v>50.0</v>
      </c>
      <c r="J195" s="200"/>
      <c r="K195" s="224">
        <v>50.0</v>
      </c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/>
      <c r="X195" s="200"/>
      <c r="Y195" s="223"/>
      <c r="Z195" s="200"/>
      <c r="AA195" s="286"/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4">
        <v>274.0</v>
      </c>
      <c r="H196" s="200"/>
      <c r="I196" s="224">
        <v>329.0</v>
      </c>
      <c r="J196" s="200"/>
      <c r="K196" s="224">
        <v>353.0</v>
      </c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3"/>
      <c r="Z196" s="200"/>
      <c r="AA196" s="218"/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4">
        <v>251.0</v>
      </c>
      <c r="H197" s="200"/>
      <c r="I197" s="224">
        <v>388.0</v>
      </c>
      <c r="J197" s="200"/>
      <c r="K197" s="224">
        <v>395.0</v>
      </c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3"/>
      <c r="Z197" s="200"/>
      <c r="AA197" s="218"/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4">
        <v>301.0</v>
      </c>
      <c r="H198" s="200"/>
      <c r="I198" s="224">
        <v>434.0</v>
      </c>
      <c r="J198" s="200"/>
      <c r="K198" s="224">
        <v>453.0</v>
      </c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3"/>
      <c r="Z198" s="200"/>
      <c r="AA198" s="286"/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4">
        <v>22.0</v>
      </c>
      <c r="H199" s="200"/>
      <c r="I199" s="224">
        <v>33.0</v>
      </c>
      <c r="J199" s="200"/>
      <c r="K199" s="224">
        <v>33.0</v>
      </c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3"/>
      <c r="Z199" s="200"/>
      <c r="AA199" s="218"/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4">
        <v>185.0</v>
      </c>
      <c r="H200" s="200"/>
      <c r="I200" s="224">
        <v>264.0</v>
      </c>
      <c r="J200" s="200"/>
      <c r="K200" s="224">
        <v>275.0</v>
      </c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3"/>
      <c r="Z200" s="200"/>
      <c r="AA200" s="218"/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4">
        <v>23.0</v>
      </c>
      <c r="H201" s="200"/>
      <c r="I201" s="224">
        <v>33.0</v>
      </c>
      <c r="J201" s="200"/>
      <c r="K201" s="224">
        <v>34.0</v>
      </c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3"/>
      <c r="Z201" s="200"/>
      <c r="AA201" s="218"/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4">
        <v>185.0</v>
      </c>
      <c r="H202" s="200"/>
      <c r="I202" s="224">
        <v>265.0</v>
      </c>
      <c r="J202" s="200"/>
      <c r="K202" s="224">
        <v>277.0</v>
      </c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3"/>
      <c r="Z202" s="200"/>
      <c r="AA202" s="218"/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4" t="s">
        <v>232</v>
      </c>
      <c r="H203" s="200"/>
      <c r="I203" s="224" t="s">
        <v>233</v>
      </c>
      <c r="J203" s="200"/>
      <c r="K203" s="224" t="s">
        <v>232</v>
      </c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3"/>
      <c r="Z203" s="200"/>
      <c r="AA203" s="218"/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4">
        <v>17.0</v>
      </c>
      <c r="H204" s="200"/>
      <c r="I204" s="224">
        <v>18.0</v>
      </c>
      <c r="J204" s="200"/>
      <c r="K204" s="224">
        <v>35.0</v>
      </c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Y204" s="223"/>
      <c r="Z204" s="200"/>
      <c r="AA204" s="218"/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87">
        <v>0.2986111111111111</v>
      </c>
      <c r="F205" s="200"/>
      <c r="G205" s="287">
        <v>0.3472222222222222</v>
      </c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23"/>
      <c r="X205" s="200"/>
      <c r="Y205" s="223"/>
      <c r="Z205" s="200"/>
      <c r="AA205" s="218"/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/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/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234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04">
        <v>2511.0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13">
        <v>2340.0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13">
        <v>3450.0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6"/>
      <c r="F233" s="210"/>
      <c r="H233" s="283" t="s">
        <v>127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84">
        <v>0.28125</v>
      </c>
      <c r="F235" s="200"/>
      <c r="G235" s="287">
        <v>0.3284722222222222</v>
      </c>
      <c r="H235" s="200"/>
      <c r="I235" s="287">
        <v>0.49930555555555556</v>
      </c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84">
        <v>0.28125</v>
      </c>
      <c r="X235" s="200"/>
      <c r="Y235" s="287">
        <v>0.4340277777777778</v>
      </c>
      <c r="Z235" s="200"/>
      <c r="AA235" s="218"/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86" t="s">
        <v>230</v>
      </c>
      <c r="H236" s="200"/>
      <c r="I236" s="286" t="s">
        <v>230</v>
      </c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86" t="s">
        <v>230</v>
      </c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83" t="s">
        <v>120</v>
      </c>
      <c r="H237" s="200"/>
      <c r="I237" s="283" t="s">
        <v>120</v>
      </c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83" t="s">
        <v>120</v>
      </c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83" t="s">
        <v>129</v>
      </c>
      <c r="H238" s="200"/>
      <c r="I238" s="283" t="s">
        <v>129</v>
      </c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3" t="s">
        <v>130</v>
      </c>
      <c r="X238" s="200"/>
      <c r="Y238" s="283" t="s">
        <v>130</v>
      </c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130</v>
      </c>
      <c r="F239" s="200"/>
      <c r="G239" s="283" t="s">
        <v>130</v>
      </c>
      <c r="H239" s="200"/>
      <c r="I239" s="283" t="s">
        <v>130</v>
      </c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283" t="s">
        <v>129</v>
      </c>
      <c r="X239" s="200"/>
      <c r="Y239" s="283" t="s">
        <v>129</v>
      </c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5">
        <v>1506.0</v>
      </c>
      <c r="F240" s="200"/>
      <c r="G240" s="285">
        <v>1500.0</v>
      </c>
      <c r="H240" s="200"/>
      <c r="I240" s="285">
        <v>1500.0</v>
      </c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5">
        <v>1501.0</v>
      </c>
      <c r="X240" s="200"/>
      <c r="Y240" s="285">
        <v>1501.0</v>
      </c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69">
        <v>45802.0</v>
      </c>
      <c r="F241" s="200"/>
      <c r="G241" s="269">
        <v>45761.0</v>
      </c>
      <c r="H241" s="200"/>
      <c r="I241" s="229">
        <v>45756.0</v>
      </c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153</v>
      </c>
      <c r="X241" s="200"/>
      <c r="Y241" s="224" t="s">
        <v>235</v>
      </c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57.0</v>
      </c>
      <c r="F242" s="200"/>
      <c r="G242" s="224">
        <v>73.0</v>
      </c>
      <c r="H242" s="200"/>
      <c r="I242" s="224">
        <v>72.0</v>
      </c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48.0</v>
      </c>
      <c r="X242" s="200"/>
      <c r="Y242" s="224">
        <v>87.0</v>
      </c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133</v>
      </c>
      <c r="F243" s="200"/>
      <c r="G243" s="224" t="s">
        <v>133</v>
      </c>
      <c r="H243" s="200"/>
      <c r="I243" s="224" t="s">
        <v>125</v>
      </c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134</v>
      </c>
      <c r="X243" s="200"/>
      <c r="Y243" s="224" t="s">
        <v>134</v>
      </c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135</v>
      </c>
      <c r="F244" s="200"/>
      <c r="G244" s="224" t="s">
        <v>135</v>
      </c>
      <c r="H244" s="200"/>
      <c r="I244" s="224" t="s">
        <v>135</v>
      </c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151</v>
      </c>
      <c r="X244" s="200"/>
      <c r="Y244" s="224" t="s">
        <v>151</v>
      </c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2340.0</v>
      </c>
      <c r="F245" s="200"/>
      <c r="G245" s="224">
        <v>2340.0</v>
      </c>
      <c r="H245" s="200"/>
      <c r="I245" s="224">
        <v>2342.0</v>
      </c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3450.0</v>
      </c>
      <c r="X245" s="200"/>
      <c r="Y245" s="224">
        <v>3451.0</v>
      </c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230.0</v>
      </c>
      <c r="F246" s="200"/>
      <c r="G246" s="224">
        <v>231.0</v>
      </c>
      <c r="H246" s="200"/>
      <c r="I246" s="224">
        <v>230.0</v>
      </c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230.0</v>
      </c>
      <c r="X246" s="200"/>
      <c r="Y246" s="224">
        <v>230.0</v>
      </c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>
        <v>50.0</v>
      </c>
      <c r="F247" s="200"/>
      <c r="G247" s="224">
        <v>50.0</v>
      </c>
      <c r="H247" s="200"/>
      <c r="I247" s="224">
        <v>50.0</v>
      </c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4">
        <v>50.0</v>
      </c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4">
        <v>431.0</v>
      </c>
      <c r="H248" s="200"/>
      <c r="I248" s="224">
        <v>257.0</v>
      </c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4">
        <v>239.0</v>
      </c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4">
        <v>380.0</v>
      </c>
      <c r="H249" s="200"/>
      <c r="I249" s="224">
        <v>242.0</v>
      </c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4">
        <v>220.0</v>
      </c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4">
        <v>370.0</v>
      </c>
      <c r="H250" s="200"/>
      <c r="I250" s="224">
        <v>202.0</v>
      </c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4">
        <v>207.0</v>
      </c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4">
        <v>28.0</v>
      </c>
      <c r="H251" s="200"/>
      <c r="I251" s="224">
        <v>25.0</v>
      </c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4">
        <v>52.0</v>
      </c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4">
        <v>272.0</v>
      </c>
      <c r="H252" s="200"/>
      <c r="I252" s="224">
        <v>160.0</v>
      </c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4">
        <v>151.0</v>
      </c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4">
        <v>34.0</v>
      </c>
      <c r="H253" s="200"/>
      <c r="I253" s="224">
        <v>20.0</v>
      </c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4">
        <v>47.0</v>
      </c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4">
        <v>273.0</v>
      </c>
      <c r="H254" s="200"/>
      <c r="I254" s="224">
        <v>163.0</v>
      </c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4">
        <v>155.0</v>
      </c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4" t="s">
        <v>232</v>
      </c>
      <c r="H255" s="200"/>
      <c r="I255" s="224" t="s">
        <v>227</v>
      </c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4" t="s">
        <v>236</v>
      </c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4">
        <v>4.0</v>
      </c>
      <c r="H256" s="200"/>
      <c r="I256" s="224">
        <v>3.0</v>
      </c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4">
        <v>0.0</v>
      </c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87">
        <v>0.28958333333333336</v>
      </c>
      <c r="F257" s="200"/>
      <c r="G257" s="287">
        <v>0.3472222222222222</v>
      </c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87">
        <v>0.28958333333333336</v>
      </c>
      <c r="X257" s="200"/>
      <c r="Y257" s="223"/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/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/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237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80"/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13">
        <v>2370.0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91"/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284">
        <v>0.2826388888888889</v>
      </c>
      <c r="F287" s="200"/>
      <c r="G287" s="287">
        <v>0.3229166666666667</v>
      </c>
      <c r="H287" s="200"/>
      <c r="I287" s="287">
        <v>0.42986111111111114</v>
      </c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84"/>
      <c r="X287" s="200"/>
      <c r="Y287" s="223"/>
      <c r="Z287" s="200"/>
      <c r="AA287" s="218"/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119</v>
      </c>
      <c r="F288" s="200"/>
      <c r="G288" s="286" t="s">
        <v>230</v>
      </c>
      <c r="H288" s="200"/>
      <c r="I288" s="286" t="s">
        <v>230</v>
      </c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5"/>
      <c r="X288" s="200"/>
      <c r="Y288" s="223"/>
      <c r="Z288" s="200"/>
      <c r="AA288" s="218"/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83" t="s">
        <v>120</v>
      </c>
      <c r="H289" s="200"/>
      <c r="I289" s="283" t="s">
        <v>120</v>
      </c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5"/>
      <c r="X289" s="200"/>
      <c r="Y289" s="223"/>
      <c r="Z289" s="200"/>
      <c r="AA289" s="218"/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 t="s">
        <v>134</v>
      </c>
      <c r="F290" s="200"/>
      <c r="G290" s="283" t="s">
        <v>134</v>
      </c>
      <c r="H290" s="200"/>
      <c r="I290" s="283" t="s">
        <v>134</v>
      </c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5"/>
      <c r="X290" s="200"/>
      <c r="Y290" s="223"/>
      <c r="Z290" s="200"/>
      <c r="AA290" s="218"/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130</v>
      </c>
      <c r="F291" s="200"/>
      <c r="G291" s="283" t="s">
        <v>130</v>
      </c>
      <c r="H291" s="200"/>
      <c r="I291" s="283" t="s">
        <v>130</v>
      </c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5"/>
      <c r="X291" s="200"/>
      <c r="Y291" s="223"/>
      <c r="Z291" s="200"/>
      <c r="AA291" s="218"/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3">
        <v>1500.0</v>
      </c>
      <c r="F292" s="200"/>
      <c r="G292" s="283">
        <v>1500.0</v>
      </c>
      <c r="H292" s="200"/>
      <c r="I292" s="283">
        <v>1500.0</v>
      </c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85"/>
      <c r="X292" s="200"/>
      <c r="Y292" s="223"/>
      <c r="Z292" s="200"/>
      <c r="AA292" s="218"/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69">
        <v>45796.0</v>
      </c>
      <c r="F293" s="200"/>
      <c r="G293" s="269">
        <v>45776.0</v>
      </c>
      <c r="H293" s="200"/>
      <c r="I293" s="224" t="s">
        <v>231</v>
      </c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85"/>
      <c r="X293" s="200"/>
      <c r="Y293" s="223"/>
      <c r="Z293" s="200"/>
      <c r="AA293" s="218"/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47.0</v>
      </c>
      <c r="F294" s="200"/>
      <c r="G294" s="224">
        <v>72.0</v>
      </c>
      <c r="H294" s="200"/>
      <c r="I294" s="224">
        <v>71.0</v>
      </c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4"/>
      <c r="X294" s="200"/>
      <c r="Y294" s="223"/>
      <c r="Z294" s="200"/>
      <c r="AA294" s="218"/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124</v>
      </c>
      <c r="F295" s="200"/>
      <c r="G295" s="224" t="s">
        <v>124</v>
      </c>
      <c r="H295" s="200"/>
      <c r="I295" s="224" t="s">
        <v>124</v>
      </c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4"/>
      <c r="X295" s="200"/>
      <c r="Y295" s="223"/>
      <c r="Z295" s="200"/>
      <c r="AA295" s="218"/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147</v>
      </c>
      <c r="F296" s="200"/>
      <c r="G296" s="224" t="s">
        <v>147</v>
      </c>
      <c r="H296" s="200"/>
      <c r="I296" s="224" t="s">
        <v>135</v>
      </c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4"/>
      <c r="X296" s="200"/>
      <c r="Y296" s="223"/>
      <c r="Z296" s="200"/>
      <c r="AA296" s="218"/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2370.0</v>
      </c>
      <c r="F297" s="200"/>
      <c r="G297" s="224">
        <v>2371.0</v>
      </c>
      <c r="H297" s="200"/>
      <c r="I297" s="224">
        <v>2372.0</v>
      </c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4"/>
      <c r="X297" s="200"/>
      <c r="Y297" s="223"/>
      <c r="Z297" s="200"/>
      <c r="AA297" s="218"/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4">
        <v>231.0</v>
      </c>
      <c r="H298" s="200"/>
      <c r="I298" s="224">
        <v>230.0</v>
      </c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4"/>
      <c r="X298" s="200"/>
      <c r="Y298" s="223"/>
      <c r="Z298" s="200"/>
      <c r="AA298" s="218"/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4">
        <v>50.0</v>
      </c>
      <c r="H299" s="200"/>
      <c r="I299" s="224">
        <v>50.0</v>
      </c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4"/>
      <c r="X299" s="200"/>
      <c r="Y299" s="223"/>
      <c r="Z299" s="200"/>
      <c r="AA299" s="286"/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4">
        <v>486.0</v>
      </c>
      <c r="H300" s="200"/>
      <c r="I300" s="224">
        <v>351.0</v>
      </c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3"/>
      <c r="Z300" s="200"/>
      <c r="AA300" s="218"/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4">
        <v>485.0</v>
      </c>
      <c r="H301" s="200"/>
      <c r="I301" s="224">
        <v>299.0</v>
      </c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3"/>
      <c r="Z301" s="200"/>
      <c r="AA301" s="218"/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4">
        <v>461.0</v>
      </c>
      <c r="H302" s="200"/>
      <c r="I302" s="224">
        <v>297.0</v>
      </c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3"/>
      <c r="Z302" s="200"/>
      <c r="AA302" s="286"/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4">
        <v>12.0</v>
      </c>
      <c r="H303" s="200"/>
      <c r="I303" s="224">
        <v>16.0</v>
      </c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3"/>
      <c r="Z303" s="200"/>
      <c r="AA303" s="218"/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4">
        <v>326.0</v>
      </c>
      <c r="H304" s="200"/>
      <c r="I304" s="224">
        <v>218.0</v>
      </c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3"/>
      <c r="Z304" s="200"/>
      <c r="AA304" s="218"/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4">
        <v>40.0</v>
      </c>
      <c r="H305" s="200"/>
      <c r="I305" s="224">
        <v>27.0</v>
      </c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3"/>
      <c r="Z305" s="200"/>
      <c r="AA305" s="218"/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4">
        <v>331.0</v>
      </c>
      <c r="H306" s="200"/>
      <c r="I306" s="224">
        <v>219.0</v>
      </c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3"/>
      <c r="Z306" s="200"/>
      <c r="AA306" s="218"/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4" t="s">
        <v>236</v>
      </c>
      <c r="H307" s="200"/>
      <c r="I307" s="224" t="s">
        <v>232</v>
      </c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3"/>
      <c r="Z307" s="200"/>
      <c r="AA307" s="218"/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4">
        <v>24.0</v>
      </c>
      <c r="H308" s="200"/>
      <c r="I308" s="224">
        <v>-1.0</v>
      </c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3"/>
      <c r="Z308" s="200"/>
      <c r="AA308" s="218"/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87">
        <v>0.2916666666666667</v>
      </c>
      <c r="F309" s="200"/>
      <c r="G309" s="287">
        <v>0.3472222222222222</v>
      </c>
      <c r="H309" s="200"/>
      <c r="I309" s="218"/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87"/>
      <c r="X309" s="200"/>
      <c r="Y309" s="223"/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/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238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13">
        <v>2238.0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13">
        <v>2317.0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284">
        <v>0.28402777777777777</v>
      </c>
      <c r="F339" s="200"/>
      <c r="G339" s="223"/>
      <c r="H339" s="200"/>
      <c r="I339" s="218"/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284">
        <v>0.28402777777777777</v>
      </c>
      <c r="X339" s="200"/>
      <c r="Y339" s="287">
        <v>0.32430555555555557</v>
      </c>
      <c r="Z339" s="200"/>
      <c r="AA339" s="287">
        <v>0.43125</v>
      </c>
      <c r="AB339" s="200"/>
      <c r="AC339" s="287">
        <v>0.49583333333333335</v>
      </c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23"/>
      <c r="H340" s="200"/>
      <c r="I340" s="218"/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86" t="s">
        <v>230</v>
      </c>
      <c r="Z340" s="200"/>
      <c r="AA340" s="286" t="s">
        <v>230</v>
      </c>
      <c r="AB340" s="200"/>
      <c r="AC340" s="286" t="s">
        <v>230</v>
      </c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23"/>
      <c r="H341" s="200"/>
      <c r="I341" s="218"/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83" t="s">
        <v>120</v>
      </c>
      <c r="Z341" s="200"/>
      <c r="AA341" s="283" t="s">
        <v>120</v>
      </c>
      <c r="AB341" s="200"/>
      <c r="AC341" s="283" t="s">
        <v>120</v>
      </c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23"/>
      <c r="H342" s="200"/>
      <c r="I342" s="218"/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83">
        <v>25.1</v>
      </c>
      <c r="Z342" s="200"/>
      <c r="AA342" s="283">
        <v>25.1</v>
      </c>
      <c r="AB342" s="200"/>
      <c r="AC342" s="283">
        <v>25.1</v>
      </c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23"/>
      <c r="H343" s="200"/>
      <c r="I343" s="218"/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83" t="s">
        <v>122</v>
      </c>
      <c r="Z343" s="200"/>
      <c r="AA343" s="283" t="s">
        <v>122</v>
      </c>
      <c r="AB343" s="200"/>
      <c r="AC343" s="283" t="s">
        <v>122</v>
      </c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3">
        <v>1500.0</v>
      </c>
      <c r="F344" s="200"/>
      <c r="G344" s="223"/>
      <c r="H344" s="200"/>
      <c r="I344" s="218"/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3">
        <v>1500.0</v>
      </c>
      <c r="X344" s="200"/>
      <c r="Y344" s="283">
        <v>1500.0</v>
      </c>
      <c r="Z344" s="200"/>
      <c r="AA344" s="283">
        <v>1500.0</v>
      </c>
      <c r="AB344" s="200"/>
      <c r="AC344" s="283">
        <v>1500.0</v>
      </c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24" t="s">
        <v>123</v>
      </c>
      <c r="F345" s="200"/>
      <c r="G345" s="223"/>
      <c r="H345" s="200"/>
      <c r="I345" s="218"/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199" t="s">
        <v>239</v>
      </c>
      <c r="X345" s="200"/>
      <c r="Y345" s="224" t="s">
        <v>215</v>
      </c>
      <c r="Z345" s="200"/>
      <c r="AA345" s="229">
        <v>45784.0</v>
      </c>
      <c r="AB345" s="200"/>
      <c r="AC345" s="224" t="s">
        <v>240</v>
      </c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66.0</v>
      </c>
      <c r="F346" s="200"/>
      <c r="G346" s="223"/>
      <c r="H346" s="200"/>
      <c r="I346" s="218"/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67.0</v>
      </c>
      <c r="X346" s="200"/>
      <c r="Y346" s="224">
        <v>73.0</v>
      </c>
      <c r="Z346" s="200"/>
      <c r="AA346" s="224">
        <v>73.0</v>
      </c>
      <c r="AB346" s="200"/>
      <c r="AC346" s="224">
        <v>74.0</v>
      </c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133</v>
      </c>
      <c r="F347" s="200"/>
      <c r="G347" s="223"/>
      <c r="H347" s="200"/>
      <c r="I347" s="218"/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124</v>
      </c>
      <c r="X347" s="200"/>
      <c r="Y347" s="224" t="s">
        <v>141</v>
      </c>
      <c r="Z347" s="200"/>
      <c r="AA347" s="224" t="s">
        <v>141</v>
      </c>
      <c r="AB347" s="200"/>
      <c r="AC347" s="224" t="s">
        <v>141</v>
      </c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135</v>
      </c>
      <c r="F348" s="200"/>
      <c r="G348" s="223"/>
      <c r="H348" s="200"/>
      <c r="I348" s="218"/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155</v>
      </c>
      <c r="X348" s="200"/>
      <c r="Y348" s="224" t="s">
        <v>155</v>
      </c>
      <c r="Z348" s="200"/>
      <c r="AA348" s="224" t="s">
        <v>155</v>
      </c>
      <c r="AB348" s="200"/>
      <c r="AC348" s="224" t="s">
        <v>155</v>
      </c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2238.0</v>
      </c>
      <c r="F349" s="200"/>
      <c r="G349" s="223"/>
      <c r="H349" s="200"/>
      <c r="I349" s="218"/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2317.0</v>
      </c>
      <c r="X349" s="200"/>
      <c r="Y349" s="224">
        <v>2318.0</v>
      </c>
      <c r="Z349" s="200"/>
      <c r="AA349" s="224">
        <v>2319.0</v>
      </c>
      <c r="AB349" s="200"/>
      <c r="AC349" s="224">
        <v>2321.0</v>
      </c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3"/>
      <c r="H350" s="200"/>
      <c r="I350" s="218"/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230.0</v>
      </c>
      <c r="X350" s="200"/>
      <c r="Y350" s="224">
        <v>231.0</v>
      </c>
      <c r="Z350" s="200"/>
      <c r="AA350" s="224">
        <v>230.0</v>
      </c>
      <c r="AB350" s="200"/>
      <c r="AC350" s="224">
        <v>230.0</v>
      </c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3"/>
      <c r="H351" s="200"/>
      <c r="I351" s="218"/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4">
        <v>50.0</v>
      </c>
      <c r="Z351" s="200"/>
      <c r="AA351" s="224">
        <v>50.0</v>
      </c>
      <c r="AB351" s="200"/>
      <c r="AC351" s="224">
        <v>50.0</v>
      </c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3"/>
      <c r="H352" s="200"/>
      <c r="I352" s="218"/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4">
        <v>401.0</v>
      </c>
      <c r="Z352" s="200"/>
      <c r="AA352" s="224">
        <v>469.0</v>
      </c>
      <c r="AB352" s="200"/>
      <c r="AC352" s="224">
        <v>522.0</v>
      </c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3"/>
      <c r="H353" s="200"/>
      <c r="I353" s="218"/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4">
        <v>370.0</v>
      </c>
      <c r="Z353" s="200"/>
      <c r="AA353" s="224">
        <v>408.0</v>
      </c>
      <c r="AB353" s="200"/>
      <c r="AC353" s="224">
        <v>453.0</v>
      </c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3"/>
      <c r="H354" s="200"/>
      <c r="I354" s="218"/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4">
        <v>388.0</v>
      </c>
      <c r="Z354" s="200"/>
      <c r="AA354" s="224">
        <v>417.0</v>
      </c>
      <c r="AB354" s="200"/>
      <c r="AC354" s="224">
        <v>489.0</v>
      </c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3"/>
      <c r="H355" s="200"/>
      <c r="I355" s="218"/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4">
        <v>14.0</v>
      </c>
      <c r="Z355" s="200"/>
      <c r="AA355" s="224">
        <v>23.0</v>
      </c>
      <c r="AB355" s="200"/>
      <c r="AC355" s="224">
        <v>27.0</v>
      </c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3"/>
      <c r="H356" s="200"/>
      <c r="I356" s="218"/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4">
        <v>266.0</v>
      </c>
      <c r="Z356" s="200"/>
      <c r="AA356" s="224">
        <v>298.0</v>
      </c>
      <c r="AB356" s="200"/>
      <c r="AC356" s="224">
        <v>335.0</v>
      </c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3"/>
      <c r="H357" s="200"/>
      <c r="I357" s="218"/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4">
        <v>33.0</v>
      </c>
      <c r="Z357" s="200"/>
      <c r="AA357" s="224">
        <v>37.0</v>
      </c>
      <c r="AB357" s="200"/>
      <c r="AC357" s="224">
        <v>41.0</v>
      </c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3"/>
      <c r="H358" s="200"/>
      <c r="I358" s="218"/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4">
        <v>267.0</v>
      </c>
      <c r="Z358" s="200"/>
      <c r="AA358" s="224">
        <v>299.0</v>
      </c>
      <c r="AB358" s="200"/>
      <c r="AC358" s="224">
        <v>336.0</v>
      </c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3"/>
      <c r="H359" s="200"/>
      <c r="I359" s="218"/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4" t="s">
        <v>233</v>
      </c>
      <c r="Z359" s="200"/>
      <c r="AA359" s="224" t="s">
        <v>232</v>
      </c>
      <c r="AB359" s="200"/>
      <c r="AC359" s="224" t="s">
        <v>232</v>
      </c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3"/>
      <c r="H360" s="200"/>
      <c r="I360" s="218"/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4">
        <v>4.0</v>
      </c>
      <c r="Z360" s="200"/>
      <c r="AA360" s="224">
        <v>10.0</v>
      </c>
      <c r="AB360" s="200"/>
      <c r="AC360" s="224">
        <v>15.0</v>
      </c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87">
        <v>0.2916666666666667</v>
      </c>
      <c r="F361" s="200"/>
      <c r="G361" s="223"/>
      <c r="H361" s="200"/>
      <c r="I361" s="218"/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94">
        <v>0.2916666666666667</v>
      </c>
      <c r="X361" s="200"/>
      <c r="Y361" s="287">
        <v>0.3472222222222222</v>
      </c>
      <c r="Z361" s="200"/>
      <c r="AA361" s="218"/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/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/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241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305">
        <v>3200.0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13">
        <v>1746.0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13">
        <v>3004.0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84">
        <v>0.27847222222222223</v>
      </c>
      <c r="F391" s="200"/>
      <c r="G391" s="287">
        <v>0.32708333333333334</v>
      </c>
      <c r="H391" s="200"/>
      <c r="I391" s="287">
        <v>0.43333333333333335</v>
      </c>
      <c r="J391" s="200"/>
      <c r="K391" s="287">
        <v>0.49722222222222223</v>
      </c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84">
        <v>0.27847222222222223</v>
      </c>
      <c r="X391" s="200"/>
      <c r="Y391" s="223"/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119</v>
      </c>
      <c r="F392" s="200"/>
      <c r="G392" s="286" t="s">
        <v>230</v>
      </c>
      <c r="H392" s="200"/>
      <c r="I392" s="286" t="s">
        <v>230</v>
      </c>
      <c r="J392" s="200"/>
      <c r="K392" s="286" t="s">
        <v>230</v>
      </c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23"/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83" t="s">
        <v>120</v>
      </c>
      <c r="H393" s="200"/>
      <c r="I393" s="283" t="s">
        <v>120</v>
      </c>
      <c r="J393" s="200"/>
      <c r="K393" s="283" t="s">
        <v>120</v>
      </c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23"/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83" t="s">
        <v>151</v>
      </c>
      <c r="H394" s="200"/>
      <c r="I394" s="283" t="s">
        <v>151</v>
      </c>
      <c r="J394" s="200"/>
      <c r="K394" s="283" t="s">
        <v>151</v>
      </c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>
        <v>25.1</v>
      </c>
      <c r="X394" s="200"/>
      <c r="Y394" s="223"/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83" t="s">
        <v>122</v>
      </c>
      <c r="H395" s="200"/>
      <c r="I395" s="283" t="s">
        <v>122</v>
      </c>
      <c r="J395" s="200"/>
      <c r="K395" s="283" t="s">
        <v>122</v>
      </c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23"/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5">
        <v>1503.0</v>
      </c>
      <c r="F396" s="200"/>
      <c r="G396" s="285">
        <v>1500.0</v>
      </c>
      <c r="H396" s="200"/>
      <c r="I396" s="285">
        <v>1500.0</v>
      </c>
      <c r="J396" s="200"/>
      <c r="K396" s="285">
        <v>1500.0</v>
      </c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3">
        <v>1500.0</v>
      </c>
      <c r="X396" s="200"/>
      <c r="Y396" s="223"/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24" t="s">
        <v>123</v>
      </c>
      <c r="F397" s="200"/>
      <c r="G397" s="269">
        <v>45766.0</v>
      </c>
      <c r="H397" s="200"/>
      <c r="I397" s="269">
        <v>45766.0</v>
      </c>
      <c r="J397" s="200"/>
      <c r="K397" s="229">
        <v>45751.0</v>
      </c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24" t="s">
        <v>242</v>
      </c>
      <c r="X397" s="200"/>
      <c r="Y397" s="223"/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57.0</v>
      </c>
      <c r="F398" s="200"/>
      <c r="G398" s="224">
        <v>72.0</v>
      </c>
      <c r="H398" s="200"/>
      <c r="I398" s="224">
        <v>72.0</v>
      </c>
      <c r="J398" s="200"/>
      <c r="K398" s="224">
        <v>73.0</v>
      </c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51.0</v>
      </c>
      <c r="X398" s="200"/>
      <c r="Y398" s="223"/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125</v>
      </c>
      <c r="F399" s="200"/>
      <c r="G399" s="224" t="s">
        <v>125</v>
      </c>
      <c r="H399" s="200"/>
      <c r="I399" s="224" t="s">
        <v>133</v>
      </c>
      <c r="J399" s="200"/>
      <c r="K399" s="224" t="s">
        <v>125</v>
      </c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154</v>
      </c>
      <c r="X399" s="200"/>
      <c r="Y399" s="223"/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4" t="s">
        <v>155</v>
      </c>
      <c r="H400" s="200"/>
      <c r="I400" s="224" t="s">
        <v>155</v>
      </c>
      <c r="J400" s="200"/>
      <c r="K400" s="224" t="s">
        <v>155</v>
      </c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136</v>
      </c>
      <c r="X400" s="200"/>
      <c r="Y400" s="223"/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1746.0</v>
      </c>
      <c r="F401" s="200"/>
      <c r="G401" s="224">
        <v>1747.0</v>
      </c>
      <c r="H401" s="200"/>
      <c r="I401" s="224">
        <v>1747.0</v>
      </c>
      <c r="J401" s="200"/>
      <c r="K401" s="224">
        <v>1749.0</v>
      </c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3004.0</v>
      </c>
      <c r="X401" s="200"/>
      <c r="Y401" s="223"/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230.0</v>
      </c>
      <c r="F402" s="200"/>
      <c r="G402" s="224">
        <v>231.0</v>
      </c>
      <c r="H402" s="200"/>
      <c r="I402" s="224">
        <v>230.0</v>
      </c>
      <c r="J402" s="200"/>
      <c r="K402" s="224">
        <v>230.0</v>
      </c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230.0</v>
      </c>
      <c r="X402" s="200"/>
      <c r="Y402" s="223"/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>
        <v>50.0</v>
      </c>
      <c r="F403" s="200"/>
      <c r="G403" s="224">
        <v>50.0</v>
      </c>
      <c r="H403" s="200"/>
      <c r="I403" s="224">
        <v>50.0</v>
      </c>
      <c r="J403" s="200"/>
      <c r="K403" s="224">
        <v>50.0</v>
      </c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3"/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4">
        <v>389.0</v>
      </c>
      <c r="H404" s="200"/>
      <c r="I404" s="224">
        <v>384.0</v>
      </c>
      <c r="J404" s="200"/>
      <c r="K404" s="224">
        <v>327.0</v>
      </c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3"/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4">
        <v>376.0</v>
      </c>
      <c r="H405" s="200"/>
      <c r="I405" s="224">
        <v>368.0</v>
      </c>
      <c r="J405" s="200"/>
      <c r="K405" s="224">
        <v>311.0</v>
      </c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3"/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4">
        <v>354.0</v>
      </c>
      <c r="H406" s="200"/>
      <c r="I406" s="224">
        <v>347.0</v>
      </c>
      <c r="J406" s="200"/>
      <c r="K406" s="224">
        <v>308.0</v>
      </c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3"/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4">
        <v>14.0</v>
      </c>
      <c r="H407" s="200"/>
      <c r="I407" s="224">
        <v>13.0</v>
      </c>
      <c r="J407" s="200"/>
      <c r="K407" s="224">
        <v>0.0</v>
      </c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3"/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4">
        <v>257.0</v>
      </c>
      <c r="H408" s="200"/>
      <c r="I408" s="224">
        <v>252.0</v>
      </c>
      <c r="J408" s="200"/>
      <c r="K408" s="224">
        <v>217.0</v>
      </c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3"/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4">
        <v>32.0</v>
      </c>
      <c r="H409" s="200"/>
      <c r="I409" s="224">
        <v>31.0</v>
      </c>
      <c r="J409" s="200"/>
      <c r="K409" s="224">
        <v>27.0</v>
      </c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3"/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4">
        <v>260.0</v>
      </c>
      <c r="H410" s="200"/>
      <c r="I410" s="224">
        <v>254.0</v>
      </c>
      <c r="J410" s="200"/>
      <c r="K410" s="224">
        <v>219.0</v>
      </c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3"/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4" t="s">
        <v>232</v>
      </c>
      <c r="H411" s="200"/>
      <c r="I411" s="224" t="s">
        <v>232</v>
      </c>
      <c r="J411" s="200"/>
      <c r="K411" s="224" t="s">
        <v>232</v>
      </c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3"/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4">
        <v>6.0</v>
      </c>
      <c r="H412" s="200"/>
      <c r="I412" s="224">
        <v>1.0</v>
      </c>
      <c r="J412" s="200"/>
      <c r="K412" s="224">
        <v>-3.0</v>
      </c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3"/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87">
        <v>0.28680555555555554</v>
      </c>
      <c r="F413" s="200"/>
      <c r="G413" s="287">
        <v>0.3472222222222222</v>
      </c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87">
        <v>0.28680555555555554</v>
      </c>
      <c r="X413" s="200"/>
      <c r="Y413" s="223"/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243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13">
        <v>1666.0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16"/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84">
        <v>0.28125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5">
        <v>1503.0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69">
        <v>45805.0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47.0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160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244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1666.0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87">
        <v>0.28958333333333336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245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04">
        <v>1244.0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13">
        <v>673.0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13">
        <v>1088.0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84">
        <v>0.2777777777777778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84">
        <v>0.2777777777777778</v>
      </c>
      <c r="X495" s="200"/>
      <c r="Y495" s="287">
        <v>0.33125</v>
      </c>
      <c r="Z495" s="200"/>
      <c r="AA495" s="287">
        <v>0.4361111111111111</v>
      </c>
      <c r="AB495" s="200"/>
      <c r="AC495" s="287">
        <v>0.5006944444444444</v>
      </c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86" t="s">
        <v>230</v>
      </c>
      <c r="Z496" s="200"/>
      <c r="AA496" s="286" t="s">
        <v>230</v>
      </c>
      <c r="AB496" s="200"/>
      <c r="AC496" s="286" t="s">
        <v>230</v>
      </c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83" t="s">
        <v>120</v>
      </c>
      <c r="Z497" s="200"/>
      <c r="AA497" s="283" t="s">
        <v>120</v>
      </c>
      <c r="AB497" s="200"/>
      <c r="AC497" s="283" t="s">
        <v>120</v>
      </c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160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165</v>
      </c>
      <c r="X498" s="200"/>
      <c r="Y498" s="283" t="s">
        <v>129</v>
      </c>
      <c r="Z498" s="200"/>
      <c r="AA498" s="283" t="s">
        <v>129</v>
      </c>
      <c r="AB498" s="200"/>
      <c r="AC498" s="283" t="s">
        <v>129</v>
      </c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130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130</v>
      </c>
      <c r="X499" s="200"/>
      <c r="Y499" s="283" t="s">
        <v>130</v>
      </c>
      <c r="Z499" s="200"/>
      <c r="AA499" s="283" t="s">
        <v>130</v>
      </c>
      <c r="AB499" s="200"/>
      <c r="AC499" s="283" t="s">
        <v>130</v>
      </c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5">
        <v>1497.0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5">
        <v>1518.0</v>
      </c>
      <c r="X500" s="200"/>
      <c r="Y500" s="285">
        <v>1499.0</v>
      </c>
      <c r="Z500" s="200"/>
      <c r="AA500" s="285">
        <v>1500.0</v>
      </c>
      <c r="AB500" s="200"/>
      <c r="AC500" s="285">
        <v>1500.0</v>
      </c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24" t="s">
        <v>246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45789.0</v>
      </c>
      <c r="X501" s="200"/>
      <c r="Y501" s="224" t="s">
        <v>247</v>
      </c>
      <c r="Z501" s="200"/>
      <c r="AA501" s="224" t="s">
        <v>247</v>
      </c>
      <c r="AB501" s="200"/>
      <c r="AC501" s="224" t="s">
        <v>248</v>
      </c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56.0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62.0</v>
      </c>
      <c r="X502" s="200"/>
      <c r="Y502" s="224">
        <v>86.0</v>
      </c>
      <c r="Z502" s="200"/>
      <c r="AA502" s="224">
        <v>87.0</v>
      </c>
      <c r="AB502" s="200"/>
      <c r="AC502" s="224">
        <v>87.0</v>
      </c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155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4" t="s">
        <v>133</v>
      </c>
      <c r="Z503" s="200"/>
      <c r="AA503" s="224" t="s">
        <v>133</v>
      </c>
      <c r="AB503" s="200"/>
      <c r="AC503" s="224" t="s">
        <v>133</v>
      </c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155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125</v>
      </c>
      <c r="X504" s="200"/>
      <c r="Y504" s="224" t="s">
        <v>125</v>
      </c>
      <c r="Z504" s="200"/>
      <c r="AA504" s="224" t="s">
        <v>125</v>
      </c>
      <c r="AB504" s="200"/>
      <c r="AC504" s="224" t="s">
        <v>125</v>
      </c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673.0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1088.0</v>
      </c>
      <c r="X505" s="200"/>
      <c r="Y505" s="224">
        <v>1089.0</v>
      </c>
      <c r="Z505" s="200"/>
      <c r="AA505" s="224">
        <v>1090.0</v>
      </c>
      <c r="AB505" s="200"/>
      <c r="AC505" s="224">
        <v>1092.0</v>
      </c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230.0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230.0</v>
      </c>
      <c r="X506" s="200"/>
      <c r="Y506" s="224">
        <v>231.0</v>
      </c>
      <c r="Z506" s="200"/>
      <c r="AA506" s="224">
        <v>230.0</v>
      </c>
      <c r="AB506" s="200"/>
      <c r="AC506" s="224">
        <v>230.0</v>
      </c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>
        <v>50.0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>
        <v>50.0</v>
      </c>
      <c r="X507" s="200"/>
      <c r="Y507" s="224">
        <v>50.0</v>
      </c>
      <c r="Z507" s="200"/>
      <c r="AA507" s="224">
        <v>50.0</v>
      </c>
      <c r="AB507" s="200"/>
      <c r="AC507" s="224">
        <v>50.0</v>
      </c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4">
        <v>196.0</v>
      </c>
      <c r="Z508" s="200"/>
      <c r="AA508" s="224">
        <v>215.0</v>
      </c>
      <c r="AB508" s="200"/>
      <c r="AC508" s="224">
        <v>172.0</v>
      </c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4">
        <v>192.0</v>
      </c>
      <c r="Z509" s="200"/>
      <c r="AA509" s="224">
        <v>171.0</v>
      </c>
      <c r="AB509" s="200"/>
      <c r="AC509" s="224">
        <v>144.0</v>
      </c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4">
        <v>207.0</v>
      </c>
      <c r="Z510" s="200"/>
      <c r="AA510" s="224">
        <v>208.0</v>
      </c>
      <c r="AB510" s="200"/>
      <c r="AC510" s="224">
        <v>174.0</v>
      </c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4">
        <v>0.0</v>
      </c>
      <c r="Z511" s="200"/>
      <c r="AA511" s="224">
        <v>0.0</v>
      </c>
      <c r="AB511" s="200"/>
      <c r="AC511" s="224">
        <v>0.0</v>
      </c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4">
        <v>127.0</v>
      </c>
      <c r="Z512" s="200"/>
      <c r="AA512" s="224">
        <v>127.0</v>
      </c>
      <c r="AB512" s="200"/>
      <c r="AC512" s="224">
        <v>103.0</v>
      </c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4">
        <v>63.0</v>
      </c>
      <c r="Z513" s="200"/>
      <c r="AA513" s="224">
        <v>63.0</v>
      </c>
      <c r="AB513" s="200"/>
      <c r="AC513" s="224">
        <v>51.0</v>
      </c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4">
        <v>137.0</v>
      </c>
      <c r="Z514" s="200"/>
      <c r="AA514" s="224">
        <v>137.0</v>
      </c>
      <c r="AB514" s="200"/>
      <c r="AC514" s="224">
        <v>102.0</v>
      </c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4" t="s">
        <v>249</v>
      </c>
      <c r="Z515" s="200"/>
      <c r="AA515" s="224" t="s">
        <v>250</v>
      </c>
      <c r="AB515" s="200"/>
      <c r="AC515" s="224">
        <v>-39.0</v>
      </c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4">
        <v>-32.0</v>
      </c>
      <c r="Z516" s="200"/>
      <c r="AA516" s="224">
        <v>-34.0</v>
      </c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87">
        <v>0.2861111111111111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87">
        <v>0.2861111111111111</v>
      </c>
      <c r="X517" s="200"/>
      <c r="Y517" s="287">
        <v>0.3472222222222222</v>
      </c>
      <c r="Z517" s="200"/>
      <c r="AA517" s="224" t="s">
        <v>251</v>
      </c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3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howErrorMessage="1" sqref="V35:V42 Z35:Z42 AD35:AD42">
      <formula1>'20251231'!$AE$49:$AF$60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AK73">
      <formula1>'DATA PAGE'!$C$31:$C$53</formula1>
    </dataValidation>
    <dataValidation type="list" allowBlank="1" showErrorMessage="1" sqref="AK32">
      <formula1>'DATA PAGE'!$C$3:$C$25</formula1>
    </dataValidation>
    <dataValidation type="list" allowBlank="1" showErrorMessage="1" sqref="AK52 AK65 AK78">
      <formula1>'DATA PAGE'!$G$31:$G$53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howErrorMessage="1" sqref="AK13 AK26 AK39">
      <formula1>'DATA PAGE'!$I$3:$I$25</formula1>
    </dataValidation>
    <dataValidation type="list" allowBlank="1" sqref="D39:D46 H39:H46 L39:L46">
      <formula1>'20251231'!$P$49:$Q$60</formula1>
    </dataValidation>
    <dataValidation type="list" allowBlank="1" sqref="Z46 U51 Z51">
      <formula1>'20251231'!$AE$49:$AF$60</formula1>
    </dataValidation>
    <dataValidation type="list" allowBlank="1" showErrorMessage="1" sqref="AK47">
      <formula1>'DATA PAGE'!$A$31:$A$53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qref="B51 F51 K51">
      <formula1>'20251231'!$P$49:$Q$60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howErrorMessage="1" sqref="AK11 AK24 AK37">
      <formula1>'DATA PAGE'!$G$3:$G$25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96">
        <v>46021.0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252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96">
        <v>46021.0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252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46021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253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254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>
        <v>230.0</v>
      </c>
      <c r="C9" s="62" t="s">
        <v>18</v>
      </c>
      <c r="D9" s="61"/>
      <c r="F9" s="63">
        <v>231.0</v>
      </c>
      <c r="G9" s="64"/>
      <c r="H9" s="64"/>
      <c r="I9" s="61"/>
      <c r="K9" s="61">
        <v>230.0</v>
      </c>
      <c r="L9" s="65"/>
      <c r="M9" s="61"/>
      <c r="O9" s="61">
        <v>231.0</v>
      </c>
      <c r="P9" s="65"/>
      <c r="Q9" s="61"/>
      <c r="R9" s="46"/>
      <c r="S9" s="66"/>
      <c r="T9" s="47"/>
      <c r="U9" s="67">
        <v>392.0</v>
      </c>
      <c r="V9" s="62" t="s">
        <v>18</v>
      </c>
      <c r="W9" s="67">
        <v>388.0</v>
      </c>
      <c r="Y9" s="68"/>
      <c r="Z9" s="69" t="s">
        <v>19</v>
      </c>
      <c r="AB9" s="67">
        <v>399.0</v>
      </c>
      <c r="AC9" s="67">
        <v>391.0</v>
      </c>
      <c r="AE9" s="68"/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>
        <v>233.0</v>
      </c>
      <c r="C10" s="70" t="s">
        <v>21</v>
      </c>
      <c r="D10" s="61"/>
      <c r="F10" s="63">
        <v>231.0</v>
      </c>
      <c r="G10" s="71"/>
      <c r="H10" s="71"/>
      <c r="I10" s="61"/>
      <c r="K10" s="61">
        <v>231.0</v>
      </c>
      <c r="L10" s="72"/>
      <c r="M10" s="61"/>
      <c r="O10" s="61">
        <v>231.0</v>
      </c>
      <c r="P10" s="72"/>
      <c r="Q10" s="61"/>
      <c r="R10" s="46"/>
      <c r="S10" s="66"/>
      <c r="T10" s="47"/>
      <c r="U10" s="67">
        <v>395.0</v>
      </c>
      <c r="V10" s="70" t="s">
        <v>21</v>
      </c>
      <c r="W10" s="67">
        <v>384.0</v>
      </c>
      <c r="Y10" s="73"/>
      <c r="Z10" s="74" t="s">
        <v>22</v>
      </c>
      <c r="AB10" s="67">
        <v>395.0</v>
      </c>
      <c r="AC10" s="67">
        <v>388.0</v>
      </c>
      <c r="AE10" s="73"/>
      <c r="AF10" s="74" t="s">
        <v>22</v>
      </c>
      <c r="AG10" s="46"/>
      <c r="AI10" s="48"/>
      <c r="AJ10" s="41" t="s">
        <v>23</v>
      </c>
      <c r="AK10" s="81" t="s">
        <v>120</v>
      </c>
      <c r="AL10" s="48"/>
      <c r="AM10" s="44"/>
      <c r="AN10" s="45"/>
    </row>
    <row r="11" ht="22.5" customHeight="1">
      <c r="A11" s="47"/>
      <c r="B11" s="61">
        <v>231.0</v>
      </c>
      <c r="C11" s="70" t="s">
        <v>24</v>
      </c>
      <c r="D11" s="61"/>
      <c r="E11" s="26"/>
      <c r="F11" s="63">
        <v>232.0</v>
      </c>
      <c r="G11" s="71"/>
      <c r="H11" s="71"/>
      <c r="I11" s="61"/>
      <c r="K11" s="61">
        <v>231.0</v>
      </c>
      <c r="L11" s="72"/>
      <c r="M11" s="61"/>
      <c r="O11" s="61">
        <v>234.0</v>
      </c>
      <c r="P11" s="72"/>
      <c r="Q11" s="61"/>
      <c r="R11" s="46"/>
      <c r="S11" s="66"/>
      <c r="T11" s="47"/>
      <c r="U11" s="67">
        <v>399.0</v>
      </c>
      <c r="V11" s="70" t="s">
        <v>24</v>
      </c>
      <c r="W11" s="67">
        <v>387.0</v>
      </c>
      <c r="Y11" s="73"/>
      <c r="Z11" s="74" t="s">
        <v>25</v>
      </c>
      <c r="AB11" s="67">
        <v>396.0</v>
      </c>
      <c r="AC11" s="67">
        <v>386.0</v>
      </c>
      <c r="AE11" s="73"/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>
        <v>93.0</v>
      </c>
      <c r="C12" s="70" t="s">
        <v>27</v>
      </c>
      <c r="D12" s="75"/>
      <c r="E12" s="26"/>
      <c r="F12" s="76">
        <v>340.0</v>
      </c>
      <c r="G12" s="71"/>
      <c r="H12" s="71"/>
      <c r="I12" s="75"/>
      <c r="K12" s="75">
        <v>109.0</v>
      </c>
      <c r="L12" s="72"/>
      <c r="M12" s="75"/>
      <c r="O12" s="75">
        <v>244.0</v>
      </c>
      <c r="P12" s="72"/>
      <c r="Q12" s="75"/>
      <c r="R12" s="46"/>
      <c r="S12" s="66"/>
      <c r="T12" s="47"/>
      <c r="U12" s="77">
        <v>255.0</v>
      </c>
      <c r="V12" s="70" t="s">
        <v>27</v>
      </c>
      <c r="W12" s="77">
        <v>202.0</v>
      </c>
      <c r="Y12" s="78"/>
      <c r="Z12" s="79" t="s">
        <v>28</v>
      </c>
      <c r="AB12" s="77">
        <v>164.0</v>
      </c>
      <c r="AC12" s="77">
        <v>122.0</v>
      </c>
      <c r="AE12" s="80"/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>
        <v>95.0</v>
      </c>
      <c r="C13" s="70" t="s">
        <v>30</v>
      </c>
      <c r="D13" s="75"/>
      <c r="E13" s="26"/>
      <c r="F13" s="76">
        <v>352.0</v>
      </c>
      <c r="G13" s="82"/>
      <c r="H13" s="82"/>
      <c r="I13" s="75"/>
      <c r="K13" s="75">
        <v>80.0</v>
      </c>
      <c r="L13" s="83"/>
      <c r="M13" s="75"/>
      <c r="O13" s="75">
        <v>219.0</v>
      </c>
      <c r="P13" s="83"/>
      <c r="Q13" s="75"/>
      <c r="R13" s="46"/>
      <c r="S13" s="66"/>
      <c r="T13" s="47"/>
      <c r="U13" s="77">
        <v>246.0</v>
      </c>
      <c r="V13" s="70" t="s">
        <v>30</v>
      </c>
      <c r="W13" s="77">
        <v>188.0</v>
      </c>
      <c r="Y13" s="84"/>
      <c r="Z13" s="85" t="s">
        <v>31</v>
      </c>
      <c r="AB13" s="77">
        <v>182.0</v>
      </c>
      <c r="AC13" s="77">
        <v>136.0</v>
      </c>
      <c r="AE13" s="84"/>
      <c r="AF13" s="85" t="s">
        <v>31</v>
      </c>
      <c r="AG13" s="46"/>
      <c r="AI13" s="48"/>
      <c r="AJ13" s="41" t="s">
        <v>32</v>
      </c>
      <c r="AK13" s="298" t="s">
        <v>174</v>
      </c>
      <c r="AL13" s="48"/>
      <c r="AM13" s="44"/>
      <c r="AN13" s="45"/>
    </row>
    <row r="14" ht="22.5" customHeight="1">
      <c r="A14" s="47"/>
      <c r="B14" s="75">
        <v>112.0</v>
      </c>
      <c r="C14" s="70" t="s">
        <v>33</v>
      </c>
      <c r="D14" s="75"/>
      <c r="E14" s="26"/>
      <c r="F14" s="75">
        <v>315.0</v>
      </c>
      <c r="I14" s="75"/>
      <c r="K14" s="75">
        <v>77.0</v>
      </c>
      <c r="L14" s="26"/>
      <c r="M14" s="75"/>
      <c r="O14" s="75">
        <v>237.0</v>
      </c>
      <c r="P14" s="26"/>
      <c r="Q14" s="75"/>
      <c r="R14" s="46"/>
      <c r="S14" s="66"/>
      <c r="T14" s="47"/>
      <c r="U14" s="87">
        <v>267.0</v>
      </c>
      <c r="V14" s="88" t="s">
        <v>33</v>
      </c>
      <c r="W14" s="87">
        <v>192.0</v>
      </c>
      <c r="Z14" s="12"/>
      <c r="AB14" s="87">
        <v>177.0</v>
      </c>
      <c r="AC14" s="87">
        <v>140.0</v>
      </c>
      <c r="AG14" s="23"/>
      <c r="AH14" s="12"/>
      <c r="AI14" s="89"/>
      <c r="AJ14" s="41" t="s">
        <v>34</v>
      </c>
      <c r="AK14" s="299">
        <v>7.0</v>
      </c>
      <c r="AL14" s="89"/>
      <c r="AM14" s="44"/>
      <c r="AN14" s="45"/>
      <c r="AO14" s="12"/>
    </row>
    <row r="15" ht="22.5" customHeight="1">
      <c r="A15" s="47"/>
      <c r="B15" s="90" t="s">
        <v>255</v>
      </c>
      <c r="C15" s="88" t="s">
        <v>35</v>
      </c>
      <c r="D15" s="90"/>
      <c r="E15" s="26"/>
      <c r="F15" s="90" t="s">
        <v>256</v>
      </c>
      <c r="I15" s="90"/>
      <c r="K15" s="90" t="s">
        <v>257</v>
      </c>
      <c r="L15" s="26"/>
      <c r="M15" s="90"/>
      <c r="O15" s="90" t="s">
        <v>258</v>
      </c>
      <c r="P15" s="26"/>
      <c r="Q15" s="90"/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46021</v>
      </c>
      <c r="AL18" s="103"/>
      <c r="AM18" s="104"/>
      <c r="AN18" s="105"/>
      <c r="AO18" s="12"/>
    </row>
    <row r="19" ht="22.5" customHeight="1">
      <c r="A19" s="47"/>
      <c r="B19" s="61">
        <v>230.0</v>
      </c>
      <c r="C19" s="65"/>
      <c r="D19" s="61"/>
      <c r="E19" s="26"/>
      <c r="F19" s="61">
        <v>229.0</v>
      </c>
      <c r="G19" s="65"/>
      <c r="H19" s="61"/>
      <c r="K19" s="61"/>
      <c r="L19" s="65"/>
      <c r="M19" s="61"/>
      <c r="O19" s="61">
        <v>230.0</v>
      </c>
      <c r="P19" s="65"/>
      <c r="Q19" s="61"/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259</v>
      </c>
      <c r="AL19" s="48"/>
      <c r="AM19" s="104"/>
      <c r="AN19" s="105"/>
      <c r="AO19" s="12"/>
    </row>
    <row r="20" ht="22.5" customHeight="1">
      <c r="A20" s="47"/>
      <c r="B20" s="61">
        <v>230.0</v>
      </c>
      <c r="C20" s="72"/>
      <c r="D20" s="61"/>
      <c r="E20" s="26"/>
      <c r="F20" s="61">
        <v>230.0</v>
      </c>
      <c r="G20" s="72"/>
      <c r="H20" s="61"/>
      <c r="K20" s="61"/>
      <c r="L20" s="72"/>
      <c r="M20" s="61"/>
      <c r="O20" s="61">
        <v>230.0</v>
      </c>
      <c r="P20" s="72"/>
      <c r="Q20" s="61"/>
      <c r="R20" s="20"/>
      <c r="S20" s="66"/>
      <c r="T20" s="47"/>
      <c r="U20" s="67">
        <v>399.0</v>
      </c>
      <c r="V20" s="67">
        <v>384.0</v>
      </c>
      <c r="X20" s="68"/>
      <c r="Y20" s="69" t="s">
        <v>19</v>
      </c>
      <c r="AB20" s="67">
        <v>399.0</v>
      </c>
      <c r="AC20" s="67">
        <v>385.0</v>
      </c>
      <c r="AE20" s="68"/>
      <c r="AF20" s="69" t="s">
        <v>19</v>
      </c>
      <c r="AG20" s="23"/>
      <c r="AH20" s="12"/>
      <c r="AI20" s="48"/>
      <c r="AJ20" s="41" t="s">
        <v>11</v>
      </c>
      <c r="AK20" s="123" t="s">
        <v>168</v>
      </c>
      <c r="AL20" s="48"/>
      <c r="AM20" s="104"/>
      <c r="AN20" s="105"/>
      <c r="AO20" s="12"/>
    </row>
    <row r="21" ht="22.5" customHeight="1">
      <c r="A21" s="47"/>
      <c r="B21" s="61">
        <v>232.0</v>
      </c>
      <c r="C21" s="72"/>
      <c r="D21" s="61"/>
      <c r="E21" s="26"/>
      <c r="F21" s="61">
        <v>231.0</v>
      </c>
      <c r="G21" s="72"/>
      <c r="H21" s="61"/>
      <c r="K21" s="61"/>
      <c r="L21" s="72"/>
      <c r="M21" s="61"/>
      <c r="O21" s="61">
        <v>231.0</v>
      </c>
      <c r="P21" s="72"/>
      <c r="Q21" s="61"/>
      <c r="R21" s="20"/>
      <c r="S21" s="66"/>
      <c r="T21" s="107"/>
      <c r="U21" s="67">
        <v>394.0</v>
      </c>
      <c r="V21" s="67">
        <v>385.0</v>
      </c>
      <c r="X21" s="73"/>
      <c r="Y21" s="74" t="s">
        <v>22</v>
      </c>
      <c r="Z21" s="26"/>
      <c r="AB21" s="67">
        <v>395.0</v>
      </c>
      <c r="AC21" s="67">
        <v>386.0</v>
      </c>
      <c r="AE21" s="108"/>
      <c r="AF21" s="74" t="s">
        <v>22</v>
      </c>
      <c r="AG21" s="23"/>
      <c r="AH21" s="12"/>
      <c r="AI21" s="48"/>
      <c r="AJ21" s="41" t="s">
        <v>17</v>
      </c>
      <c r="AK21" s="122" t="s">
        <v>169</v>
      </c>
      <c r="AL21" s="48"/>
      <c r="AM21" s="104"/>
      <c r="AN21" s="105"/>
      <c r="AO21" s="12"/>
    </row>
    <row r="22" ht="22.5" customHeight="1">
      <c r="A22" s="47"/>
      <c r="B22" s="75">
        <v>267.0</v>
      </c>
      <c r="C22" s="72"/>
      <c r="D22" s="75"/>
      <c r="E22" s="26"/>
      <c r="F22" s="75">
        <v>259.0</v>
      </c>
      <c r="G22" s="72"/>
      <c r="H22" s="75"/>
      <c r="K22" s="75"/>
      <c r="L22" s="72"/>
      <c r="M22" s="75"/>
      <c r="O22" s="75">
        <v>74.0</v>
      </c>
      <c r="P22" s="72"/>
      <c r="Q22" s="75"/>
      <c r="R22" s="20"/>
      <c r="S22" s="66"/>
      <c r="T22" s="107"/>
      <c r="U22" s="67">
        <v>395.0</v>
      </c>
      <c r="V22" s="67">
        <v>388.0</v>
      </c>
      <c r="X22" s="73"/>
      <c r="Y22" s="74" t="s">
        <v>25</v>
      </c>
      <c r="Z22" s="26"/>
      <c r="AB22" s="67">
        <v>396.0</v>
      </c>
      <c r="AC22" s="67">
        <v>388.0</v>
      </c>
      <c r="AE22" s="73"/>
      <c r="AF22" s="74" t="s">
        <v>25</v>
      </c>
      <c r="AG22" s="23"/>
      <c r="AH22" s="12"/>
      <c r="AI22" s="48"/>
      <c r="AJ22" s="41" t="s">
        <v>20</v>
      </c>
      <c r="AK22" s="128" t="s">
        <v>170</v>
      </c>
      <c r="AL22" s="48"/>
      <c r="AM22" s="104"/>
      <c r="AN22" s="105"/>
      <c r="AO22" s="12"/>
    </row>
    <row r="23" ht="22.5" customHeight="1">
      <c r="A23" s="47"/>
      <c r="B23" s="75">
        <v>256.0</v>
      </c>
      <c r="C23" s="83"/>
      <c r="D23" s="75"/>
      <c r="E23" s="26"/>
      <c r="F23" s="75">
        <v>230.0</v>
      </c>
      <c r="G23" s="83"/>
      <c r="H23" s="75"/>
      <c r="K23" s="75"/>
      <c r="L23" s="83"/>
      <c r="M23" s="75"/>
      <c r="O23" s="75">
        <v>55.0</v>
      </c>
      <c r="P23" s="83"/>
      <c r="Q23" s="75"/>
      <c r="R23" s="20"/>
      <c r="S23" s="66"/>
      <c r="T23" s="107"/>
      <c r="U23" s="77">
        <v>255.0</v>
      </c>
      <c r="V23" s="77">
        <v>213.0</v>
      </c>
      <c r="X23" s="80"/>
      <c r="Y23" s="79" t="s">
        <v>28</v>
      </c>
      <c r="Z23" s="26"/>
      <c r="AB23" s="77">
        <v>243.0</v>
      </c>
      <c r="AC23" s="77">
        <v>208.0</v>
      </c>
      <c r="AE23" s="80"/>
      <c r="AF23" s="79" t="s">
        <v>28</v>
      </c>
      <c r="AG23" s="23"/>
      <c r="AH23" s="12"/>
      <c r="AI23" s="48"/>
      <c r="AJ23" s="41" t="s">
        <v>23</v>
      </c>
      <c r="AK23" s="128" t="s">
        <v>120</v>
      </c>
      <c r="AL23" s="48"/>
      <c r="AM23" s="104"/>
      <c r="AN23" s="105"/>
      <c r="AO23" s="12"/>
    </row>
    <row r="24" ht="22.5" customHeight="1">
      <c r="A24" s="47"/>
      <c r="B24" s="75">
        <v>240.0</v>
      </c>
      <c r="C24" s="26"/>
      <c r="D24" s="75"/>
      <c r="E24" s="26"/>
      <c r="F24" s="75">
        <v>244.0</v>
      </c>
      <c r="G24" s="26"/>
      <c r="H24" s="75"/>
      <c r="K24" s="75"/>
      <c r="L24" s="26"/>
      <c r="M24" s="75"/>
      <c r="O24" s="75">
        <v>59.0</v>
      </c>
      <c r="P24" s="26"/>
      <c r="Q24" s="75"/>
      <c r="R24" s="20"/>
      <c r="S24" s="66"/>
      <c r="T24" s="107"/>
      <c r="U24" s="77">
        <v>243.0</v>
      </c>
      <c r="V24" s="77">
        <v>220.0</v>
      </c>
      <c r="X24" s="84"/>
      <c r="Y24" s="85" t="s">
        <v>31</v>
      </c>
      <c r="Z24" s="26"/>
      <c r="AB24" s="77">
        <v>257.0</v>
      </c>
      <c r="AC24" s="77">
        <v>189.0</v>
      </c>
      <c r="AE24" s="84"/>
      <c r="AF24" s="85" t="s">
        <v>31</v>
      </c>
      <c r="AG24" s="23"/>
      <c r="AH24" s="12"/>
      <c r="AI24" s="48"/>
      <c r="AJ24" s="41" t="s">
        <v>26</v>
      </c>
      <c r="AK24" s="106"/>
      <c r="AL24" s="48"/>
      <c r="AM24" s="104"/>
      <c r="AN24" s="105"/>
      <c r="AO24" s="12"/>
    </row>
    <row r="25" ht="22.5" customHeight="1">
      <c r="A25" s="47"/>
      <c r="B25" s="90" t="s">
        <v>260</v>
      </c>
      <c r="C25" s="26"/>
      <c r="D25" s="90"/>
      <c r="E25" s="26"/>
      <c r="F25" s="90" t="s">
        <v>261</v>
      </c>
      <c r="G25" s="26"/>
      <c r="H25" s="90"/>
      <c r="K25" s="90"/>
      <c r="L25" s="26"/>
      <c r="M25" s="90"/>
      <c r="O25" s="90" t="s">
        <v>262</v>
      </c>
      <c r="P25" s="26"/>
      <c r="Q25" s="90"/>
      <c r="R25" s="20"/>
      <c r="S25" s="66"/>
      <c r="T25" s="107"/>
      <c r="U25" s="87">
        <v>261.0</v>
      </c>
      <c r="V25" s="87">
        <v>209.0</v>
      </c>
      <c r="Z25" s="26"/>
      <c r="AB25" s="87">
        <v>255.0</v>
      </c>
      <c r="AC25" s="87">
        <v>212.0</v>
      </c>
      <c r="AG25" s="23"/>
      <c r="AH25" s="12"/>
      <c r="AI25" s="48"/>
      <c r="AJ25" s="41" t="s">
        <v>29</v>
      </c>
      <c r="AK25" s="128" t="s">
        <v>173</v>
      </c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28" t="s">
        <v>174</v>
      </c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110"/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>
        <v>229.0</v>
      </c>
      <c r="C29" s="65"/>
      <c r="D29" s="61"/>
      <c r="F29" s="61">
        <v>230.0</v>
      </c>
      <c r="G29" s="65"/>
      <c r="H29" s="61"/>
      <c r="K29" s="61">
        <v>229.0</v>
      </c>
      <c r="L29" s="65"/>
      <c r="M29" s="61"/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>
        <v>230.0</v>
      </c>
      <c r="C30" s="72"/>
      <c r="D30" s="61"/>
      <c r="F30" s="61">
        <v>230.0</v>
      </c>
      <c r="G30" s="72"/>
      <c r="H30" s="61"/>
      <c r="K30" s="61">
        <v>230.0</v>
      </c>
      <c r="L30" s="72"/>
      <c r="M30" s="61"/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>
        <v>231.0</v>
      </c>
      <c r="C31" s="72"/>
      <c r="D31" s="61"/>
      <c r="F31" s="61">
        <v>233.0</v>
      </c>
      <c r="G31" s="72"/>
      <c r="H31" s="61"/>
      <c r="K31" s="61">
        <v>232.0</v>
      </c>
      <c r="L31" s="72"/>
      <c r="M31" s="61"/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46021</v>
      </c>
      <c r="AL31" s="103"/>
      <c r="AM31" s="104"/>
      <c r="AN31" s="121"/>
      <c r="AO31" s="12"/>
    </row>
    <row r="32" ht="22.5" customHeight="1">
      <c r="A32" s="47"/>
      <c r="B32" s="75">
        <v>344.0</v>
      </c>
      <c r="C32" s="72"/>
      <c r="D32" s="75"/>
      <c r="F32" s="75">
        <v>149.0</v>
      </c>
      <c r="G32" s="72"/>
      <c r="H32" s="75"/>
      <c r="K32" s="75">
        <v>191.0</v>
      </c>
      <c r="L32" s="72"/>
      <c r="M32" s="75"/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22" t="s">
        <v>191</v>
      </c>
      <c r="AL32" s="48"/>
      <c r="AM32" s="104"/>
      <c r="AN32" s="121"/>
      <c r="AO32" s="12"/>
    </row>
    <row r="33" ht="22.5" customHeight="1">
      <c r="A33" s="47"/>
      <c r="B33" s="75">
        <v>334.0</v>
      </c>
      <c r="C33" s="83"/>
      <c r="D33" s="75"/>
      <c r="F33" s="75">
        <v>157.0</v>
      </c>
      <c r="G33" s="83"/>
      <c r="H33" s="75"/>
      <c r="K33" s="75">
        <v>186.0</v>
      </c>
      <c r="L33" s="83"/>
      <c r="M33" s="75"/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23" t="s">
        <v>192</v>
      </c>
      <c r="AL33" s="48"/>
      <c r="AM33" s="104"/>
      <c r="AN33" s="121"/>
      <c r="AO33" s="12"/>
    </row>
    <row r="34" ht="22.5" customHeight="1">
      <c r="A34" s="47"/>
      <c r="B34" s="75">
        <v>372.0</v>
      </c>
      <c r="C34" s="26"/>
      <c r="D34" s="75"/>
      <c r="F34" s="75">
        <v>138.0</v>
      </c>
      <c r="G34" s="26"/>
      <c r="H34" s="75"/>
      <c r="K34" s="75">
        <v>176.0</v>
      </c>
      <c r="L34" s="26"/>
      <c r="M34" s="75"/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22" t="s">
        <v>169</v>
      </c>
      <c r="AL34" s="48"/>
      <c r="AM34" s="104"/>
      <c r="AN34" s="121"/>
      <c r="AO34" s="12"/>
    </row>
    <row r="35" ht="22.5" customHeight="1">
      <c r="A35" s="47"/>
      <c r="B35" s="90" t="s">
        <v>263</v>
      </c>
      <c r="C35" s="26"/>
      <c r="D35" s="90"/>
      <c r="F35" s="90" t="s">
        <v>264</v>
      </c>
      <c r="G35" s="26"/>
      <c r="H35" s="90"/>
      <c r="K35" s="90" t="s">
        <v>265</v>
      </c>
      <c r="L35" s="26"/>
      <c r="M35" s="90"/>
      <c r="O35" s="90"/>
      <c r="P35" s="26"/>
      <c r="Q35" s="90"/>
      <c r="R35" s="46"/>
      <c r="S35" s="66"/>
      <c r="T35" s="107"/>
      <c r="U35" s="26"/>
      <c r="V35" s="125"/>
      <c r="W35" s="126"/>
      <c r="X35" s="127"/>
      <c r="Z35" s="125"/>
      <c r="AA35" s="126"/>
      <c r="AB35" s="127"/>
      <c r="AD35" s="125" t="s">
        <v>58</v>
      </c>
      <c r="AE35" s="126"/>
      <c r="AF35" s="127"/>
      <c r="AG35" s="23"/>
      <c r="AH35" s="12"/>
      <c r="AI35" s="48"/>
      <c r="AJ35" s="41" t="s">
        <v>20</v>
      </c>
      <c r="AK35" s="128" t="s">
        <v>170</v>
      </c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/>
      <c r="W36" s="126"/>
      <c r="X36" s="127"/>
      <c r="Z36" s="125"/>
      <c r="AA36" s="126"/>
      <c r="AB36" s="127"/>
      <c r="AD36" s="125" t="s">
        <v>62</v>
      </c>
      <c r="AE36" s="126"/>
      <c r="AF36" s="127"/>
      <c r="AG36" s="23"/>
      <c r="AH36" s="12"/>
      <c r="AI36" s="48"/>
      <c r="AJ36" s="41" t="s">
        <v>23</v>
      </c>
      <c r="AK36" s="128" t="s">
        <v>199</v>
      </c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/>
      <c r="AE37" s="126"/>
      <c r="AF37" s="127"/>
      <c r="AG37" s="23"/>
      <c r="AH37" s="12"/>
      <c r="AI37" s="48"/>
      <c r="AJ37" s="41" t="s">
        <v>26</v>
      </c>
      <c r="AK37" s="128" t="s">
        <v>172</v>
      </c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28" t="s">
        <v>173</v>
      </c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/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28" t="s">
        <v>200</v>
      </c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/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135"/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/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/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 t="s">
        <v>58</v>
      </c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46021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 t="s">
        <v>201</v>
      </c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306" t="s">
        <v>266</v>
      </c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49" t="s">
        <v>169</v>
      </c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49" t="s">
        <v>170</v>
      </c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/>
      <c r="G51" s="148"/>
      <c r="H51" s="148"/>
      <c r="I51" s="149"/>
      <c r="K51" s="147"/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/>
      <c r="V51" s="148"/>
      <c r="W51" s="148"/>
      <c r="X51" s="149"/>
      <c r="Y51" s="160"/>
      <c r="Z51" s="147" t="s">
        <v>62</v>
      </c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49" t="s">
        <v>120</v>
      </c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49" t="s">
        <v>172</v>
      </c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49" t="s">
        <v>173</v>
      </c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299" t="s">
        <v>200</v>
      </c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299">
        <v>6.0</v>
      </c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46021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22" t="s">
        <v>167</v>
      </c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23" t="s">
        <v>204</v>
      </c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22" t="s">
        <v>169</v>
      </c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28" t="s">
        <v>170</v>
      </c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28" t="s">
        <v>120</v>
      </c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28" t="s">
        <v>172</v>
      </c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28" t="s">
        <v>173</v>
      </c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28" t="s">
        <v>200</v>
      </c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300" t="s">
        <v>212</v>
      </c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267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46021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22" t="s">
        <v>206</v>
      </c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23" t="s">
        <v>268</v>
      </c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>
        <v>1963.0</v>
      </c>
      <c r="F75" s="200"/>
      <c r="H75" s="301">
        <v>46021.0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>
        <v>2130.0</v>
      </c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22" t="s">
        <v>169</v>
      </c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>
        <v>1911.0</v>
      </c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>
        <v>1967.0</v>
      </c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28" t="s">
        <v>170</v>
      </c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16" t="s">
        <v>208</v>
      </c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16" t="s">
        <v>209</v>
      </c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28" t="s">
        <v>199</v>
      </c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28" t="s">
        <v>172</v>
      </c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294">
        <v>0.2916666666666667</v>
      </c>
      <c r="F79" s="200"/>
      <c r="G79" s="287">
        <v>0.3541666666666667</v>
      </c>
      <c r="H79" s="200"/>
      <c r="I79" s="287">
        <v>0.375</v>
      </c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294">
        <v>0.2916666666666667</v>
      </c>
      <c r="X79" s="200"/>
      <c r="Y79" s="287">
        <v>0.375</v>
      </c>
      <c r="Z79" s="200"/>
      <c r="AA79" s="218"/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28" t="s">
        <v>173</v>
      </c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302" t="s">
        <v>210</v>
      </c>
      <c r="F80" s="200"/>
      <c r="G80" s="286" t="s">
        <v>211</v>
      </c>
      <c r="H80" s="200"/>
      <c r="I80" s="286" t="s">
        <v>211</v>
      </c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302" t="s">
        <v>210</v>
      </c>
      <c r="X80" s="200"/>
      <c r="Y80" s="307" t="s">
        <v>211</v>
      </c>
      <c r="Z80" s="200"/>
      <c r="AA80" s="218"/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28" t="s">
        <v>200</v>
      </c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302" t="s">
        <v>120</v>
      </c>
      <c r="F81" s="200"/>
      <c r="G81" s="286" t="s">
        <v>120</v>
      </c>
      <c r="H81" s="200"/>
      <c r="I81" s="286" t="s">
        <v>120</v>
      </c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302" t="s">
        <v>120</v>
      </c>
      <c r="X81" s="200"/>
      <c r="Y81" s="307" t="s">
        <v>120</v>
      </c>
      <c r="Z81" s="200"/>
      <c r="AA81" s="218"/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300" t="s">
        <v>269</v>
      </c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199" t="s">
        <v>213</v>
      </c>
      <c r="F82" s="200"/>
      <c r="G82" s="224" t="s">
        <v>213</v>
      </c>
      <c r="H82" s="200"/>
      <c r="I82" s="224" t="s">
        <v>213</v>
      </c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199" t="s">
        <v>214</v>
      </c>
      <c r="X82" s="200"/>
      <c r="Y82" s="285" t="s">
        <v>214</v>
      </c>
      <c r="Z82" s="200"/>
      <c r="AA82" s="218"/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302" t="s">
        <v>122</v>
      </c>
      <c r="F83" s="200"/>
      <c r="G83" s="286" t="s">
        <v>122</v>
      </c>
      <c r="H83" s="200"/>
      <c r="I83" s="286" t="s">
        <v>122</v>
      </c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302" t="s">
        <v>122</v>
      </c>
      <c r="X83" s="200"/>
      <c r="Y83" s="307" t="s">
        <v>122</v>
      </c>
      <c r="Z83" s="200"/>
      <c r="AA83" s="218"/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>
        <v>1500.0</v>
      </c>
      <c r="F84" s="200"/>
      <c r="G84" s="224">
        <v>1500.0</v>
      </c>
      <c r="H84" s="200"/>
      <c r="I84" s="224">
        <v>1500.0</v>
      </c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>
        <v>1500.0</v>
      </c>
      <c r="X84" s="200"/>
      <c r="Y84" s="224">
        <v>1500.0</v>
      </c>
      <c r="Z84" s="200"/>
      <c r="AA84" s="218"/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228">
        <v>45797.0</v>
      </c>
      <c r="F85" s="200"/>
      <c r="G85" s="269">
        <v>45772.0</v>
      </c>
      <c r="H85" s="200"/>
      <c r="I85" s="229">
        <v>45751.0</v>
      </c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199" t="s">
        <v>270</v>
      </c>
      <c r="X85" s="200"/>
      <c r="Y85" s="229">
        <v>45772.0</v>
      </c>
      <c r="Z85" s="200"/>
      <c r="AA85" s="218"/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>
        <v>58.0</v>
      </c>
      <c r="F86" s="200"/>
      <c r="G86" s="224">
        <v>72.0</v>
      </c>
      <c r="H86" s="200"/>
      <c r="I86" s="224">
        <v>73.0</v>
      </c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>
        <v>60.0</v>
      </c>
      <c r="X86" s="200"/>
      <c r="Y86" s="224">
        <v>71.0</v>
      </c>
      <c r="Z86" s="200"/>
      <c r="AA86" s="218"/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 t="s">
        <v>271</v>
      </c>
      <c r="F87" s="200"/>
      <c r="G87" s="224" t="s">
        <v>214</v>
      </c>
      <c r="H87" s="200"/>
      <c r="I87" s="224" t="s">
        <v>217</v>
      </c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 t="s">
        <v>272</v>
      </c>
      <c r="X87" s="200"/>
      <c r="Y87" s="224" t="s">
        <v>214</v>
      </c>
      <c r="Z87" s="200"/>
      <c r="AA87" s="218"/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 t="s">
        <v>273</v>
      </c>
      <c r="F88" s="200"/>
      <c r="G88" s="224" t="s">
        <v>154</v>
      </c>
      <c r="H88" s="200"/>
      <c r="I88" s="224" t="s">
        <v>154</v>
      </c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 t="s">
        <v>274</v>
      </c>
      <c r="X88" s="200"/>
      <c r="Y88" s="224" t="s">
        <v>275</v>
      </c>
      <c r="Z88" s="200"/>
      <c r="AA88" s="218"/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>
        <v>1911.0</v>
      </c>
      <c r="F89" s="200"/>
      <c r="G89" s="224">
        <v>1912.0</v>
      </c>
      <c r="H89" s="200"/>
      <c r="I89" s="224">
        <v>1912.0</v>
      </c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>
        <v>1967.0</v>
      </c>
      <c r="X89" s="200"/>
      <c r="Y89" s="224">
        <v>1968.0</v>
      </c>
      <c r="Z89" s="200"/>
      <c r="AA89" s="218"/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>
        <v>230.0</v>
      </c>
      <c r="F90" s="200"/>
      <c r="G90" s="224">
        <v>230.0</v>
      </c>
      <c r="H90" s="200"/>
      <c r="I90" s="224">
        <v>230.0</v>
      </c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>
        <v>230.0</v>
      </c>
      <c r="X90" s="200"/>
      <c r="Y90" s="224">
        <v>230.0</v>
      </c>
      <c r="Z90" s="200"/>
      <c r="AA90" s="218"/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>
        <v>50.0</v>
      </c>
      <c r="F91" s="200"/>
      <c r="G91" s="224">
        <v>50.0</v>
      </c>
      <c r="H91" s="200"/>
      <c r="I91" s="224">
        <v>50.0</v>
      </c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>
        <v>50.0</v>
      </c>
      <c r="X91" s="200"/>
      <c r="Y91" s="224">
        <v>50.0</v>
      </c>
      <c r="Z91" s="200"/>
      <c r="AA91" s="218"/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4">
        <v>586.0</v>
      </c>
      <c r="H92" s="200"/>
      <c r="I92" s="224">
        <v>365.0</v>
      </c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>
        <v>363.0</v>
      </c>
      <c r="Z92" s="200"/>
      <c r="AA92" s="218"/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4">
        <v>636.0</v>
      </c>
      <c r="H93" s="200"/>
      <c r="I93" s="224">
        <v>380.0</v>
      </c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>
        <v>374.0</v>
      </c>
      <c r="Z93" s="200"/>
      <c r="AA93" s="218"/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4">
        <v>569.0</v>
      </c>
      <c r="H94" s="200"/>
      <c r="I94" s="224">
        <v>351.0</v>
      </c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>
        <v>360.0</v>
      </c>
      <c r="Z94" s="200"/>
      <c r="AA94" s="218"/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4">
        <v>32.0</v>
      </c>
      <c r="H95" s="200"/>
      <c r="I95" s="224">
        <v>21.0</v>
      </c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>
        <v>16.0</v>
      </c>
      <c r="Z95" s="200"/>
      <c r="AA95" s="218"/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4">
        <v>396.0</v>
      </c>
      <c r="H96" s="200"/>
      <c r="I96" s="224">
        <v>240.0</v>
      </c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>
        <v>238.0</v>
      </c>
      <c r="Z96" s="200"/>
      <c r="AA96" s="218"/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4">
        <v>52.0</v>
      </c>
      <c r="H97" s="200"/>
      <c r="I97" s="224">
        <v>32.0</v>
      </c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>
        <v>31.0</v>
      </c>
      <c r="Z97" s="200"/>
      <c r="AA97" s="218"/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4">
        <v>411.0</v>
      </c>
      <c r="H98" s="200"/>
      <c r="I98" s="224">
        <v>249.0</v>
      </c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>
        <v>245.0</v>
      </c>
      <c r="Z98" s="200"/>
      <c r="AA98" s="218"/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4" t="s">
        <v>219</v>
      </c>
      <c r="H99" s="200"/>
      <c r="I99" s="224" t="s">
        <v>276</v>
      </c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 t="s">
        <v>219</v>
      </c>
      <c r="Z99" s="200"/>
      <c r="AA99" s="218"/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4">
        <v>56.0</v>
      </c>
      <c r="H100" s="200"/>
      <c r="I100" s="224">
        <v>24.0</v>
      </c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>
        <v>23.0</v>
      </c>
      <c r="Z100" s="200"/>
      <c r="AA100" s="218"/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94">
        <v>0.3020833333333333</v>
      </c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284">
        <v>0.3020833333333333</v>
      </c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 t="s">
        <v>220</v>
      </c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277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304">
        <v>2723.0</v>
      </c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>
        <v>2602.0</v>
      </c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>
        <v>450.0</v>
      </c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294">
        <v>0.2916666666666667</v>
      </c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302" t="s">
        <v>210</v>
      </c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302" t="s">
        <v>120</v>
      </c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199" t="s">
        <v>213</v>
      </c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302" t="s">
        <v>122</v>
      </c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>
        <v>1500.0</v>
      </c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199" t="s">
        <v>247</v>
      </c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>
        <v>50.0</v>
      </c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 t="s">
        <v>129</v>
      </c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 t="s">
        <v>154</v>
      </c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>
        <v>2602.0</v>
      </c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>
        <v>230.0</v>
      </c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>
        <v>50.0</v>
      </c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87">
        <v>0.3020833333333333</v>
      </c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278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301">
        <v>46021.0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6173.0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281">
        <v>1890.0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13">
        <v>6132.0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4">
        <v>0.29305555555555557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4">
        <v>0.29444444444444445</v>
      </c>
      <c r="X183" s="200"/>
      <c r="Y183" s="287">
        <v>0.375</v>
      </c>
      <c r="Z183" s="200"/>
      <c r="AA183" s="218"/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83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 t="s">
        <v>119</v>
      </c>
      <c r="X184" s="200"/>
      <c r="Y184" s="286" t="s">
        <v>230</v>
      </c>
      <c r="Z184" s="200"/>
      <c r="AA184" s="218"/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 t="s">
        <v>120</v>
      </c>
      <c r="X185" s="200"/>
      <c r="Y185" s="283" t="s">
        <v>120</v>
      </c>
      <c r="Z185" s="200"/>
      <c r="AA185" s="218"/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 t="s">
        <v>151</v>
      </c>
      <c r="X186" s="200"/>
      <c r="Y186" s="283" t="s">
        <v>151</v>
      </c>
      <c r="Z186" s="200"/>
      <c r="AA186" s="218"/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 t="s">
        <v>130</v>
      </c>
      <c r="X187" s="200"/>
      <c r="Y187" s="283" t="s">
        <v>130</v>
      </c>
      <c r="Z187" s="200"/>
      <c r="AA187" s="218"/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5">
        <v>1506.0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5">
        <v>1502.0</v>
      </c>
      <c r="X188" s="200"/>
      <c r="Y188" s="224">
        <v>1500.0</v>
      </c>
      <c r="Z188" s="200"/>
      <c r="AA188" s="218"/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9">
        <v>45778.0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45785.0</v>
      </c>
      <c r="X189" s="200"/>
      <c r="Y189" s="224" t="s">
        <v>279</v>
      </c>
      <c r="Z189" s="200"/>
      <c r="AA189" s="218"/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62.0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40.0</v>
      </c>
      <c r="X190" s="200"/>
      <c r="Y190" s="224">
        <v>87.0</v>
      </c>
      <c r="Z190" s="200"/>
      <c r="AA190" s="218"/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141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4" t="s">
        <v>136</v>
      </c>
      <c r="Z191" s="200"/>
      <c r="AA191" s="218"/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125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141</v>
      </c>
      <c r="X192" s="200"/>
      <c r="Y192" s="224" t="s">
        <v>141</v>
      </c>
      <c r="Z192" s="200"/>
      <c r="AA192" s="218"/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1890.0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6132.0</v>
      </c>
      <c r="X193" s="200"/>
      <c r="Y193" s="224">
        <v>6132.0</v>
      </c>
      <c r="Z193" s="200"/>
      <c r="AA193" s="218"/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230.0</v>
      </c>
      <c r="X194" s="200"/>
      <c r="Y194" s="224">
        <v>234.0</v>
      </c>
      <c r="Z194" s="200"/>
      <c r="AA194" s="218"/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>
        <v>50.0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>
        <v>50.0</v>
      </c>
      <c r="X195" s="200"/>
      <c r="Y195" s="224">
        <v>50.0</v>
      </c>
      <c r="Z195" s="200"/>
      <c r="AA195" s="286"/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4">
        <v>413.0</v>
      </c>
      <c r="Z196" s="200"/>
      <c r="AA196" s="218"/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4">
        <v>412.0</v>
      </c>
      <c r="Z197" s="200"/>
      <c r="AA197" s="218"/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4">
        <v>446.0</v>
      </c>
      <c r="Z198" s="200"/>
      <c r="AA198" s="286"/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4"/>
      <c r="Z199" s="200"/>
      <c r="AA199" s="218"/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4"/>
      <c r="Z200" s="200"/>
      <c r="AA200" s="218"/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4">
        <v>49.0</v>
      </c>
      <c r="Z201" s="200"/>
      <c r="AA201" s="218"/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4">
        <v>200.0</v>
      </c>
      <c r="Z202" s="200"/>
      <c r="AA202" s="218"/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4" t="s">
        <v>232</v>
      </c>
      <c r="Z203" s="200"/>
      <c r="AA203" s="218"/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4">
        <v>22.0</v>
      </c>
      <c r="Z204" s="200"/>
      <c r="AA204" s="218"/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87">
        <v>0.2986111111111111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87">
        <v>0.30833333333333335</v>
      </c>
      <c r="X205" s="200"/>
      <c r="Y205" s="223"/>
      <c r="Z205" s="200"/>
      <c r="AA205" s="218"/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/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/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280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04">
        <v>2511.0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13">
        <v>2339.0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13">
        <v>3446.0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6"/>
      <c r="F233" s="210"/>
      <c r="H233" s="283" t="s">
        <v>127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84">
        <v>0.2986111111111111</v>
      </c>
      <c r="F235" s="200"/>
      <c r="G235" s="287">
        <v>0.36944444444444446</v>
      </c>
      <c r="H235" s="200"/>
      <c r="I235" s="218"/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84">
        <v>0.2986111111111111</v>
      </c>
      <c r="X235" s="200"/>
      <c r="Y235" s="287">
        <v>0.5111111111111111</v>
      </c>
      <c r="Z235" s="200"/>
      <c r="AA235" s="218"/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86" t="s">
        <v>230</v>
      </c>
      <c r="H236" s="200"/>
      <c r="I236" s="218"/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86" t="s">
        <v>230</v>
      </c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83" t="s">
        <v>120</v>
      </c>
      <c r="H237" s="200"/>
      <c r="I237" s="218"/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83" t="s">
        <v>120</v>
      </c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83" t="s">
        <v>129</v>
      </c>
      <c r="H238" s="200"/>
      <c r="I238" s="218"/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3" t="s">
        <v>130</v>
      </c>
      <c r="X238" s="200"/>
      <c r="Y238" s="283" t="s">
        <v>130</v>
      </c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130</v>
      </c>
      <c r="F239" s="200"/>
      <c r="G239" s="283" t="s">
        <v>130</v>
      </c>
      <c r="H239" s="200"/>
      <c r="I239" s="218"/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283" t="s">
        <v>129</v>
      </c>
      <c r="X239" s="200"/>
      <c r="Y239" s="283" t="s">
        <v>129</v>
      </c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3">
        <v>1500.0</v>
      </c>
      <c r="F240" s="200"/>
      <c r="G240" s="283">
        <v>1500.0</v>
      </c>
      <c r="H240" s="200"/>
      <c r="I240" s="218"/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3">
        <v>1500.0</v>
      </c>
      <c r="X240" s="200"/>
      <c r="Y240" s="285">
        <v>1499.0</v>
      </c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24" t="s">
        <v>131</v>
      </c>
      <c r="F241" s="200"/>
      <c r="G241" s="269">
        <v>45761.0</v>
      </c>
      <c r="H241" s="200"/>
      <c r="I241" s="218"/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132</v>
      </c>
      <c r="X241" s="200"/>
      <c r="Y241" s="224" t="s">
        <v>281</v>
      </c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55.0</v>
      </c>
      <c r="F242" s="200"/>
      <c r="G242" s="224">
        <v>72.0</v>
      </c>
      <c r="H242" s="200"/>
      <c r="I242" s="218"/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44.0</v>
      </c>
      <c r="X242" s="200"/>
      <c r="Y242" s="224">
        <v>83.0</v>
      </c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133</v>
      </c>
      <c r="F243" s="200"/>
      <c r="G243" s="224" t="s">
        <v>141</v>
      </c>
      <c r="H243" s="200"/>
      <c r="I243" s="218"/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134</v>
      </c>
      <c r="X243" s="200"/>
      <c r="Y243" s="224" t="s">
        <v>121</v>
      </c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135</v>
      </c>
      <c r="F244" s="200"/>
      <c r="G244" s="224" t="s">
        <v>135</v>
      </c>
      <c r="H244" s="200"/>
      <c r="I244" s="218"/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136</v>
      </c>
      <c r="X244" s="200"/>
      <c r="Y244" s="224" t="s">
        <v>273</v>
      </c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2339.0</v>
      </c>
      <c r="F245" s="200"/>
      <c r="G245" s="224">
        <v>2339.0</v>
      </c>
      <c r="H245" s="200"/>
      <c r="I245" s="218"/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3446.0</v>
      </c>
      <c r="X245" s="200"/>
      <c r="Y245" s="224">
        <v>3447.0</v>
      </c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230.0</v>
      </c>
      <c r="F246" s="200"/>
      <c r="G246" s="224">
        <v>230.0</v>
      </c>
      <c r="H246" s="200"/>
      <c r="I246" s="218"/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230.0</v>
      </c>
      <c r="X246" s="200"/>
      <c r="Y246" s="224">
        <v>230.0</v>
      </c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>
        <v>50.0</v>
      </c>
      <c r="F247" s="200"/>
      <c r="G247" s="224">
        <v>50.0</v>
      </c>
      <c r="H247" s="200"/>
      <c r="I247" s="218"/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4">
        <v>50.0</v>
      </c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4">
        <v>344.0</v>
      </c>
      <c r="H248" s="200"/>
      <c r="I248" s="218"/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4">
        <v>231.0</v>
      </c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4">
        <v>317.0</v>
      </c>
      <c r="H249" s="200"/>
      <c r="I249" s="218"/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4">
        <v>225.0</v>
      </c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4">
        <v>289.0</v>
      </c>
      <c r="H250" s="200"/>
      <c r="I250" s="218"/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4">
        <v>191.0</v>
      </c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4">
        <v>25.0</v>
      </c>
      <c r="H251" s="200"/>
      <c r="I251" s="218"/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4">
        <v>54.0</v>
      </c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4">
        <v>213.0</v>
      </c>
      <c r="H252" s="200"/>
      <c r="I252" s="218"/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4">
        <v>145.0</v>
      </c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4">
        <v>26.0</v>
      </c>
      <c r="H253" s="200"/>
      <c r="I253" s="218"/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4">
        <v>45.0</v>
      </c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4">
        <v>218.0</v>
      </c>
      <c r="H254" s="200"/>
      <c r="I254" s="218"/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4">
        <v>149.0</v>
      </c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4" t="s">
        <v>236</v>
      </c>
      <c r="H255" s="200"/>
      <c r="I255" s="218"/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4" t="s">
        <v>219</v>
      </c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4">
        <v>5.0</v>
      </c>
      <c r="H256" s="200"/>
      <c r="I256" s="218"/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4">
        <v>-2.0</v>
      </c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87">
        <v>0.3055555555555556</v>
      </c>
      <c r="F257" s="200"/>
      <c r="G257" s="223"/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87">
        <v>0.3055555555555556</v>
      </c>
      <c r="X257" s="200"/>
      <c r="Y257" s="223"/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/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/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282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80">
        <v>2348.0</v>
      </c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13">
        <v>2366.0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91">
        <v>2151.0</v>
      </c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284">
        <v>0.2972222222222222</v>
      </c>
      <c r="F287" s="200"/>
      <c r="G287" s="287">
        <v>0.37222222222222223</v>
      </c>
      <c r="H287" s="200"/>
      <c r="I287" s="287">
        <v>0.5034722222222222</v>
      </c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84">
        <v>0.2972222222222222</v>
      </c>
      <c r="X287" s="200"/>
      <c r="Y287" s="223"/>
      <c r="Z287" s="200"/>
      <c r="AA287" s="218"/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119</v>
      </c>
      <c r="F288" s="200"/>
      <c r="G288" s="286" t="s">
        <v>230</v>
      </c>
      <c r="H288" s="200"/>
      <c r="I288" s="286" t="s">
        <v>230</v>
      </c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5" t="s">
        <v>119</v>
      </c>
      <c r="X288" s="200"/>
      <c r="Y288" s="223"/>
      <c r="Z288" s="200"/>
      <c r="AA288" s="218"/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83" t="s">
        <v>120</v>
      </c>
      <c r="H289" s="200"/>
      <c r="I289" s="283" t="s">
        <v>120</v>
      </c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5" t="s">
        <v>120</v>
      </c>
      <c r="X289" s="200"/>
      <c r="Y289" s="223"/>
      <c r="Z289" s="200"/>
      <c r="AA289" s="218"/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 t="s">
        <v>134</v>
      </c>
      <c r="F290" s="200"/>
      <c r="G290" s="283" t="s">
        <v>134</v>
      </c>
      <c r="H290" s="200"/>
      <c r="I290" s="283" t="s">
        <v>134</v>
      </c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5" t="s">
        <v>134</v>
      </c>
      <c r="X290" s="200"/>
      <c r="Y290" s="223"/>
      <c r="Z290" s="200"/>
      <c r="AA290" s="218"/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130</v>
      </c>
      <c r="F291" s="200"/>
      <c r="G291" s="283" t="s">
        <v>130</v>
      </c>
      <c r="H291" s="200"/>
      <c r="I291" s="283" t="s">
        <v>130</v>
      </c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5" t="s">
        <v>130</v>
      </c>
      <c r="X291" s="200"/>
      <c r="Y291" s="223"/>
      <c r="Z291" s="200"/>
      <c r="AA291" s="218"/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5">
        <v>1500.0</v>
      </c>
      <c r="F292" s="200"/>
      <c r="G292" s="285">
        <v>1500.0</v>
      </c>
      <c r="H292" s="200"/>
      <c r="I292" s="285">
        <v>1500.0</v>
      </c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85">
        <v>1500.0</v>
      </c>
      <c r="X292" s="200"/>
      <c r="Y292" s="223"/>
      <c r="Z292" s="200"/>
      <c r="AA292" s="218"/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24" t="s">
        <v>283</v>
      </c>
      <c r="F293" s="200"/>
      <c r="G293" s="269">
        <v>45771.0</v>
      </c>
      <c r="H293" s="200"/>
      <c r="I293" s="224" t="s">
        <v>284</v>
      </c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85" t="s">
        <v>140</v>
      </c>
      <c r="X293" s="200"/>
      <c r="Y293" s="223"/>
      <c r="Z293" s="200"/>
      <c r="AA293" s="218"/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46.0</v>
      </c>
      <c r="F294" s="200"/>
      <c r="G294" s="224">
        <v>72.0</v>
      </c>
      <c r="H294" s="200"/>
      <c r="I294" s="224">
        <v>58.0</v>
      </c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4">
        <v>55.0</v>
      </c>
      <c r="X294" s="200"/>
      <c r="Y294" s="223"/>
      <c r="Z294" s="200"/>
      <c r="AA294" s="218"/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141</v>
      </c>
      <c r="F295" s="200"/>
      <c r="G295" s="224" t="s">
        <v>124</v>
      </c>
      <c r="H295" s="200"/>
      <c r="I295" s="224" t="s">
        <v>136</v>
      </c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4" t="s">
        <v>142</v>
      </c>
      <c r="X295" s="200"/>
      <c r="Y295" s="223"/>
      <c r="Z295" s="200"/>
      <c r="AA295" s="218"/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135</v>
      </c>
      <c r="F296" s="200"/>
      <c r="G296" s="224" t="s">
        <v>147</v>
      </c>
      <c r="H296" s="200"/>
      <c r="I296" s="224" t="s">
        <v>147</v>
      </c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4" t="s">
        <v>136</v>
      </c>
      <c r="X296" s="200"/>
      <c r="Y296" s="223"/>
      <c r="Z296" s="200"/>
      <c r="AA296" s="218"/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2366.0</v>
      </c>
      <c r="F297" s="200"/>
      <c r="G297" s="224">
        <v>2366.0</v>
      </c>
      <c r="H297" s="200"/>
      <c r="I297" s="224">
        <v>2367.0</v>
      </c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4">
        <v>2151.0</v>
      </c>
      <c r="X297" s="200"/>
      <c r="Y297" s="223"/>
      <c r="Z297" s="200"/>
      <c r="AA297" s="218"/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4">
        <v>232.0</v>
      </c>
      <c r="H298" s="200"/>
      <c r="I298" s="224">
        <v>230.0</v>
      </c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4">
        <v>230.0</v>
      </c>
      <c r="X298" s="200"/>
      <c r="Y298" s="223"/>
      <c r="Z298" s="200"/>
      <c r="AA298" s="218"/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4">
        <v>50.0</v>
      </c>
      <c r="H299" s="200"/>
      <c r="I299" s="224">
        <v>50.0</v>
      </c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4">
        <v>50.0</v>
      </c>
      <c r="X299" s="200"/>
      <c r="Y299" s="223"/>
      <c r="Z299" s="200"/>
      <c r="AA299" s="286"/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4">
        <v>506.0</v>
      </c>
      <c r="H300" s="200"/>
      <c r="I300" s="224">
        <v>211.0</v>
      </c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3"/>
      <c r="Z300" s="200"/>
      <c r="AA300" s="218"/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4">
        <v>502.0</v>
      </c>
      <c r="H301" s="200"/>
      <c r="I301" s="224">
        <v>103.0</v>
      </c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3"/>
      <c r="Z301" s="200"/>
      <c r="AA301" s="218"/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4">
        <v>480.0</v>
      </c>
      <c r="H302" s="200"/>
      <c r="I302" s="224">
        <v>192.0</v>
      </c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3"/>
      <c r="Z302" s="200"/>
      <c r="AA302" s="286"/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4">
        <v>10.0</v>
      </c>
      <c r="H303" s="200"/>
      <c r="I303" s="224">
        <v>0.0</v>
      </c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3"/>
      <c r="Z303" s="200"/>
      <c r="AA303" s="218"/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4">
        <v>343.0</v>
      </c>
      <c r="H304" s="200"/>
      <c r="I304" s="224">
        <v>137.0</v>
      </c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3"/>
      <c r="Z304" s="200"/>
      <c r="AA304" s="218"/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4">
        <v>42.0</v>
      </c>
      <c r="H305" s="200"/>
      <c r="I305" s="224">
        <v>17.0</v>
      </c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3"/>
      <c r="Z305" s="200"/>
      <c r="AA305" s="218"/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4">
        <v>341.0</v>
      </c>
      <c r="H306" s="200"/>
      <c r="I306" s="224">
        <v>139.0</v>
      </c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3"/>
      <c r="Z306" s="200"/>
      <c r="AA306" s="218"/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4" t="s">
        <v>236</v>
      </c>
      <c r="H307" s="200"/>
      <c r="I307" s="224" t="s">
        <v>236</v>
      </c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3"/>
      <c r="Z307" s="200"/>
      <c r="AA307" s="218"/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4">
        <v>12.0</v>
      </c>
      <c r="H308" s="200"/>
      <c r="I308" s="224">
        <v>-3.0</v>
      </c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3"/>
      <c r="Z308" s="200"/>
      <c r="AA308" s="218"/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87">
        <v>0.30416666666666664</v>
      </c>
      <c r="F309" s="200"/>
      <c r="G309" s="223"/>
      <c r="H309" s="200"/>
      <c r="I309" s="218"/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87">
        <v>0.30416666666666664</v>
      </c>
      <c r="X309" s="200"/>
      <c r="Y309" s="223"/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/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285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13">
        <v>2231.0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13">
        <v>2316.0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284">
        <v>0.2986111111111111</v>
      </c>
      <c r="F339" s="200"/>
      <c r="G339" s="287">
        <v>0.3680555555555556</v>
      </c>
      <c r="H339" s="200"/>
      <c r="I339" s="287">
        <v>0.50625</v>
      </c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284">
        <v>0.2986111111111111</v>
      </c>
      <c r="X339" s="200"/>
      <c r="Y339" s="287">
        <v>0.36875</v>
      </c>
      <c r="Z339" s="200"/>
      <c r="AA339" s="218"/>
      <c r="AB339" s="200"/>
      <c r="AC339" s="223"/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86" t="s">
        <v>230</v>
      </c>
      <c r="H340" s="200"/>
      <c r="I340" s="286" t="s">
        <v>230</v>
      </c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86" t="s">
        <v>230</v>
      </c>
      <c r="Z340" s="200"/>
      <c r="AA340" s="218"/>
      <c r="AB340" s="200"/>
      <c r="AC340" s="223"/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83" t="s">
        <v>120</v>
      </c>
      <c r="H341" s="200"/>
      <c r="I341" s="283" t="s">
        <v>120</v>
      </c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83" t="s">
        <v>120</v>
      </c>
      <c r="Z341" s="200"/>
      <c r="AA341" s="218"/>
      <c r="AB341" s="200"/>
      <c r="AC341" s="223"/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83">
        <v>25.1</v>
      </c>
      <c r="H342" s="200"/>
      <c r="I342" s="283">
        <v>25.1</v>
      </c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83">
        <v>25.1</v>
      </c>
      <c r="Z342" s="200"/>
      <c r="AA342" s="218"/>
      <c r="AB342" s="200"/>
      <c r="AC342" s="223"/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83" t="s">
        <v>122</v>
      </c>
      <c r="H343" s="200"/>
      <c r="I343" s="283" t="s">
        <v>122</v>
      </c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83" t="s">
        <v>122</v>
      </c>
      <c r="Z343" s="200"/>
      <c r="AA343" s="218"/>
      <c r="AB343" s="200"/>
      <c r="AC343" s="223"/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5">
        <v>1503.0</v>
      </c>
      <c r="F344" s="200"/>
      <c r="G344" s="285">
        <v>1500.0</v>
      </c>
      <c r="H344" s="200"/>
      <c r="I344" s="285">
        <v>1502.0</v>
      </c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3">
        <v>1500.0</v>
      </c>
      <c r="X344" s="200"/>
      <c r="Y344" s="283">
        <v>1500.0</v>
      </c>
      <c r="Z344" s="200"/>
      <c r="AA344" s="218"/>
      <c r="AB344" s="200"/>
      <c r="AC344" s="223"/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69">
        <v>45778.0</v>
      </c>
      <c r="F345" s="200"/>
      <c r="G345" s="269">
        <v>45771.0</v>
      </c>
      <c r="H345" s="200"/>
      <c r="I345" s="269">
        <v>45766.0</v>
      </c>
      <c r="J345" s="200"/>
      <c r="K345" s="224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199" t="s">
        <v>140</v>
      </c>
      <c r="X345" s="200"/>
      <c r="Y345" s="269">
        <v>45796.0</v>
      </c>
      <c r="Z345" s="200"/>
      <c r="AA345" s="218"/>
      <c r="AB345" s="200"/>
      <c r="AC345" s="223"/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60.0</v>
      </c>
      <c r="F346" s="200"/>
      <c r="G346" s="224">
        <v>71.0</v>
      </c>
      <c r="H346" s="200"/>
      <c r="I346" s="224">
        <v>67.0</v>
      </c>
      <c r="J346" s="200"/>
      <c r="K346" s="224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58.0</v>
      </c>
      <c r="X346" s="200"/>
      <c r="Y346" s="224">
        <v>68.0</v>
      </c>
      <c r="Z346" s="200"/>
      <c r="AA346" s="218"/>
      <c r="AB346" s="200"/>
      <c r="AC346" s="223"/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133</v>
      </c>
      <c r="F347" s="200"/>
      <c r="G347" s="224" t="s">
        <v>141</v>
      </c>
      <c r="H347" s="200"/>
      <c r="I347" s="224" t="s">
        <v>141</v>
      </c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141</v>
      </c>
      <c r="X347" s="200"/>
      <c r="Y347" s="224" t="s">
        <v>124</v>
      </c>
      <c r="Z347" s="200"/>
      <c r="AA347" s="218"/>
      <c r="AB347" s="200"/>
      <c r="AC347" s="223"/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135</v>
      </c>
      <c r="F348" s="200"/>
      <c r="G348" s="224" t="s">
        <v>147</v>
      </c>
      <c r="H348" s="200"/>
      <c r="I348" s="224" t="s">
        <v>147</v>
      </c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155</v>
      </c>
      <c r="X348" s="200"/>
      <c r="Y348" s="224" t="s">
        <v>155</v>
      </c>
      <c r="Z348" s="200"/>
      <c r="AA348" s="218"/>
      <c r="AB348" s="200"/>
      <c r="AC348" s="223"/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2231.0</v>
      </c>
      <c r="F349" s="200"/>
      <c r="G349" s="224">
        <v>2232.0</v>
      </c>
      <c r="H349" s="200"/>
      <c r="I349" s="224">
        <v>2233.0</v>
      </c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2316.0</v>
      </c>
      <c r="X349" s="200"/>
      <c r="Y349" s="224">
        <v>2316.0</v>
      </c>
      <c r="Z349" s="200"/>
      <c r="AA349" s="218"/>
      <c r="AB349" s="200"/>
      <c r="AC349" s="223"/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4">
        <v>230.0</v>
      </c>
      <c r="H350" s="200"/>
      <c r="I350" s="224">
        <v>230.0</v>
      </c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230.0</v>
      </c>
      <c r="X350" s="200"/>
      <c r="Y350" s="224">
        <v>230.0</v>
      </c>
      <c r="Z350" s="200"/>
      <c r="AA350" s="218"/>
      <c r="AB350" s="200"/>
      <c r="AC350" s="223"/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4">
        <v>50.0</v>
      </c>
      <c r="H351" s="200"/>
      <c r="I351" s="224">
        <v>50.0</v>
      </c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4">
        <v>50.0</v>
      </c>
      <c r="Z351" s="200"/>
      <c r="AA351" s="286"/>
      <c r="AB351" s="200"/>
      <c r="AC351" s="223"/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4">
        <v>289.0</v>
      </c>
      <c r="H352" s="200"/>
      <c r="I352" s="224">
        <v>230.0</v>
      </c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4">
        <v>278.0</v>
      </c>
      <c r="Z352" s="200"/>
      <c r="AA352" s="218"/>
      <c r="AB352" s="200"/>
      <c r="AC352" s="223"/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4">
        <v>248.0</v>
      </c>
      <c r="H353" s="200"/>
      <c r="I353" s="224">
        <v>147.0</v>
      </c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4">
        <v>231.0</v>
      </c>
      <c r="Z353" s="200"/>
      <c r="AA353" s="218"/>
      <c r="AB353" s="200"/>
      <c r="AC353" s="223"/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4">
        <v>266.0</v>
      </c>
      <c r="H354" s="200"/>
      <c r="I354" s="224">
        <v>153.0</v>
      </c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4">
        <v>238.0</v>
      </c>
      <c r="Z354" s="200"/>
      <c r="AA354" s="286"/>
      <c r="AB354" s="200"/>
      <c r="AC354" s="223"/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4">
        <v>12.0</v>
      </c>
      <c r="H355" s="200"/>
      <c r="I355" s="224">
        <v>30.0</v>
      </c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4">
        <v>17.0</v>
      </c>
      <c r="Z355" s="200"/>
      <c r="AA355" s="218"/>
      <c r="AB355" s="200"/>
      <c r="AC355" s="223"/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4">
        <v>181.0</v>
      </c>
      <c r="H356" s="200"/>
      <c r="I356" s="224">
        <v>121.0</v>
      </c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4">
        <v>176.0</v>
      </c>
      <c r="Z356" s="200"/>
      <c r="AA356" s="218"/>
      <c r="AB356" s="200"/>
      <c r="AC356" s="223"/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4">
        <v>22.0</v>
      </c>
      <c r="H357" s="200"/>
      <c r="I357" s="224">
        <v>15.0</v>
      </c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4">
        <v>22.0</v>
      </c>
      <c r="Z357" s="200"/>
      <c r="AA357" s="218"/>
      <c r="AB357" s="200"/>
      <c r="AC357" s="223"/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4">
        <v>180.0</v>
      </c>
      <c r="H358" s="200"/>
      <c r="I358" s="224">
        <v>122.0</v>
      </c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4">
        <v>173.0</v>
      </c>
      <c r="Z358" s="200"/>
      <c r="AA358" s="218"/>
      <c r="AB358" s="200"/>
      <c r="AC358" s="223"/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4" t="s">
        <v>232</v>
      </c>
      <c r="H359" s="200"/>
      <c r="I359" s="224" t="s">
        <v>236</v>
      </c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4" t="s">
        <v>232</v>
      </c>
      <c r="Z359" s="200"/>
      <c r="AA359" s="218"/>
      <c r="AB359" s="200"/>
      <c r="AC359" s="223"/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4">
        <v>6.0</v>
      </c>
      <c r="H360" s="200"/>
      <c r="I360" s="224">
        <v>-9.0</v>
      </c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4">
        <v>8.0</v>
      </c>
      <c r="Z360" s="200"/>
      <c r="AA360" s="218"/>
      <c r="AB360" s="200"/>
      <c r="AC360" s="223"/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87">
        <v>0.3055555555555556</v>
      </c>
      <c r="F361" s="200"/>
      <c r="G361" s="223"/>
      <c r="H361" s="200"/>
      <c r="I361" s="218"/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94">
        <v>0.3055555555555556</v>
      </c>
      <c r="X361" s="200"/>
      <c r="Y361" s="223"/>
      <c r="Z361" s="200"/>
      <c r="AA361" s="218"/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/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/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286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305">
        <v>3200.0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13">
        <v>1744.0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13">
        <v>3001.0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84">
        <v>0.30069444444444443</v>
      </c>
      <c r="F391" s="200"/>
      <c r="G391" s="287">
        <v>0.36666666666666664</v>
      </c>
      <c r="H391" s="200"/>
      <c r="I391" s="218"/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84">
        <v>0.30069444444444443</v>
      </c>
      <c r="X391" s="200"/>
      <c r="Y391" s="287">
        <v>0.5090277777777777</v>
      </c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119</v>
      </c>
      <c r="F392" s="200"/>
      <c r="G392" s="286" t="s">
        <v>230</v>
      </c>
      <c r="H392" s="200"/>
      <c r="I392" s="218"/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86" t="s">
        <v>230</v>
      </c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83" t="s">
        <v>120</v>
      </c>
      <c r="H393" s="200"/>
      <c r="I393" s="218"/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83" t="s">
        <v>120</v>
      </c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83" t="s">
        <v>151</v>
      </c>
      <c r="H394" s="200"/>
      <c r="I394" s="218"/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>
        <v>25.1</v>
      </c>
      <c r="X394" s="200"/>
      <c r="Y394" s="283">
        <v>25.1</v>
      </c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83" t="s">
        <v>122</v>
      </c>
      <c r="H395" s="200"/>
      <c r="I395" s="218"/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83" t="s">
        <v>122</v>
      </c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5">
        <v>1503.0</v>
      </c>
      <c r="F396" s="200"/>
      <c r="G396" s="285">
        <v>1500.0</v>
      </c>
      <c r="H396" s="200"/>
      <c r="I396" s="218"/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3">
        <v>1500.0</v>
      </c>
      <c r="X396" s="200"/>
      <c r="Y396" s="283">
        <v>1500.0</v>
      </c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24" t="s">
        <v>287</v>
      </c>
      <c r="F397" s="200"/>
      <c r="G397" s="269">
        <v>45776.0</v>
      </c>
      <c r="H397" s="200"/>
      <c r="I397" s="218"/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24" t="s">
        <v>288</v>
      </c>
      <c r="X397" s="200"/>
      <c r="Y397" s="229">
        <v>45724.0</v>
      </c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67.0</v>
      </c>
      <c r="F398" s="200"/>
      <c r="G398" s="224">
        <v>72.0</v>
      </c>
      <c r="H398" s="200"/>
      <c r="I398" s="218"/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55.0</v>
      </c>
      <c r="X398" s="200"/>
      <c r="Y398" s="224">
        <v>76.0</v>
      </c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125</v>
      </c>
      <c r="F399" s="200"/>
      <c r="G399" s="224" t="s">
        <v>124</v>
      </c>
      <c r="H399" s="200"/>
      <c r="I399" s="218"/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226</v>
      </c>
      <c r="X399" s="200"/>
      <c r="Y399" s="224" t="s">
        <v>165</v>
      </c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4" t="s">
        <v>125</v>
      </c>
      <c r="H400" s="200"/>
      <c r="I400" s="218"/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124</v>
      </c>
      <c r="X400" s="200"/>
      <c r="Y400" s="224" t="s">
        <v>136</v>
      </c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1744.0</v>
      </c>
      <c r="F401" s="200"/>
      <c r="G401" s="224">
        <v>1744.0</v>
      </c>
      <c r="H401" s="200"/>
      <c r="I401" s="218"/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3001.0</v>
      </c>
      <c r="X401" s="200"/>
      <c r="Y401" s="224">
        <v>3001.0</v>
      </c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230.0</v>
      </c>
      <c r="F402" s="200"/>
      <c r="G402" s="224">
        <v>230.0</v>
      </c>
      <c r="H402" s="200"/>
      <c r="I402" s="218"/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230.0</v>
      </c>
      <c r="X402" s="200"/>
      <c r="Y402" s="224">
        <v>230.0</v>
      </c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>
        <v>50.0</v>
      </c>
      <c r="F403" s="200"/>
      <c r="G403" s="224">
        <v>50.0</v>
      </c>
      <c r="H403" s="200"/>
      <c r="I403" s="218"/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4">
        <v>50.0</v>
      </c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4">
        <v>370.0</v>
      </c>
      <c r="H404" s="200"/>
      <c r="I404" s="218"/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4">
        <v>162.0</v>
      </c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4">
        <v>364.0</v>
      </c>
      <c r="H405" s="200"/>
      <c r="I405" s="218"/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4">
        <v>122.0</v>
      </c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4">
        <v>332.0</v>
      </c>
      <c r="H406" s="200"/>
      <c r="I406" s="218"/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4">
        <v>121.0</v>
      </c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4">
        <v>15.0</v>
      </c>
      <c r="H407" s="200"/>
      <c r="I407" s="218"/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4">
        <v>39.0</v>
      </c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4">
        <v>245.0</v>
      </c>
      <c r="H408" s="200"/>
      <c r="I408" s="218"/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4">
        <v>92.0</v>
      </c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4">
        <v>30.0</v>
      </c>
      <c r="H409" s="200"/>
      <c r="I409" s="218"/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4">
        <v>82.0</v>
      </c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4">
        <v>245.0</v>
      </c>
      <c r="H410" s="200"/>
      <c r="I410" s="218"/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4">
        <v>94.0</v>
      </c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4" t="s">
        <v>232</v>
      </c>
      <c r="H411" s="200"/>
      <c r="I411" s="218"/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4" t="s">
        <v>227</v>
      </c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4">
        <v>6.0</v>
      </c>
      <c r="H412" s="200"/>
      <c r="I412" s="218"/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4">
        <v>-8.0</v>
      </c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87">
        <v>0.3076388888888889</v>
      </c>
      <c r="F413" s="200"/>
      <c r="G413" s="223"/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87">
        <v>0.3076388888888889</v>
      </c>
      <c r="X413" s="200"/>
      <c r="Y413" s="223"/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289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13">
        <v>1662.0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16"/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84">
        <v>0.2986111111111111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3">
        <v>1500.0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24" t="s">
        <v>290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44.0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226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161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1662.0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87">
        <v>0.3055555555555556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291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04">
        <v>1244.0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13">
        <v>672.0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82">
        <v>1011.0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308" t="s">
        <v>292</v>
      </c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84">
        <v>0.3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84">
        <v>0.29930555555555555</v>
      </c>
      <c r="X495" s="200"/>
      <c r="Y495" s="287">
        <v>0.37083333333333335</v>
      </c>
      <c r="Z495" s="200"/>
      <c r="AA495" s="287">
        <v>0.5138888888888888</v>
      </c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86" t="s">
        <v>230</v>
      </c>
      <c r="Z496" s="200"/>
      <c r="AA496" s="286" t="s">
        <v>230</v>
      </c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83" t="s">
        <v>120</v>
      </c>
      <c r="Z497" s="200"/>
      <c r="AA497" s="283" t="s">
        <v>120</v>
      </c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160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165</v>
      </c>
      <c r="X498" s="200"/>
      <c r="Y498" s="283" t="s">
        <v>165</v>
      </c>
      <c r="Z498" s="200"/>
      <c r="AA498" s="283" t="s">
        <v>165</v>
      </c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130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130</v>
      </c>
      <c r="X499" s="200"/>
      <c r="Y499" s="283" t="s">
        <v>130</v>
      </c>
      <c r="Z499" s="200"/>
      <c r="AA499" s="283" t="s">
        <v>130</v>
      </c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5">
        <v>1497.0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5">
        <v>1515.0</v>
      </c>
      <c r="X500" s="200"/>
      <c r="Y500" s="285">
        <v>1499.0</v>
      </c>
      <c r="Z500" s="200"/>
      <c r="AA500" s="285">
        <v>1500.0</v>
      </c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69">
        <v>45811.0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45801.0</v>
      </c>
      <c r="X501" s="200"/>
      <c r="Y501" s="224" t="s">
        <v>293</v>
      </c>
      <c r="Z501" s="200"/>
      <c r="AA501" s="224" t="s">
        <v>247</v>
      </c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50.0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51.0</v>
      </c>
      <c r="X502" s="200"/>
      <c r="Y502" s="224">
        <v>87.0</v>
      </c>
      <c r="Z502" s="200"/>
      <c r="AA502" s="224">
        <v>87.0</v>
      </c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155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4" t="s">
        <v>133</v>
      </c>
      <c r="Z503" s="200"/>
      <c r="AA503" s="224" t="s">
        <v>133</v>
      </c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155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125</v>
      </c>
      <c r="X504" s="200"/>
      <c r="Y504" s="224" t="s">
        <v>125</v>
      </c>
      <c r="Z504" s="200"/>
      <c r="AA504" s="224" t="s">
        <v>133</v>
      </c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672.0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1084.0</v>
      </c>
      <c r="X505" s="200"/>
      <c r="Y505" s="224">
        <v>1084.0</v>
      </c>
      <c r="Z505" s="200"/>
      <c r="AA505" s="224">
        <v>1085.0</v>
      </c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230.0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230.0</v>
      </c>
      <c r="X506" s="200"/>
      <c r="Y506" s="224">
        <v>230.0</v>
      </c>
      <c r="Z506" s="200"/>
      <c r="AA506" s="224">
        <v>230.0</v>
      </c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>
        <v>50.0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>
        <v>50.0</v>
      </c>
      <c r="X507" s="200"/>
      <c r="Y507" s="224">
        <v>50.0</v>
      </c>
      <c r="Z507" s="200"/>
      <c r="AA507" s="224">
        <v>50.0</v>
      </c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4">
        <v>272.0</v>
      </c>
      <c r="Z508" s="200"/>
      <c r="AA508" s="224">
        <v>207.0</v>
      </c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4">
        <v>251.0</v>
      </c>
      <c r="Z509" s="200"/>
      <c r="AA509" s="224">
        <v>182.0</v>
      </c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4">
        <v>286.0</v>
      </c>
      <c r="Z510" s="200"/>
      <c r="AA510" s="224">
        <v>212.0</v>
      </c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4">
        <v>0.0</v>
      </c>
      <c r="Z511" s="200"/>
      <c r="AA511" s="224">
        <v>0.0</v>
      </c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4">
        <v>170.0</v>
      </c>
      <c r="Z512" s="200"/>
      <c r="AA512" s="224">
        <v>129.0</v>
      </c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4">
        <v>85.0</v>
      </c>
      <c r="Z513" s="200"/>
      <c r="AA513" s="224">
        <v>64.0</v>
      </c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4">
        <v>183.0</v>
      </c>
      <c r="Z514" s="200"/>
      <c r="AA514" s="224">
        <v>138.0</v>
      </c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4" t="s">
        <v>250</v>
      </c>
      <c r="Z515" s="200"/>
      <c r="AA515" s="224" t="s">
        <v>250</v>
      </c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4">
        <v>-14.0</v>
      </c>
      <c r="Z516" s="200"/>
      <c r="AA516" s="224">
        <v>-34.0</v>
      </c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87">
        <v>0.30694444444444446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87">
        <v>0.30625</v>
      </c>
      <c r="X517" s="200"/>
      <c r="Y517" s="223"/>
      <c r="Z517" s="200"/>
      <c r="AA517" s="218"/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howErrorMessage="1" sqref="V35:V42 Z35:Z42 AD35:AD42">
      <formula1>'20251230'!$AE$49:$AF$60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AK73">
      <formula1>'DATA PAGE'!$C$31:$C$53</formula1>
    </dataValidation>
    <dataValidation type="list" allowBlank="1" showErrorMessage="1" sqref="AK32">
      <formula1>'DATA PAGE'!$C$3:$C$25</formula1>
    </dataValidation>
    <dataValidation type="list" allowBlank="1" showErrorMessage="1" sqref="AK52 AK65 AK78">
      <formula1>'DATA PAGE'!$G$31:$G$53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howErrorMessage="1" sqref="AK13 AK26 AK39">
      <formula1>'DATA PAGE'!$I$3:$I$25</formula1>
    </dataValidation>
    <dataValidation type="list" allowBlank="1" sqref="Z46 U51 Z51">
      <formula1>'20251230'!$AE$49:$AF$60</formula1>
    </dataValidation>
    <dataValidation type="list" allowBlank="1" showErrorMessage="1" sqref="AK47">
      <formula1>'DATA PAGE'!$A$31:$A$53</formula1>
    </dataValidation>
    <dataValidation type="list" allowBlank="1" sqref="B51 F51 K51">
      <formula1>'20251230'!$P$49:$Q$60</formula1>
    </dataValidation>
    <dataValidation type="list" allowBlank="1" sqref="D39:D46 H39:H46 L39:L46">
      <formula1>'20251230'!$P$49:$Q$60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howErrorMessage="1" sqref="AK11 AK24 AK37">
      <formula1>'DATA PAGE'!$G$3:$G$25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96">
        <v>46020.0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294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96">
        <v>46020.0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294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46020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295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296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>
        <v>229.0</v>
      </c>
      <c r="C9" s="62" t="s">
        <v>18</v>
      </c>
      <c r="D9" s="61"/>
      <c r="F9" s="63">
        <v>235.0</v>
      </c>
      <c r="G9" s="64"/>
      <c r="H9" s="64"/>
      <c r="I9" s="61"/>
      <c r="K9" s="61">
        <v>231.0</v>
      </c>
      <c r="L9" s="65"/>
      <c r="M9" s="61"/>
      <c r="O9" s="61">
        <v>232.0</v>
      </c>
      <c r="P9" s="65"/>
      <c r="Q9" s="61"/>
      <c r="R9" s="46"/>
      <c r="S9" s="66"/>
      <c r="T9" s="47"/>
      <c r="U9" s="67">
        <v>399.0</v>
      </c>
      <c r="V9" s="62" t="s">
        <v>18</v>
      </c>
      <c r="W9" s="67">
        <v>397.0</v>
      </c>
      <c r="Y9" s="68"/>
      <c r="Z9" s="69" t="s">
        <v>19</v>
      </c>
      <c r="AB9" s="67">
        <v>396.0</v>
      </c>
      <c r="AC9" s="67">
        <v>397.0</v>
      </c>
      <c r="AE9" s="68"/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>
        <v>232.0</v>
      </c>
      <c r="C10" s="70" t="s">
        <v>21</v>
      </c>
      <c r="D10" s="61"/>
      <c r="F10" s="63">
        <v>234.0</v>
      </c>
      <c r="G10" s="71"/>
      <c r="H10" s="71"/>
      <c r="I10" s="61"/>
      <c r="K10" s="61">
        <v>231.0</v>
      </c>
      <c r="L10" s="72"/>
      <c r="M10" s="61"/>
      <c r="O10" s="61">
        <v>231.0</v>
      </c>
      <c r="P10" s="72"/>
      <c r="Q10" s="61"/>
      <c r="R10" s="46"/>
      <c r="S10" s="66"/>
      <c r="T10" s="47"/>
      <c r="U10" s="67">
        <v>398.0</v>
      </c>
      <c r="V10" s="70" t="s">
        <v>21</v>
      </c>
      <c r="W10" s="67">
        <v>398.0</v>
      </c>
      <c r="Y10" s="73"/>
      <c r="Z10" s="74" t="s">
        <v>22</v>
      </c>
      <c r="AB10" s="67">
        <v>396.0</v>
      </c>
      <c r="AC10" s="67">
        <v>397.0</v>
      </c>
      <c r="AE10" s="73"/>
      <c r="AF10" s="74" t="s">
        <v>22</v>
      </c>
      <c r="AG10" s="46"/>
      <c r="AI10" s="48"/>
      <c r="AJ10" s="41" t="s">
        <v>23</v>
      </c>
      <c r="AK10" s="81" t="s">
        <v>120</v>
      </c>
      <c r="AL10" s="48"/>
      <c r="AM10" s="44"/>
      <c r="AN10" s="45"/>
    </row>
    <row r="11" ht="22.5" customHeight="1">
      <c r="A11" s="47"/>
      <c r="B11" s="61">
        <v>231.0</v>
      </c>
      <c r="C11" s="70" t="s">
        <v>24</v>
      </c>
      <c r="D11" s="61"/>
      <c r="E11" s="26"/>
      <c r="F11" s="63">
        <v>237.0</v>
      </c>
      <c r="G11" s="71"/>
      <c r="H11" s="71"/>
      <c r="I11" s="61"/>
      <c r="K11" s="61">
        <v>236.0</v>
      </c>
      <c r="L11" s="72"/>
      <c r="M11" s="61"/>
      <c r="O11" s="61">
        <v>235.0</v>
      </c>
      <c r="P11" s="72"/>
      <c r="Q11" s="61"/>
      <c r="R11" s="46"/>
      <c r="S11" s="66"/>
      <c r="T11" s="47"/>
      <c r="U11" s="67">
        <v>397.0</v>
      </c>
      <c r="V11" s="70" t="s">
        <v>24</v>
      </c>
      <c r="W11" s="67">
        <v>396.0</v>
      </c>
      <c r="Y11" s="73"/>
      <c r="Z11" s="74" t="s">
        <v>25</v>
      </c>
      <c r="AB11" s="67">
        <v>395.0</v>
      </c>
      <c r="AC11" s="67">
        <v>398.0</v>
      </c>
      <c r="AE11" s="73"/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>
        <v>82.0</v>
      </c>
      <c r="C12" s="70" t="s">
        <v>27</v>
      </c>
      <c r="D12" s="75"/>
      <c r="E12" s="26"/>
      <c r="F12" s="76">
        <v>318.0</v>
      </c>
      <c r="G12" s="71"/>
      <c r="H12" s="71"/>
      <c r="I12" s="75"/>
      <c r="K12" s="75">
        <v>96.0</v>
      </c>
      <c r="L12" s="72"/>
      <c r="M12" s="75"/>
      <c r="O12" s="75">
        <v>183.0</v>
      </c>
      <c r="P12" s="72"/>
      <c r="Q12" s="75"/>
      <c r="R12" s="46"/>
      <c r="S12" s="66"/>
      <c r="T12" s="47"/>
      <c r="U12" s="77">
        <v>288.0</v>
      </c>
      <c r="V12" s="70" t="s">
        <v>27</v>
      </c>
      <c r="W12" s="77">
        <v>235.0</v>
      </c>
      <c r="Y12" s="78"/>
      <c r="Z12" s="79" t="s">
        <v>28</v>
      </c>
      <c r="AB12" s="77">
        <v>298.0</v>
      </c>
      <c r="AC12" s="77">
        <v>202.0</v>
      </c>
      <c r="AE12" s="80"/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>
        <v>94.0</v>
      </c>
      <c r="C13" s="70" t="s">
        <v>30</v>
      </c>
      <c r="D13" s="75"/>
      <c r="E13" s="26"/>
      <c r="F13" s="76">
        <v>347.0</v>
      </c>
      <c r="G13" s="82"/>
      <c r="H13" s="82"/>
      <c r="I13" s="75"/>
      <c r="K13" s="75">
        <v>76.0</v>
      </c>
      <c r="L13" s="83"/>
      <c r="M13" s="75"/>
      <c r="O13" s="75">
        <v>175.0</v>
      </c>
      <c r="P13" s="83"/>
      <c r="Q13" s="75"/>
      <c r="R13" s="46"/>
      <c r="S13" s="66"/>
      <c r="T13" s="47"/>
      <c r="U13" s="77">
        <v>325.0</v>
      </c>
      <c r="V13" s="70" t="s">
        <v>30</v>
      </c>
      <c r="W13" s="77">
        <v>212.0</v>
      </c>
      <c r="Y13" s="84"/>
      <c r="Z13" s="85" t="s">
        <v>31</v>
      </c>
      <c r="AB13" s="77">
        <v>299.0</v>
      </c>
      <c r="AC13" s="77">
        <v>211.0</v>
      </c>
      <c r="AE13" s="84"/>
      <c r="AF13" s="85" t="s">
        <v>31</v>
      </c>
      <c r="AG13" s="46"/>
      <c r="AI13" s="48"/>
      <c r="AJ13" s="41" t="s">
        <v>32</v>
      </c>
      <c r="AK13" s="298" t="s">
        <v>174</v>
      </c>
      <c r="AL13" s="48"/>
      <c r="AM13" s="44"/>
      <c r="AN13" s="45"/>
    </row>
    <row r="14" ht="22.5" customHeight="1">
      <c r="A14" s="47"/>
      <c r="B14" s="75">
        <v>106.0</v>
      </c>
      <c r="C14" s="70" t="s">
        <v>33</v>
      </c>
      <c r="D14" s="75"/>
      <c r="E14" s="26"/>
      <c r="F14" s="75">
        <v>299.0</v>
      </c>
      <c r="I14" s="75"/>
      <c r="K14" s="75">
        <v>71.0</v>
      </c>
      <c r="L14" s="26"/>
      <c r="M14" s="75"/>
      <c r="O14" s="75">
        <v>192.0</v>
      </c>
      <c r="P14" s="26"/>
      <c r="Q14" s="75"/>
      <c r="R14" s="46"/>
      <c r="S14" s="66"/>
      <c r="T14" s="47"/>
      <c r="U14" s="87">
        <v>293.0</v>
      </c>
      <c r="V14" s="88" t="s">
        <v>33</v>
      </c>
      <c r="W14" s="87">
        <v>225.0</v>
      </c>
      <c r="Z14" s="12"/>
      <c r="AB14" s="87">
        <v>291.0</v>
      </c>
      <c r="AC14" s="87">
        <v>207.0</v>
      </c>
      <c r="AG14" s="23"/>
      <c r="AH14" s="12"/>
      <c r="AI14" s="89"/>
      <c r="AJ14" s="41" t="s">
        <v>34</v>
      </c>
      <c r="AK14" s="299">
        <v>7.0</v>
      </c>
      <c r="AL14" s="89"/>
      <c r="AM14" s="44"/>
      <c r="AN14" s="45"/>
      <c r="AO14" s="12"/>
    </row>
    <row r="15" ht="22.5" customHeight="1">
      <c r="A15" s="47"/>
      <c r="B15" s="90" t="s">
        <v>297</v>
      </c>
      <c r="C15" s="88" t="s">
        <v>35</v>
      </c>
      <c r="D15" s="90"/>
      <c r="E15" s="26"/>
      <c r="F15" s="90" t="s">
        <v>298</v>
      </c>
      <c r="I15" s="90"/>
      <c r="K15" s="90" t="s">
        <v>299</v>
      </c>
      <c r="L15" s="26"/>
      <c r="M15" s="90"/>
      <c r="O15" s="90" t="s">
        <v>300</v>
      </c>
      <c r="P15" s="26"/>
      <c r="Q15" s="90"/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46020</v>
      </c>
      <c r="AL18" s="103"/>
      <c r="AM18" s="104"/>
      <c r="AN18" s="105"/>
      <c r="AO18" s="12"/>
    </row>
    <row r="19" ht="22.5" customHeight="1">
      <c r="A19" s="47"/>
      <c r="B19" s="61">
        <v>206.0</v>
      </c>
      <c r="C19" s="65"/>
      <c r="D19" s="61"/>
      <c r="E19" s="26"/>
      <c r="F19" s="61">
        <v>231.0</v>
      </c>
      <c r="G19" s="65"/>
      <c r="H19" s="61"/>
      <c r="K19" s="61">
        <v>232.0</v>
      </c>
      <c r="L19" s="65"/>
      <c r="M19" s="61"/>
      <c r="O19" s="61">
        <v>233.0</v>
      </c>
      <c r="P19" s="65"/>
      <c r="Q19" s="61"/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301</v>
      </c>
      <c r="AL19" s="48"/>
      <c r="AM19" s="104"/>
      <c r="AN19" s="105"/>
      <c r="AO19" s="12"/>
    </row>
    <row r="20" ht="22.5" customHeight="1">
      <c r="A20" s="47"/>
      <c r="B20" s="61">
        <v>233.0</v>
      </c>
      <c r="C20" s="72"/>
      <c r="D20" s="61"/>
      <c r="E20" s="26"/>
      <c r="F20" s="61">
        <v>231.0</v>
      </c>
      <c r="G20" s="72"/>
      <c r="H20" s="61"/>
      <c r="K20" s="61">
        <v>233.0</v>
      </c>
      <c r="L20" s="72"/>
      <c r="M20" s="61"/>
      <c r="O20" s="61">
        <v>233.0</v>
      </c>
      <c r="P20" s="72"/>
      <c r="Q20" s="61"/>
      <c r="R20" s="20"/>
      <c r="S20" s="66"/>
      <c r="T20" s="47"/>
      <c r="U20" s="67">
        <v>398.0</v>
      </c>
      <c r="V20" s="67">
        <v>397.0</v>
      </c>
      <c r="X20" s="68"/>
      <c r="Y20" s="69" t="s">
        <v>19</v>
      </c>
      <c r="AB20" s="67">
        <v>399.0</v>
      </c>
      <c r="AC20" s="67">
        <v>399.0</v>
      </c>
      <c r="AE20" s="68"/>
      <c r="AF20" s="69" t="s">
        <v>19</v>
      </c>
      <c r="AG20" s="23"/>
      <c r="AH20" s="12"/>
      <c r="AI20" s="48"/>
      <c r="AJ20" s="41" t="s">
        <v>11</v>
      </c>
      <c r="AK20" s="123" t="s">
        <v>168</v>
      </c>
      <c r="AL20" s="48"/>
      <c r="AM20" s="104"/>
      <c r="AN20" s="105"/>
      <c r="AO20" s="12"/>
    </row>
    <row r="21" ht="22.5" customHeight="1">
      <c r="A21" s="47"/>
      <c r="B21" s="61">
        <v>260.0</v>
      </c>
      <c r="C21" s="72"/>
      <c r="D21" s="61"/>
      <c r="E21" s="26"/>
      <c r="F21" s="61">
        <v>235.0</v>
      </c>
      <c r="G21" s="72"/>
      <c r="H21" s="61"/>
      <c r="K21" s="61">
        <v>236.0</v>
      </c>
      <c r="L21" s="72"/>
      <c r="M21" s="61"/>
      <c r="O21" s="61">
        <v>236.0</v>
      </c>
      <c r="P21" s="72"/>
      <c r="Q21" s="61"/>
      <c r="R21" s="20"/>
      <c r="S21" s="66"/>
      <c r="T21" s="107"/>
      <c r="U21" s="67">
        <v>399.0</v>
      </c>
      <c r="V21" s="67">
        <v>399.0</v>
      </c>
      <c r="X21" s="73"/>
      <c r="Y21" s="74" t="s">
        <v>22</v>
      </c>
      <c r="Z21" s="26"/>
      <c r="AB21" s="67">
        <v>397.0</v>
      </c>
      <c r="AC21" s="67">
        <v>397.0</v>
      </c>
      <c r="AE21" s="108"/>
      <c r="AF21" s="74" t="s">
        <v>22</v>
      </c>
      <c r="AG21" s="23"/>
      <c r="AH21" s="12"/>
      <c r="AI21" s="48"/>
      <c r="AJ21" s="41" t="s">
        <v>17</v>
      </c>
      <c r="AK21" s="122" t="s">
        <v>169</v>
      </c>
      <c r="AL21" s="48"/>
      <c r="AM21" s="104"/>
      <c r="AN21" s="105"/>
      <c r="AO21" s="12"/>
    </row>
    <row r="22" ht="22.5" customHeight="1">
      <c r="A22" s="47"/>
      <c r="B22" s="75">
        <v>252.0</v>
      </c>
      <c r="C22" s="72"/>
      <c r="D22" s="75"/>
      <c r="E22" s="26"/>
      <c r="F22" s="75">
        <v>343.0</v>
      </c>
      <c r="G22" s="72"/>
      <c r="H22" s="75"/>
      <c r="K22" s="75">
        <v>198.0</v>
      </c>
      <c r="L22" s="72"/>
      <c r="M22" s="75"/>
      <c r="O22" s="75">
        <v>169.0</v>
      </c>
      <c r="P22" s="72"/>
      <c r="Q22" s="75"/>
      <c r="R22" s="20"/>
      <c r="S22" s="66"/>
      <c r="T22" s="107"/>
      <c r="U22" s="67">
        <v>397.0</v>
      </c>
      <c r="V22" s="67">
        <v>396.0</v>
      </c>
      <c r="X22" s="73"/>
      <c r="Y22" s="74" t="s">
        <v>25</v>
      </c>
      <c r="Z22" s="26"/>
      <c r="AB22" s="67">
        <v>396.0</v>
      </c>
      <c r="AC22" s="67">
        <v>399.0</v>
      </c>
      <c r="AE22" s="73"/>
      <c r="AF22" s="74" t="s">
        <v>25</v>
      </c>
      <c r="AG22" s="23"/>
      <c r="AH22" s="12"/>
      <c r="AI22" s="48"/>
      <c r="AJ22" s="41" t="s">
        <v>20</v>
      </c>
      <c r="AK22" s="128" t="s">
        <v>170</v>
      </c>
      <c r="AL22" s="48"/>
      <c r="AM22" s="104"/>
      <c r="AN22" s="105"/>
      <c r="AO22" s="12"/>
    </row>
    <row r="23" ht="22.5" customHeight="1">
      <c r="A23" s="47"/>
      <c r="B23" s="75">
        <v>255.0</v>
      </c>
      <c r="C23" s="83"/>
      <c r="D23" s="75"/>
      <c r="E23" s="26"/>
      <c r="F23" s="75">
        <v>353.0</v>
      </c>
      <c r="G23" s="83"/>
      <c r="H23" s="75"/>
      <c r="K23" s="75">
        <v>152.0</v>
      </c>
      <c r="L23" s="83"/>
      <c r="M23" s="75"/>
      <c r="O23" s="75">
        <v>148.0</v>
      </c>
      <c r="P23" s="83"/>
      <c r="Q23" s="75"/>
      <c r="R23" s="20"/>
      <c r="S23" s="66"/>
      <c r="T23" s="107"/>
      <c r="U23" s="77">
        <v>297.0</v>
      </c>
      <c r="V23" s="77">
        <v>210.0</v>
      </c>
      <c r="X23" s="80"/>
      <c r="Y23" s="79" t="s">
        <v>28</v>
      </c>
      <c r="Z23" s="26"/>
      <c r="AB23" s="77">
        <v>321.0</v>
      </c>
      <c r="AC23" s="77">
        <v>201.0</v>
      </c>
      <c r="AE23" s="80"/>
      <c r="AF23" s="79" t="s">
        <v>28</v>
      </c>
      <c r="AG23" s="23"/>
      <c r="AH23" s="12"/>
      <c r="AI23" s="48"/>
      <c r="AJ23" s="41" t="s">
        <v>23</v>
      </c>
      <c r="AK23" s="128" t="s">
        <v>120</v>
      </c>
      <c r="AL23" s="48"/>
      <c r="AM23" s="104"/>
      <c r="AN23" s="105"/>
      <c r="AO23" s="12"/>
    </row>
    <row r="24" ht="22.5" customHeight="1">
      <c r="A24" s="47"/>
      <c r="B24" s="75">
        <v>266.0</v>
      </c>
      <c r="C24" s="26"/>
      <c r="D24" s="75"/>
      <c r="E24" s="26"/>
      <c r="F24" s="75">
        <v>365.0</v>
      </c>
      <c r="G24" s="26"/>
      <c r="H24" s="75"/>
      <c r="K24" s="75">
        <v>180.0</v>
      </c>
      <c r="L24" s="26"/>
      <c r="M24" s="75"/>
      <c r="O24" s="75">
        <v>160.0</v>
      </c>
      <c r="P24" s="26"/>
      <c r="Q24" s="75"/>
      <c r="R24" s="20"/>
      <c r="S24" s="66"/>
      <c r="T24" s="107"/>
      <c r="U24" s="77">
        <v>312.0</v>
      </c>
      <c r="V24" s="77">
        <v>223.0</v>
      </c>
      <c r="X24" s="84"/>
      <c r="Y24" s="85" t="s">
        <v>31</v>
      </c>
      <c r="Z24" s="26"/>
      <c r="AB24" s="77">
        <v>311.0</v>
      </c>
      <c r="AC24" s="77">
        <v>205.0</v>
      </c>
      <c r="AE24" s="84"/>
      <c r="AF24" s="85" t="s">
        <v>31</v>
      </c>
      <c r="AG24" s="23"/>
      <c r="AH24" s="12"/>
      <c r="AI24" s="48"/>
      <c r="AJ24" s="41" t="s">
        <v>26</v>
      </c>
      <c r="AK24" s="128" t="s">
        <v>172</v>
      </c>
      <c r="AL24" s="48"/>
      <c r="AM24" s="104"/>
      <c r="AN24" s="105"/>
      <c r="AO24" s="12"/>
    </row>
    <row r="25" ht="22.5" customHeight="1">
      <c r="A25" s="47"/>
      <c r="B25" s="90" t="s">
        <v>302</v>
      </c>
      <c r="C25" s="26"/>
      <c r="D25" s="90"/>
      <c r="E25" s="26"/>
      <c r="F25" s="90" t="s">
        <v>303</v>
      </c>
      <c r="G25" s="26"/>
      <c r="H25" s="90"/>
      <c r="K25" s="90" t="s">
        <v>304</v>
      </c>
      <c r="L25" s="26"/>
      <c r="M25" s="90"/>
      <c r="O25" s="90" t="s">
        <v>305</v>
      </c>
      <c r="P25" s="26"/>
      <c r="Q25" s="90"/>
      <c r="R25" s="20"/>
      <c r="S25" s="66"/>
      <c r="T25" s="107"/>
      <c r="U25" s="87">
        <v>396.0</v>
      </c>
      <c r="V25" s="87">
        <v>229.0</v>
      </c>
      <c r="Z25" s="26"/>
      <c r="AB25" s="87">
        <v>297.0</v>
      </c>
      <c r="AC25" s="87">
        <v>222.0</v>
      </c>
      <c r="AG25" s="23"/>
      <c r="AH25" s="12"/>
      <c r="AI25" s="48"/>
      <c r="AJ25" s="41" t="s">
        <v>29</v>
      </c>
      <c r="AK25" s="128" t="s">
        <v>173</v>
      </c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28" t="s">
        <v>174</v>
      </c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300">
        <v>6.0</v>
      </c>
      <c r="AL27" s="89"/>
      <c r="AM27" s="129" t="s">
        <v>306</v>
      </c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>
        <v>232.0</v>
      </c>
      <c r="C29" s="65"/>
      <c r="D29" s="61"/>
      <c r="F29" s="61">
        <v>235.0</v>
      </c>
      <c r="G29" s="65"/>
      <c r="H29" s="61"/>
      <c r="K29" s="61">
        <v>236.0</v>
      </c>
      <c r="L29" s="65"/>
      <c r="M29" s="61"/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>
        <v>232.0</v>
      </c>
      <c r="C30" s="72"/>
      <c r="D30" s="61"/>
      <c r="F30" s="61">
        <v>236.0</v>
      </c>
      <c r="G30" s="72"/>
      <c r="H30" s="61"/>
      <c r="K30" s="61">
        <v>236.0</v>
      </c>
      <c r="L30" s="72"/>
      <c r="M30" s="61"/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>
        <v>236.0</v>
      </c>
      <c r="C31" s="72"/>
      <c r="D31" s="61"/>
      <c r="F31" s="61">
        <v>236.0</v>
      </c>
      <c r="G31" s="72"/>
      <c r="H31" s="61"/>
      <c r="K31" s="61">
        <v>236.0</v>
      </c>
      <c r="L31" s="72"/>
      <c r="M31" s="61"/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46020</v>
      </c>
      <c r="AL31" s="103"/>
      <c r="AM31" s="104"/>
      <c r="AN31" s="121"/>
      <c r="AO31" s="12"/>
    </row>
    <row r="32" ht="22.5" customHeight="1">
      <c r="A32" s="47"/>
      <c r="B32" s="75">
        <v>291.0</v>
      </c>
      <c r="C32" s="72"/>
      <c r="D32" s="75"/>
      <c r="F32" s="75">
        <v>162.0</v>
      </c>
      <c r="G32" s="72"/>
      <c r="H32" s="75"/>
      <c r="K32" s="75">
        <v>150.0</v>
      </c>
      <c r="L32" s="72"/>
      <c r="M32" s="75"/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22" t="s">
        <v>206</v>
      </c>
      <c r="AL32" s="48"/>
      <c r="AM32" s="104"/>
      <c r="AN32" s="121"/>
      <c r="AO32" s="12"/>
    </row>
    <row r="33" ht="22.5" customHeight="1">
      <c r="A33" s="47"/>
      <c r="B33" s="75">
        <v>311.0</v>
      </c>
      <c r="C33" s="83"/>
      <c r="D33" s="75"/>
      <c r="F33" s="75">
        <v>134.0</v>
      </c>
      <c r="G33" s="83"/>
      <c r="H33" s="75"/>
      <c r="K33" s="75">
        <v>139.0</v>
      </c>
      <c r="L33" s="83"/>
      <c r="M33" s="75"/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23" t="s">
        <v>192</v>
      </c>
      <c r="AL33" s="48"/>
      <c r="AM33" s="104"/>
      <c r="AN33" s="121"/>
      <c r="AO33" s="12"/>
    </row>
    <row r="34" ht="22.5" customHeight="1">
      <c r="A34" s="47"/>
      <c r="B34" s="75">
        <v>306.0</v>
      </c>
      <c r="C34" s="26"/>
      <c r="D34" s="75"/>
      <c r="F34" s="75">
        <v>100.0</v>
      </c>
      <c r="G34" s="26"/>
      <c r="H34" s="75"/>
      <c r="K34" s="75">
        <v>112.0</v>
      </c>
      <c r="L34" s="26"/>
      <c r="M34" s="75"/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22" t="s">
        <v>169</v>
      </c>
      <c r="AL34" s="48"/>
      <c r="AM34" s="104"/>
      <c r="AN34" s="121"/>
      <c r="AO34" s="12"/>
    </row>
    <row r="35" ht="22.5" customHeight="1">
      <c r="A35" s="47"/>
      <c r="B35" s="90" t="s">
        <v>307</v>
      </c>
      <c r="C35" s="26"/>
      <c r="D35" s="90"/>
      <c r="F35" s="90" t="s">
        <v>308</v>
      </c>
      <c r="G35" s="26"/>
      <c r="H35" s="90"/>
      <c r="K35" s="90" t="s">
        <v>309</v>
      </c>
      <c r="L35" s="26"/>
      <c r="M35" s="90"/>
      <c r="O35" s="90"/>
      <c r="P35" s="26"/>
      <c r="Q35" s="90"/>
      <c r="R35" s="46"/>
      <c r="S35" s="66"/>
      <c r="T35" s="107"/>
      <c r="U35" s="26"/>
      <c r="V35" s="125"/>
      <c r="W35" s="126"/>
      <c r="X35" s="127"/>
      <c r="Z35" s="125"/>
      <c r="AA35" s="126"/>
      <c r="AB35" s="127"/>
      <c r="AD35" s="125"/>
      <c r="AE35" s="126"/>
      <c r="AF35" s="127"/>
      <c r="AG35" s="23"/>
      <c r="AH35" s="12"/>
      <c r="AI35" s="48"/>
      <c r="AJ35" s="41" t="s">
        <v>20</v>
      </c>
      <c r="AK35" s="128" t="s">
        <v>170</v>
      </c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/>
      <c r="W36" s="126"/>
      <c r="X36" s="127"/>
      <c r="Z36" s="125"/>
      <c r="AA36" s="126"/>
      <c r="AB36" s="127"/>
      <c r="AD36" s="125"/>
      <c r="AE36" s="126"/>
      <c r="AF36" s="127"/>
      <c r="AG36" s="23"/>
      <c r="AH36" s="12"/>
      <c r="AI36" s="48"/>
      <c r="AJ36" s="41" t="s">
        <v>23</v>
      </c>
      <c r="AK36" s="128" t="s">
        <v>199</v>
      </c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/>
      <c r="AE37" s="126"/>
      <c r="AF37" s="127"/>
      <c r="AG37" s="23"/>
      <c r="AH37" s="12"/>
      <c r="AI37" s="48"/>
      <c r="AJ37" s="41" t="s">
        <v>26</v>
      </c>
      <c r="AK37" s="128" t="s">
        <v>172</v>
      </c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28" t="s">
        <v>173</v>
      </c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 t="s">
        <v>67</v>
      </c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28" t="s">
        <v>200</v>
      </c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 t="s">
        <v>77</v>
      </c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135"/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/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/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/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46020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/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56"/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60"/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60"/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/>
      <c r="G51" s="148"/>
      <c r="H51" s="148"/>
      <c r="I51" s="149"/>
      <c r="K51" s="147" t="s">
        <v>67</v>
      </c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/>
      <c r="V51" s="148"/>
      <c r="W51" s="148"/>
      <c r="X51" s="149"/>
      <c r="Y51" s="160"/>
      <c r="Z51" s="147"/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60"/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60"/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60"/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86"/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86"/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46020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22" t="s">
        <v>191</v>
      </c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23" t="s">
        <v>207</v>
      </c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22" t="s">
        <v>169</v>
      </c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28" t="s">
        <v>170</v>
      </c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28" t="s">
        <v>120</v>
      </c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28" t="s">
        <v>172</v>
      </c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28" t="s">
        <v>173</v>
      </c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28" t="s">
        <v>200</v>
      </c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300" t="s">
        <v>212</v>
      </c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310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46020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22" t="s">
        <v>253</v>
      </c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23" t="s">
        <v>311</v>
      </c>
      <c r="AL74" s="48"/>
      <c r="AM74" s="129" t="s">
        <v>312</v>
      </c>
      <c r="AN74" s="121"/>
      <c r="AO74" s="16"/>
    </row>
    <row r="75" ht="21.0" customHeight="1">
      <c r="A75" s="197"/>
      <c r="B75" s="198" t="s">
        <v>83</v>
      </c>
      <c r="C75" s="126"/>
      <c r="D75" s="156"/>
      <c r="E75" s="199"/>
      <c r="F75" s="200"/>
      <c r="H75" s="301">
        <v>46020.0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/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22" t="s">
        <v>313</v>
      </c>
      <c r="AL75" s="48"/>
      <c r="AM75" s="129" t="s">
        <v>314</v>
      </c>
      <c r="AN75" s="121"/>
      <c r="AO75" s="16"/>
    </row>
    <row r="76" ht="21.0" customHeight="1">
      <c r="A76" s="197"/>
      <c r="B76" s="208" t="s">
        <v>85</v>
      </c>
      <c r="C76" s="126"/>
      <c r="D76" s="156"/>
      <c r="E76" s="209"/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/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28" t="s">
        <v>315</v>
      </c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16"/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16"/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28" t="s">
        <v>199</v>
      </c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28" t="s">
        <v>172</v>
      </c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222"/>
      <c r="F79" s="200"/>
      <c r="G79" s="223"/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222"/>
      <c r="X79" s="200"/>
      <c r="Y79" s="224"/>
      <c r="Z79" s="200"/>
      <c r="AA79" s="218"/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28" t="s">
        <v>173</v>
      </c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222"/>
      <c r="F80" s="200"/>
      <c r="G80" s="223"/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222"/>
      <c r="X80" s="200"/>
      <c r="Y80" s="225"/>
      <c r="Z80" s="200"/>
      <c r="AA80" s="218"/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28" t="s">
        <v>200</v>
      </c>
      <c r="AL80" s="48"/>
      <c r="AM80" s="309"/>
      <c r="AN80" s="121"/>
      <c r="AO80" s="203"/>
    </row>
    <row r="81" ht="21.0" customHeight="1">
      <c r="A81" s="197"/>
      <c r="B81" s="221" t="s">
        <v>90</v>
      </c>
      <c r="C81" s="217"/>
      <c r="D81" s="200"/>
      <c r="E81" s="222"/>
      <c r="F81" s="200"/>
      <c r="G81" s="223"/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222"/>
      <c r="X81" s="200"/>
      <c r="Y81" s="225"/>
      <c r="Z81" s="200"/>
      <c r="AA81" s="218"/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300" t="s">
        <v>316</v>
      </c>
      <c r="AL81" s="89"/>
      <c r="AM81" s="309"/>
      <c r="AN81" s="121"/>
      <c r="AO81" s="203"/>
    </row>
    <row r="82" ht="21.0" customHeight="1">
      <c r="A82" s="197"/>
      <c r="B82" s="221" t="s">
        <v>91</v>
      </c>
      <c r="C82" s="217"/>
      <c r="D82" s="200"/>
      <c r="E82" s="222"/>
      <c r="F82" s="200"/>
      <c r="G82" s="223"/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222"/>
      <c r="X82" s="200"/>
      <c r="Y82" s="225"/>
      <c r="Z82" s="200"/>
      <c r="AA82" s="218"/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222"/>
      <c r="F83" s="200"/>
      <c r="G83" s="223"/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222"/>
      <c r="X83" s="200"/>
      <c r="Y83" s="225"/>
      <c r="Z83" s="200"/>
      <c r="AA83" s="218"/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/>
      <c r="F84" s="200"/>
      <c r="G84" s="223"/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/>
      <c r="X84" s="200"/>
      <c r="Y84" s="224"/>
      <c r="Z84" s="200"/>
      <c r="AA84" s="218"/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228"/>
      <c r="F85" s="200"/>
      <c r="G85" s="223"/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199"/>
      <c r="X85" s="200"/>
      <c r="Y85" s="229"/>
      <c r="Z85" s="200"/>
      <c r="AA85" s="218"/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/>
      <c r="F86" s="200"/>
      <c r="G86" s="223"/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/>
      <c r="X86" s="200"/>
      <c r="Y86" s="224"/>
      <c r="Z86" s="200"/>
      <c r="AA86" s="218"/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/>
      <c r="F87" s="200"/>
      <c r="G87" s="223"/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/>
      <c r="X87" s="200"/>
      <c r="Y87" s="224"/>
      <c r="Z87" s="200"/>
      <c r="AA87" s="218"/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/>
      <c r="F88" s="200"/>
      <c r="G88" s="223"/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/>
      <c r="X88" s="200"/>
      <c r="Y88" s="224"/>
      <c r="Z88" s="200"/>
      <c r="AA88" s="218"/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/>
      <c r="F89" s="200"/>
      <c r="G89" s="223"/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/>
      <c r="X89" s="200"/>
      <c r="Y89" s="224"/>
      <c r="Z89" s="200"/>
      <c r="AA89" s="218"/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/>
      <c r="F90" s="200"/>
      <c r="G90" s="223"/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/>
      <c r="X90" s="200"/>
      <c r="Y90" s="224"/>
      <c r="Z90" s="200"/>
      <c r="AA90" s="218"/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/>
      <c r="F91" s="200"/>
      <c r="G91" s="223"/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/>
      <c r="X91" s="200"/>
      <c r="Y91" s="224"/>
      <c r="Z91" s="200"/>
      <c r="AA91" s="218"/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3"/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/>
      <c r="Z92" s="200"/>
      <c r="AA92" s="218"/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3"/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/>
      <c r="Z93" s="200"/>
      <c r="AA93" s="218"/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3"/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/>
      <c r="Z94" s="200"/>
      <c r="AA94" s="218"/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3"/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/>
      <c r="Z95" s="200"/>
      <c r="AA95" s="218"/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3"/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/>
      <c r="Z96" s="200"/>
      <c r="AA96" s="218"/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3"/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/>
      <c r="Z97" s="200"/>
      <c r="AA97" s="218"/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3"/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/>
      <c r="Z98" s="200"/>
      <c r="AA98" s="218"/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3"/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/>
      <c r="Z99" s="200"/>
      <c r="AA99" s="218"/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3"/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/>
      <c r="Z100" s="200"/>
      <c r="AA100" s="218"/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34"/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235"/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/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317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262"/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/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/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222"/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222"/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222"/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222"/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222"/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/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228"/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/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/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/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/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/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/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/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318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301">
        <v>46020.0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6173.0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281">
        <v>1890.0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13">
        <v>6122.0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5" t="s">
        <v>319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5" t="s">
        <v>319</v>
      </c>
      <c r="X183" s="200"/>
      <c r="Y183" s="224" t="s">
        <v>320</v>
      </c>
      <c r="Z183" s="200"/>
      <c r="AA183" s="287">
        <v>0.3611111111111111</v>
      </c>
      <c r="AB183" s="200"/>
      <c r="AC183" s="287">
        <v>0.48333333333333334</v>
      </c>
      <c r="AD183" s="200"/>
      <c r="AE183" s="287">
        <v>0.5145833333333333</v>
      </c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83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 t="s">
        <v>119</v>
      </c>
      <c r="X184" s="200"/>
      <c r="Y184" s="286" t="s">
        <v>230</v>
      </c>
      <c r="Z184" s="200"/>
      <c r="AA184" s="286" t="s">
        <v>230</v>
      </c>
      <c r="AB184" s="200"/>
      <c r="AC184" s="286" t="s">
        <v>230</v>
      </c>
      <c r="AD184" s="200"/>
      <c r="AE184" s="286" t="s">
        <v>230</v>
      </c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 t="s">
        <v>120</v>
      </c>
      <c r="X185" s="200"/>
      <c r="Y185" s="286" t="s">
        <v>120</v>
      </c>
      <c r="Z185" s="200"/>
      <c r="AA185" s="286" t="s">
        <v>120</v>
      </c>
      <c r="AB185" s="200"/>
      <c r="AC185" s="286" t="s">
        <v>120</v>
      </c>
      <c r="AD185" s="200"/>
      <c r="AE185" s="286" t="s">
        <v>120</v>
      </c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 t="s">
        <v>151</v>
      </c>
      <c r="X186" s="200"/>
      <c r="Y186" s="224" t="s">
        <v>151</v>
      </c>
      <c r="Z186" s="200"/>
      <c r="AA186" s="224" t="s">
        <v>151</v>
      </c>
      <c r="AB186" s="200"/>
      <c r="AC186" s="224" t="s">
        <v>151</v>
      </c>
      <c r="AD186" s="200"/>
      <c r="AE186" s="224" t="s">
        <v>151</v>
      </c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 t="s">
        <v>130</v>
      </c>
      <c r="X187" s="200"/>
      <c r="Y187" s="286" t="s">
        <v>122</v>
      </c>
      <c r="Z187" s="200"/>
      <c r="AA187" s="286" t="s">
        <v>122</v>
      </c>
      <c r="AB187" s="200"/>
      <c r="AC187" s="286" t="s">
        <v>122</v>
      </c>
      <c r="AD187" s="200"/>
      <c r="AE187" s="286" t="s">
        <v>122</v>
      </c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5">
        <v>1506.0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3">
        <v>1500.0</v>
      </c>
      <c r="X188" s="200"/>
      <c r="Y188" s="224">
        <v>1501.0</v>
      </c>
      <c r="Z188" s="200"/>
      <c r="AA188" s="224">
        <v>1501.0</v>
      </c>
      <c r="AB188" s="200"/>
      <c r="AC188" s="224">
        <v>1499.0</v>
      </c>
      <c r="AD188" s="200"/>
      <c r="AE188" s="224">
        <v>1500.0</v>
      </c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4" t="s">
        <v>321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45785.0</v>
      </c>
      <c r="X189" s="200"/>
      <c r="Y189" s="224" t="s">
        <v>322</v>
      </c>
      <c r="Z189" s="200"/>
      <c r="AA189" s="224" t="s">
        <v>279</v>
      </c>
      <c r="AB189" s="200"/>
      <c r="AC189" s="224" t="s">
        <v>323</v>
      </c>
      <c r="AD189" s="200"/>
      <c r="AE189" s="224" t="s">
        <v>279</v>
      </c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58.0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40.0</v>
      </c>
      <c r="X190" s="200"/>
      <c r="Y190" s="224">
        <v>72.0</v>
      </c>
      <c r="Z190" s="200"/>
      <c r="AA190" s="224">
        <v>87.0</v>
      </c>
      <c r="AB190" s="200"/>
      <c r="AC190" s="224">
        <v>87.0</v>
      </c>
      <c r="AD190" s="200"/>
      <c r="AE190" s="224">
        <v>87.0</v>
      </c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141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4" t="s">
        <v>124</v>
      </c>
      <c r="Z191" s="200"/>
      <c r="AA191" s="224" t="s">
        <v>124</v>
      </c>
      <c r="AB191" s="200"/>
      <c r="AC191" s="224" t="s">
        <v>136</v>
      </c>
      <c r="AD191" s="200"/>
      <c r="AE191" s="224" t="s">
        <v>124</v>
      </c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125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141</v>
      </c>
      <c r="X192" s="200"/>
      <c r="Y192" s="224" t="s">
        <v>141</v>
      </c>
      <c r="Z192" s="200"/>
      <c r="AA192" s="224" t="s">
        <v>141</v>
      </c>
      <c r="AB192" s="200"/>
      <c r="AC192" s="224" t="s">
        <v>141</v>
      </c>
      <c r="AD192" s="200"/>
      <c r="AE192" s="224" t="s">
        <v>141</v>
      </c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1890.0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6122.0</v>
      </c>
      <c r="X193" s="200"/>
      <c r="Y193" s="224">
        <v>6122.0</v>
      </c>
      <c r="Z193" s="200"/>
      <c r="AA193" s="224">
        <v>6123.0</v>
      </c>
      <c r="AB193" s="200"/>
      <c r="AC193" s="224">
        <v>6124.0</v>
      </c>
      <c r="AD193" s="200"/>
      <c r="AE193" s="224">
        <v>6125.0</v>
      </c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231.0</v>
      </c>
      <c r="X194" s="200"/>
      <c r="Y194" s="224">
        <v>232.0</v>
      </c>
      <c r="Z194" s="200"/>
      <c r="AA194" s="224">
        <v>230.0</v>
      </c>
      <c r="AB194" s="200"/>
      <c r="AC194" s="224">
        <v>230.0</v>
      </c>
      <c r="AD194" s="200"/>
      <c r="AE194" s="224">
        <v>230.0</v>
      </c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 t="s">
        <v>324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>
        <v>50.0</v>
      </c>
      <c r="X195" s="200"/>
      <c r="Y195" s="224">
        <v>50.0</v>
      </c>
      <c r="Z195" s="200"/>
      <c r="AA195" s="224">
        <v>50.0</v>
      </c>
      <c r="AB195" s="200"/>
      <c r="AC195" s="224">
        <v>50.0</v>
      </c>
      <c r="AD195" s="200"/>
      <c r="AE195" s="224">
        <v>50.0</v>
      </c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4">
        <v>243.0</v>
      </c>
      <c r="Z196" s="200"/>
      <c r="AA196" s="224">
        <v>382.0</v>
      </c>
      <c r="AB196" s="200"/>
      <c r="AC196" s="224">
        <v>322.0</v>
      </c>
      <c r="AD196" s="200"/>
      <c r="AE196" s="224">
        <v>315.0</v>
      </c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4">
        <v>205.0</v>
      </c>
      <c r="Z197" s="200"/>
      <c r="AA197" s="224">
        <v>392.0</v>
      </c>
      <c r="AB197" s="200"/>
      <c r="AC197" s="224">
        <v>368.0</v>
      </c>
      <c r="AD197" s="200"/>
      <c r="AE197" s="224">
        <v>370.0</v>
      </c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4">
        <v>250.0</v>
      </c>
      <c r="Z198" s="200"/>
      <c r="AA198" s="224">
        <v>388.0</v>
      </c>
      <c r="AB198" s="200"/>
      <c r="AC198" s="224">
        <v>345.0</v>
      </c>
      <c r="AD198" s="200"/>
      <c r="AE198" s="224">
        <v>325.0</v>
      </c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4">
        <v>39.0</v>
      </c>
      <c r="Z199" s="200"/>
      <c r="AA199" s="224">
        <v>32.0</v>
      </c>
      <c r="AB199" s="200"/>
      <c r="AC199" s="224">
        <v>52.0</v>
      </c>
      <c r="AD199" s="200"/>
      <c r="AE199" s="224">
        <v>43.0</v>
      </c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4">
        <v>112.0</v>
      </c>
      <c r="Z200" s="200"/>
      <c r="AA200" s="224">
        <v>179.0</v>
      </c>
      <c r="AB200" s="200"/>
      <c r="AC200" s="224">
        <v>154.0</v>
      </c>
      <c r="AD200" s="200"/>
      <c r="AE200" s="224">
        <v>152.0</v>
      </c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4">
        <v>28.0</v>
      </c>
      <c r="Z201" s="200"/>
      <c r="AA201" s="224">
        <v>44.0</v>
      </c>
      <c r="AB201" s="200"/>
      <c r="AC201" s="224">
        <v>38.0</v>
      </c>
      <c r="AD201" s="200"/>
      <c r="AE201" s="224">
        <v>38.0</v>
      </c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4">
        <v>112.0</v>
      </c>
      <c r="Z202" s="200"/>
      <c r="AA202" s="224">
        <v>185.0</v>
      </c>
      <c r="AB202" s="200"/>
      <c r="AC202" s="224">
        <v>154.0</v>
      </c>
      <c r="AD202" s="200"/>
      <c r="AE202" s="224">
        <v>152.0</v>
      </c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4" t="s">
        <v>232</v>
      </c>
      <c r="Z203" s="200"/>
      <c r="AA203" s="224" t="s">
        <v>233</v>
      </c>
      <c r="AB203" s="200"/>
      <c r="AC203" s="224" t="s">
        <v>236</v>
      </c>
      <c r="AD203" s="200"/>
      <c r="AE203" s="224" t="s">
        <v>233</v>
      </c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4">
        <v>6.0</v>
      </c>
      <c r="Z204" s="200"/>
      <c r="AA204" s="224">
        <v>7.0</v>
      </c>
      <c r="AB204" s="200"/>
      <c r="AC204" s="224">
        <v>12.0</v>
      </c>
      <c r="AD204" s="200"/>
      <c r="AE204" s="224">
        <v>4.0</v>
      </c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87">
        <v>0.2986111111111111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69">
        <v>45850.0</v>
      </c>
      <c r="X205" s="200"/>
      <c r="Y205" s="223"/>
      <c r="Z205" s="200"/>
      <c r="AA205" s="287">
        <v>0.3819444444444444</v>
      </c>
      <c r="AB205" s="200"/>
      <c r="AC205" s="223"/>
      <c r="AD205" s="200"/>
      <c r="AE205" s="287">
        <v>0.53125</v>
      </c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/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/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325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04">
        <v>2511.0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13">
        <v>2336.0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13">
        <v>3444.0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6"/>
      <c r="F233" s="210"/>
      <c r="H233" s="283" t="s">
        <v>127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84">
        <v>0.2986111111111111</v>
      </c>
      <c r="F235" s="200"/>
      <c r="G235" s="287">
        <v>0.36736111111111114</v>
      </c>
      <c r="H235" s="200"/>
      <c r="I235" s="287">
        <v>0.46041666666666664</v>
      </c>
      <c r="J235" s="200"/>
      <c r="K235" s="287">
        <v>0.5076388888888889</v>
      </c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84">
        <v>0.2986111111111111</v>
      </c>
      <c r="X235" s="200"/>
      <c r="Y235" s="287">
        <v>0.30694444444444446</v>
      </c>
      <c r="Z235" s="200"/>
      <c r="AA235" s="218"/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86" t="s">
        <v>230</v>
      </c>
      <c r="H236" s="200"/>
      <c r="I236" s="286" t="s">
        <v>230</v>
      </c>
      <c r="J236" s="200"/>
      <c r="K236" s="307" t="s">
        <v>230</v>
      </c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86" t="s">
        <v>230</v>
      </c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83" t="s">
        <v>120</v>
      </c>
      <c r="H237" s="200"/>
      <c r="I237" s="283" t="s">
        <v>120</v>
      </c>
      <c r="J237" s="200"/>
      <c r="K237" s="283" t="s">
        <v>120</v>
      </c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83" t="s">
        <v>120</v>
      </c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83" t="s">
        <v>151</v>
      </c>
      <c r="H238" s="200"/>
      <c r="I238" s="283" t="s">
        <v>151</v>
      </c>
      <c r="J238" s="200"/>
      <c r="K238" s="283" t="s">
        <v>165</v>
      </c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3" t="s">
        <v>129</v>
      </c>
      <c r="X238" s="200"/>
      <c r="Y238" s="283" t="s">
        <v>151</v>
      </c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130</v>
      </c>
      <c r="F239" s="200"/>
      <c r="G239" s="283" t="s">
        <v>122</v>
      </c>
      <c r="H239" s="200"/>
      <c r="I239" s="283" t="s">
        <v>122</v>
      </c>
      <c r="J239" s="200"/>
      <c r="K239" s="283" t="s">
        <v>130</v>
      </c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283" t="s">
        <v>130</v>
      </c>
      <c r="X239" s="200"/>
      <c r="Y239" s="283" t="s">
        <v>122</v>
      </c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5">
        <v>1503.0</v>
      </c>
      <c r="F240" s="200"/>
      <c r="G240" s="283">
        <v>1500.0</v>
      </c>
      <c r="H240" s="200"/>
      <c r="I240" s="283">
        <v>1500.0</v>
      </c>
      <c r="J240" s="200"/>
      <c r="K240" s="224">
        <v>1500.0</v>
      </c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5">
        <v>1499.0</v>
      </c>
      <c r="X240" s="200"/>
      <c r="Y240" s="283">
        <v>1500.0</v>
      </c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24" t="s">
        <v>131</v>
      </c>
      <c r="F241" s="200"/>
      <c r="G241" s="229">
        <v>45756.0</v>
      </c>
      <c r="H241" s="200"/>
      <c r="I241" s="269">
        <v>45761.0</v>
      </c>
      <c r="J241" s="200"/>
      <c r="K241" s="229">
        <v>45756.0</v>
      </c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288</v>
      </c>
      <c r="X241" s="200"/>
      <c r="Y241" s="229">
        <v>45724.0</v>
      </c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57.0</v>
      </c>
      <c r="F242" s="200"/>
      <c r="G242" s="224">
        <v>72.0</v>
      </c>
      <c r="H242" s="200"/>
      <c r="I242" s="224">
        <v>72.0</v>
      </c>
      <c r="J242" s="200"/>
      <c r="K242" s="224">
        <v>72.0</v>
      </c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49.0</v>
      </c>
      <c r="X242" s="200"/>
      <c r="Y242" s="224">
        <v>68.0</v>
      </c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125</v>
      </c>
      <c r="F243" s="200"/>
      <c r="G243" s="224" t="s">
        <v>141</v>
      </c>
      <c r="H243" s="200"/>
      <c r="I243" s="224" t="s">
        <v>141</v>
      </c>
      <c r="J243" s="200"/>
      <c r="K243" s="224" t="s">
        <v>141</v>
      </c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121</v>
      </c>
      <c r="X243" s="200"/>
      <c r="Y243" s="224" t="s">
        <v>216</v>
      </c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147</v>
      </c>
      <c r="F244" s="200"/>
      <c r="G244" s="224" t="s">
        <v>147</v>
      </c>
      <c r="H244" s="200"/>
      <c r="I244" s="224" t="s">
        <v>147</v>
      </c>
      <c r="J244" s="200"/>
      <c r="K244" s="224" t="s">
        <v>147</v>
      </c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151</v>
      </c>
      <c r="X244" s="200"/>
      <c r="Y244" s="224" t="s">
        <v>151</v>
      </c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2336.0</v>
      </c>
      <c r="F245" s="200"/>
      <c r="G245" s="224">
        <v>2336.0</v>
      </c>
      <c r="H245" s="200"/>
      <c r="I245" s="224">
        <v>2337.0</v>
      </c>
      <c r="J245" s="200"/>
      <c r="K245" s="224">
        <v>2338.0</v>
      </c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3444.0</v>
      </c>
      <c r="X245" s="200"/>
      <c r="Y245" s="224">
        <v>3444.0</v>
      </c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230.0</v>
      </c>
      <c r="F246" s="200"/>
      <c r="G246" s="224">
        <v>230.0</v>
      </c>
      <c r="H246" s="200"/>
      <c r="I246" s="224">
        <v>230.0</v>
      </c>
      <c r="J246" s="200"/>
      <c r="K246" s="224">
        <v>230.0</v>
      </c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230.0</v>
      </c>
      <c r="X246" s="200"/>
      <c r="Y246" s="224">
        <v>230.0</v>
      </c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>
        <v>50.0</v>
      </c>
      <c r="F247" s="200"/>
      <c r="G247" s="224">
        <v>50.0</v>
      </c>
      <c r="H247" s="200"/>
      <c r="I247" s="224">
        <v>50.0</v>
      </c>
      <c r="J247" s="200"/>
      <c r="K247" s="224">
        <v>50.0</v>
      </c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4">
        <v>50.0</v>
      </c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4">
        <v>328.0</v>
      </c>
      <c r="H248" s="200"/>
      <c r="I248" s="224">
        <v>250.0</v>
      </c>
      <c r="J248" s="200"/>
      <c r="K248" s="224">
        <v>254.0</v>
      </c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4">
        <v>187.0</v>
      </c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4">
        <v>325.0</v>
      </c>
      <c r="H249" s="200"/>
      <c r="I249" s="224">
        <v>256.0</v>
      </c>
      <c r="J249" s="200"/>
      <c r="K249" s="224">
        <v>234.0</v>
      </c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4">
        <v>162.0</v>
      </c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4">
        <v>279.0</v>
      </c>
      <c r="H250" s="200"/>
      <c r="I250" s="224">
        <v>229.0</v>
      </c>
      <c r="J250" s="200"/>
      <c r="K250" s="224">
        <v>199.0</v>
      </c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4">
        <v>156.0</v>
      </c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4">
        <v>25.0</v>
      </c>
      <c r="H251" s="200"/>
      <c r="I251" s="224">
        <v>17.0</v>
      </c>
      <c r="J251" s="200"/>
      <c r="K251" s="224">
        <v>25.0</v>
      </c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4">
        <v>42.0</v>
      </c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4">
        <v>216.0</v>
      </c>
      <c r="H252" s="200"/>
      <c r="I252" s="224">
        <v>164.0</v>
      </c>
      <c r="J252" s="200"/>
      <c r="K252" s="224">
        <v>151.0</v>
      </c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4">
        <v>113.0</v>
      </c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4">
        <v>27.0</v>
      </c>
      <c r="H253" s="200"/>
      <c r="I253" s="224">
        <v>20.0</v>
      </c>
      <c r="J253" s="200"/>
      <c r="K253" s="224">
        <v>18.0</v>
      </c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4">
        <v>35.0</v>
      </c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4">
        <v>219.0</v>
      </c>
      <c r="H254" s="200"/>
      <c r="I254" s="224">
        <v>166.0</v>
      </c>
      <c r="J254" s="200"/>
      <c r="K254" s="224">
        <v>154.0</v>
      </c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4">
        <v>116.0</v>
      </c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4" t="s">
        <v>236</v>
      </c>
      <c r="H255" s="200"/>
      <c r="I255" s="224" t="s">
        <v>236</v>
      </c>
      <c r="J255" s="200"/>
      <c r="K255" s="224" t="s">
        <v>227</v>
      </c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4" t="s">
        <v>232</v>
      </c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4">
        <v>13.0</v>
      </c>
      <c r="H256" s="200"/>
      <c r="I256" s="224">
        <v>0.0</v>
      </c>
      <c r="J256" s="200"/>
      <c r="K256" s="224">
        <v>-2.0</v>
      </c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4">
        <v>0.0</v>
      </c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87">
        <v>0.3055555555555556</v>
      </c>
      <c r="F257" s="200"/>
      <c r="G257" s="287">
        <v>0.3819444444444444</v>
      </c>
      <c r="H257" s="200"/>
      <c r="I257" s="218"/>
      <c r="J257" s="200"/>
      <c r="K257" s="287">
        <v>0.53125</v>
      </c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87">
        <v>0.3055555555555556</v>
      </c>
      <c r="X257" s="200"/>
      <c r="Y257" s="287">
        <v>0.3819444444444444</v>
      </c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/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/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326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80">
        <v>2348.0</v>
      </c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13">
        <v>2361.0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91"/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310">
        <v>45841.0</v>
      </c>
      <c r="F287" s="200"/>
      <c r="G287" s="224" t="s">
        <v>327</v>
      </c>
      <c r="H287" s="200"/>
      <c r="I287" s="287">
        <v>0.3625</v>
      </c>
      <c r="J287" s="200"/>
      <c r="K287" s="287">
        <v>0.4583333333333333</v>
      </c>
      <c r="L287" s="200"/>
      <c r="M287" s="284">
        <v>0.5104166666666666</v>
      </c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84"/>
      <c r="X287" s="200"/>
      <c r="Y287" s="223"/>
      <c r="Z287" s="200"/>
      <c r="AA287" s="218"/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119</v>
      </c>
      <c r="F288" s="200"/>
      <c r="G288" s="286" t="s">
        <v>230</v>
      </c>
      <c r="H288" s="200"/>
      <c r="I288" s="286" t="s">
        <v>230</v>
      </c>
      <c r="J288" s="200"/>
      <c r="K288" s="286" t="s">
        <v>230</v>
      </c>
      <c r="L288" s="200"/>
      <c r="M288" s="286" t="s">
        <v>230</v>
      </c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5"/>
      <c r="X288" s="200"/>
      <c r="Y288" s="223"/>
      <c r="Z288" s="200"/>
      <c r="AA288" s="218"/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86" t="s">
        <v>120</v>
      </c>
      <c r="H289" s="200"/>
      <c r="I289" s="286" t="s">
        <v>120</v>
      </c>
      <c r="J289" s="200"/>
      <c r="K289" s="286" t="s">
        <v>120</v>
      </c>
      <c r="L289" s="200"/>
      <c r="M289" s="286" t="s">
        <v>120</v>
      </c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5"/>
      <c r="X289" s="200"/>
      <c r="Y289" s="223"/>
      <c r="Z289" s="200"/>
      <c r="AA289" s="218"/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 t="s">
        <v>134</v>
      </c>
      <c r="F290" s="200"/>
      <c r="G290" s="224" t="s">
        <v>121</v>
      </c>
      <c r="H290" s="200"/>
      <c r="I290" s="224" t="s">
        <v>121</v>
      </c>
      <c r="J290" s="200"/>
      <c r="K290" s="224" t="s">
        <v>121</v>
      </c>
      <c r="L290" s="200"/>
      <c r="M290" s="224" t="s">
        <v>121</v>
      </c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5"/>
      <c r="X290" s="200"/>
      <c r="Y290" s="223"/>
      <c r="Z290" s="200"/>
      <c r="AA290" s="218"/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130</v>
      </c>
      <c r="F291" s="200"/>
      <c r="G291" s="286" t="s">
        <v>122</v>
      </c>
      <c r="H291" s="200"/>
      <c r="I291" s="286" t="s">
        <v>122</v>
      </c>
      <c r="J291" s="200"/>
      <c r="K291" s="286" t="s">
        <v>122</v>
      </c>
      <c r="L291" s="200"/>
      <c r="M291" s="286" t="s">
        <v>122</v>
      </c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5"/>
      <c r="X291" s="200"/>
      <c r="Y291" s="223"/>
      <c r="Z291" s="200"/>
      <c r="AA291" s="218"/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3">
        <v>1500.0</v>
      </c>
      <c r="F292" s="200"/>
      <c r="G292" s="224">
        <v>1500.0</v>
      </c>
      <c r="H292" s="200"/>
      <c r="I292" s="224">
        <v>1500.0</v>
      </c>
      <c r="J292" s="200"/>
      <c r="K292" s="224">
        <v>1500.0</v>
      </c>
      <c r="L292" s="200"/>
      <c r="M292" s="224">
        <v>1500.0</v>
      </c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85"/>
      <c r="X292" s="200"/>
      <c r="Y292" s="223"/>
      <c r="Z292" s="200"/>
      <c r="AA292" s="218"/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69">
        <v>45802.0</v>
      </c>
      <c r="F293" s="200"/>
      <c r="G293" s="269">
        <v>45776.0</v>
      </c>
      <c r="H293" s="200"/>
      <c r="I293" s="224" t="s">
        <v>328</v>
      </c>
      <c r="J293" s="200"/>
      <c r="K293" s="224" t="s">
        <v>152</v>
      </c>
      <c r="L293" s="200"/>
      <c r="M293" s="311">
        <v>45771.0</v>
      </c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85"/>
      <c r="X293" s="200"/>
      <c r="Y293" s="223"/>
      <c r="Z293" s="200"/>
      <c r="AA293" s="218"/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48.0</v>
      </c>
      <c r="F294" s="200"/>
      <c r="G294" s="224">
        <v>72.0</v>
      </c>
      <c r="H294" s="200"/>
      <c r="I294" s="224">
        <v>74.0</v>
      </c>
      <c r="J294" s="200"/>
      <c r="K294" s="224">
        <v>72.0</v>
      </c>
      <c r="L294" s="200"/>
      <c r="M294" s="224">
        <v>72.0</v>
      </c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4"/>
      <c r="X294" s="200"/>
      <c r="Y294" s="223"/>
      <c r="Z294" s="200"/>
      <c r="AA294" s="218"/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124</v>
      </c>
      <c r="F295" s="200"/>
      <c r="G295" s="224" t="s">
        <v>124</v>
      </c>
      <c r="H295" s="200"/>
      <c r="I295" s="224" t="s">
        <v>124</v>
      </c>
      <c r="J295" s="200"/>
      <c r="K295" s="224" t="s">
        <v>141</v>
      </c>
      <c r="L295" s="200"/>
      <c r="M295" s="224" t="s">
        <v>124</v>
      </c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4"/>
      <c r="X295" s="200"/>
      <c r="Y295" s="223"/>
      <c r="Z295" s="200"/>
      <c r="AA295" s="218"/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147</v>
      </c>
      <c r="F296" s="200"/>
      <c r="G296" s="224" t="s">
        <v>147</v>
      </c>
      <c r="H296" s="200"/>
      <c r="I296" s="224" t="s">
        <v>135</v>
      </c>
      <c r="J296" s="200"/>
      <c r="K296" s="224" t="s">
        <v>147</v>
      </c>
      <c r="L296" s="200"/>
      <c r="M296" s="224" t="s">
        <v>147</v>
      </c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4"/>
      <c r="X296" s="200"/>
      <c r="Y296" s="223"/>
      <c r="Z296" s="200"/>
      <c r="AA296" s="218"/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2361.0</v>
      </c>
      <c r="F297" s="200"/>
      <c r="G297" s="224">
        <v>2361.0</v>
      </c>
      <c r="H297" s="200"/>
      <c r="I297" s="224">
        <v>2362.0</v>
      </c>
      <c r="J297" s="200"/>
      <c r="K297" s="224">
        <v>2363.0</v>
      </c>
      <c r="L297" s="200"/>
      <c r="M297" s="224">
        <v>2364.0</v>
      </c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4"/>
      <c r="X297" s="200"/>
      <c r="Y297" s="223"/>
      <c r="Z297" s="200"/>
      <c r="AA297" s="218"/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4">
        <v>231.0</v>
      </c>
      <c r="H298" s="200"/>
      <c r="I298" s="224">
        <v>230.0</v>
      </c>
      <c r="J298" s="200"/>
      <c r="K298" s="224">
        <v>230.0</v>
      </c>
      <c r="L298" s="200"/>
      <c r="M298" s="224">
        <v>230.0</v>
      </c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4"/>
      <c r="X298" s="200"/>
      <c r="Y298" s="223"/>
      <c r="Z298" s="200"/>
      <c r="AA298" s="218"/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4">
        <v>50.0</v>
      </c>
      <c r="H299" s="200"/>
      <c r="I299" s="224">
        <v>50.0</v>
      </c>
      <c r="J299" s="200"/>
      <c r="K299" s="224">
        <v>50.0</v>
      </c>
      <c r="L299" s="200"/>
      <c r="M299" s="224">
        <v>50.0</v>
      </c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4"/>
      <c r="X299" s="200"/>
      <c r="Y299" s="223"/>
      <c r="Z299" s="200"/>
      <c r="AA299" s="286"/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4">
        <v>504.0</v>
      </c>
      <c r="H300" s="200"/>
      <c r="I300" s="224">
        <v>697.0</v>
      </c>
      <c r="J300" s="200"/>
      <c r="K300" s="224">
        <v>341.0</v>
      </c>
      <c r="L300" s="200"/>
      <c r="M300" s="224">
        <v>367.0</v>
      </c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3"/>
      <c r="Z300" s="200"/>
      <c r="AA300" s="218"/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4">
        <v>477.0</v>
      </c>
      <c r="H301" s="200"/>
      <c r="I301" s="224">
        <v>676.0</v>
      </c>
      <c r="J301" s="200"/>
      <c r="K301" s="224">
        <v>305.0</v>
      </c>
      <c r="L301" s="200"/>
      <c r="M301" s="224">
        <v>334.0</v>
      </c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3"/>
      <c r="Z301" s="200"/>
      <c r="AA301" s="218"/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4">
        <v>485.0</v>
      </c>
      <c r="H302" s="200"/>
      <c r="I302" s="224">
        <v>685.0</v>
      </c>
      <c r="J302" s="200"/>
      <c r="K302" s="224">
        <v>312.0</v>
      </c>
      <c r="L302" s="200"/>
      <c r="M302" s="224">
        <v>346.0</v>
      </c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3"/>
      <c r="Z302" s="200"/>
      <c r="AA302" s="286"/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4">
        <v>9.0</v>
      </c>
      <c r="H303" s="200"/>
      <c r="I303" s="224">
        <v>11.0</v>
      </c>
      <c r="J303" s="200"/>
      <c r="K303" s="224">
        <v>11.0</v>
      </c>
      <c r="L303" s="200"/>
      <c r="M303" s="224">
        <v>11.0</v>
      </c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3"/>
      <c r="Z303" s="200"/>
      <c r="AA303" s="218"/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4">
        <v>338.0</v>
      </c>
      <c r="H304" s="200"/>
      <c r="I304" s="224">
        <v>471.0</v>
      </c>
      <c r="J304" s="200"/>
      <c r="K304" s="224">
        <v>220.0</v>
      </c>
      <c r="L304" s="200"/>
      <c r="M304" s="224">
        <v>237.0</v>
      </c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3"/>
      <c r="Z304" s="200"/>
      <c r="AA304" s="218"/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4">
        <v>42.0</v>
      </c>
      <c r="H305" s="200"/>
      <c r="I305" s="224">
        <v>58.0</v>
      </c>
      <c r="J305" s="200"/>
      <c r="K305" s="224">
        <v>27.0</v>
      </c>
      <c r="L305" s="200"/>
      <c r="M305" s="224">
        <v>29.0</v>
      </c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3"/>
      <c r="Z305" s="200"/>
      <c r="AA305" s="218"/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4">
        <v>337.0</v>
      </c>
      <c r="H306" s="200"/>
      <c r="I306" s="224">
        <v>478.0</v>
      </c>
      <c r="J306" s="200"/>
      <c r="K306" s="224">
        <v>221.0</v>
      </c>
      <c r="L306" s="200"/>
      <c r="M306" s="224">
        <v>243.0</v>
      </c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3"/>
      <c r="Z306" s="200"/>
      <c r="AA306" s="218"/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4" t="s">
        <v>232</v>
      </c>
      <c r="H307" s="200"/>
      <c r="I307" s="224" t="s">
        <v>236</v>
      </c>
      <c r="J307" s="200"/>
      <c r="K307" s="224" t="s">
        <v>232</v>
      </c>
      <c r="L307" s="200"/>
      <c r="M307" s="224" t="s">
        <v>227</v>
      </c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3"/>
      <c r="Z307" s="200"/>
      <c r="AA307" s="218"/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4">
        <v>8.0</v>
      </c>
      <c r="H308" s="200"/>
      <c r="I308" s="224">
        <v>40.0</v>
      </c>
      <c r="J308" s="200"/>
      <c r="K308" s="224">
        <v>1.0</v>
      </c>
      <c r="L308" s="200"/>
      <c r="M308" s="224">
        <v>9.0</v>
      </c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3"/>
      <c r="Z308" s="200"/>
      <c r="AA308" s="218"/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69">
        <v>45853.0</v>
      </c>
      <c r="F309" s="200"/>
      <c r="G309" s="223"/>
      <c r="H309" s="200"/>
      <c r="I309" s="287">
        <v>0.3819444444444444</v>
      </c>
      <c r="J309" s="200"/>
      <c r="K309" s="223"/>
      <c r="L309" s="200"/>
      <c r="M309" s="287">
        <v>0.53125</v>
      </c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87"/>
      <c r="X309" s="200"/>
      <c r="Y309" s="223"/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/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329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13">
        <v>2225.0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13">
        <v>2313.0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308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308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310">
        <v>45844.0</v>
      </c>
      <c r="F339" s="200"/>
      <c r="G339" s="224" t="s">
        <v>330</v>
      </c>
      <c r="H339" s="200"/>
      <c r="I339" s="287">
        <v>0.3645833333333333</v>
      </c>
      <c r="J339" s="200"/>
      <c r="K339" s="287">
        <v>0.4576388888888889</v>
      </c>
      <c r="L339" s="200"/>
      <c r="M339" s="287">
        <v>0.5118055555555555</v>
      </c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310">
        <v>45843.0</v>
      </c>
      <c r="X339" s="200"/>
      <c r="Y339" s="287">
        <v>0.3638888888888889</v>
      </c>
      <c r="Z339" s="200"/>
      <c r="AA339" s="218"/>
      <c r="AB339" s="200"/>
      <c r="AC339" s="223"/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86" t="s">
        <v>230</v>
      </c>
      <c r="H340" s="200"/>
      <c r="I340" s="286" t="s">
        <v>230</v>
      </c>
      <c r="J340" s="200"/>
      <c r="K340" s="286" t="s">
        <v>230</v>
      </c>
      <c r="L340" s="200"/>
      <c r="M340" s="286" t="s">
        <v>230</v>
      </c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86" t="s">
        <v>230</v>
      </c>
      <c r="Z340" s="200"/>
      <c r="AA340" s="218"/>
      <c r="AB340" s="200"/>
      <c r="AC340" s="223"/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86" t="s">
        <v>120</v>
      </c>
      <c r="H341" s="200"/>
      <c r="I341" s="286" t="s">
        <v>120</v>
      </c>
      <c r="J341" s="200"/>
      <c r="K341" s="286" t="s">
        <v>120</v>
      </c>
      <c r="L341" s="200"/>
      <c r="M341" s="286" t="s">
        <v>120</v>
      </c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86" t="s">
        <v>120</v>
      </c>
      <c r="Z341" s="200"/>
      <c r="AA341" s="218"/>
      <c r="AB341" s="200"/>
      <c r="AC341" s="223"/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24" t="s">
        <v>121</v>
      </c>
      <c r="H342" s="200"/>
      <c r="I342" s="224" t="s">
        <v>121</v>
      </c>
      <c r="J342" s="200"/>
      <c r="K342" s="224" t="s">
        <v>121</v>
      </c>
      <c r="L342" s="200"/>
      <c r="M342" s="224" t="s">
        <v>121</v>
      </c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24" t="s">
        <v>121</v>
      </c>
      <c r="Z342" s="200"/>
      <c r="AA342" s="218"/>
      <c r="AB342" s="200"/>
      <c r="AC342" s="223"/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86" t="s">
        <v>122</v>
      </c>
      <c r="H343" s="200"/>
      <c r="I343" s="286" t="s">
        <v>122</v>
      </c>
      <c r="J343" s="200"/>
      <c r="K343" s="286" t="s">
        <v>122</v>
      </c>
      <c r="L343" s="200"/>
      <c r="M343" s="286" t="s">
        <v>122</v>
      </c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86" t="s">
        <v>122</v>
      </c>
      <c r="Z343" s="200"/>
      <c r="AA343" s="218"/>
      <c r="AB343" s="200"/>
      <c r="AC343" s="223"/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3">
        <v>1500.0</v>
      </c>
      <c r="F344" s="200"/>
      <c r="G344" s="224">
        <v>1500.0</v>
      </c>
      <c r="H344" s="200"/>
      <c r="I344" s="224">
        <v>1500.0</v>
      </c>
      <c r="J344" s="200"/>
      <c r="K344" s="224">
        <v>1500.0</v>
      </c>
      <c r="L344" s="200"/>
      <c r="M344" s="224">
        <v>1500.0</v>
      </c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5">
        <v>1503.0</v>
      </c>
      <c r="X344" s="200"/>
      <c r="Y344" s="224">
        <v>1500.0</v>
      </c>
      <c r="Z344" s="200"/>
      <c r="AA344" s="218"/>
      <c r="AB344" s="200"/>
      <c r="AC344" s="223"/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24" t="s">
        <v>240</v>
      </c>
      <c r="F345" s="200"/>
      <c r="G345" s="269">
        <v>45771.0</v>
      </c>
      <c r="H345" s="200"/>
      <c r="I345" s="269">
        <v>45776.0</v>
      </c>
      <c r="J345" s="200"/>
      <c r="K345" s="269">
        <v>45776.0</v>
      </c>
      <c r="L345" s="200"/>
      <c r="M345" s="287">
        <v>0.1798611111111111</v>
      </c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228">
        <v>45796.0</v>
      </c>
      <c r="X345" s="200"/>
      <c r="Y345" s="224" t="s">
        <v>287</v>
      </c>
      <c r="Z345" s="200"/>
      <c r="AA345" s="218"/>
      <c r="AB345" s="200"/>
      <c r="AC345" s="223"/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59.0</v>
      </c>
      <c r="F346" s="200"/>
      <c r="G346" s="224">
        <v>70.0</v>
      </c>
      <c r="H346" s="200"/>
      <c r="I346" s="224">
        <v>69.0</v>
      </c>
      <c r="J346" s="200"/>
      <c r="K346" s="224">
        <v>66.0</v>
      </c>
      <c r="L346" s="200"/>
      <c r="M346" s="224">
        <v>69.0</v>
      </c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57.0</v>
      </c>
      <c r="X346" s="200"/>
      <c r="Y346" s="224">
        <v>74.0</v>
      </c>
      <c r="Z346" s="200"/>
      <c r="AA346" s="218"/>
      <c r="AB346" s="200"/>
      <c r="AC346" s="223"/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141</v>
      </c>
      <c r="F347" s="200"/>
      <c r="G347" s="224" t="s">
        <v>141</v>
      </c>
      <c r="H347" s="200"/>
      <c r="I347" s="224" t="s">
        <v>141</v>
      </c>
      <c r="J347" s="200"/>
      <c r="K347" s="224" t="s">
        <v>133</v>
      </c>
      <c r="L347" s="200"/>
      <c r="M347" s="224" t="s">
        <v>133</v>
      </c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133</v>
      </c>
      <c r="X347" s="200"/>
      <c r="Y347" s="224" t="s">
        <v>141</v>
      </c>
      <c r="Z347" s="200"/>
      <c r="AA347" s="218"/>
      <c r="AB347" s="200"/>
      <c r="AC347" s="223"/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147</v>
      </c>
      <c r="F348" s="200"/>
      <c r="G348" s="224" t="s">
        <v>147</v>
      </c>
      <c r="H348" s="200"/>
      <c r="I348" s="224" t="s">
        <v>147</v>
      </c>
      <c r="J348" s="200"/>
      <c r="K348" s="224" t="s">
        <v>147</v>
      </c>
      <c r="L348" s="200"/>
      <c r="M348" s="224" t="s">
        <v>147</v>
      </c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155</v>
      </c>
      <c r="X348" s="200"/>
      <c r="Y348" s="224" t="s">
        <v>155</v>
      </c>
      <c r="Z348" s="200"/>
      <c r="AA348" s="218"/>
      <c r="AB348" s="200"/>
      <c r="AC348" s="223"/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2225.0</v>
      </c>
      <c r="F349" s="200"/>
      <c r="G349" s="224">
        <v>2225.0</v>
      </c>
      <c r="H349" s="200"/>
      <c r="I349" s="224">
        <v>2227.0</v>
      </c>
      <c r="J349" s="200"/>
      <c r="K349" s="224">
        <v>2227.0</v>
      </c>
      <c r="L349" s="200"/>
      <c r="M349" s="224">
        <v>2228.0</v>
      </c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2313.0</v>
      </c>
      <c r="X349" s="200"/>
      <c r="Y349" s="224">
        <v>2314.0</v>
      </c>
      <c r="Z349" s="200"/>
      <c r="AA349" s="218"/>
      <c r="AB349" s="200"/>
      <c r="AC349" s="223"/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4">
        <v>232.0</v>
      </c>
      <c r="H350" s="200"/>
      <c r="I350" s="224">
        <v>230.0</v>
      </c>
      <c r="J350" s="200"/>
      <c r="K350" s="224">
        <v>230.0</v>
      </c>
      <c r="L350" s="200"/>
      <c r="M350" s="224">
        <v>230.0</v>
      </c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229.0</v>
      </c>
      <c r="X350" s="200"/>
      <c r="Y350" s="224">
        <v>230.0</v>
      </c>
      <c r="Z350" s="200"/>
      <c r="AA350" s="218"/>
      <c r="AB350" s="200"/>
      <c r="AC350" s="223"/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4">
        <v>50.0</v>
      </c>
      <c r="H351" s="200"/>
      <c r="I351" s="224">
        <v>50.0</v>
      </c>
      <c r="J351" s="200"/>
      <c r="K351" s="224">
        <v>50.0</v>
      </c>
      <c r="L351" s="200"/>
      <c r="M351" s="224">
        <v>50.0</v>
      </c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 t="s">
        <v>331</v>
      </c>
      <c r="X351" s="200"/>
      <c r="Y351" s="224">
        <v>540.0</v>
      </c>
      <c r="Z351" s="200"/>
      <c r="AA351" s="286"/>
      <c r="AB351" s="200"/>
      <c r="AC351" s="223"/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4">
        <v>342.0</v>
      </c>
      <c r="H352" s="200"/>
      <c r="I352" s="224">
        <v>270.0</v>
      </c>
      <c r="J352" s="200"/>
      <c r="K352" s="224">
        <v>453.0</v>
      </c>
      <c r="L352" s="200"/>
      <c r="M352" s="224">
        <v>333.0</v>
      </c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4">
        <v>270.0</v>
      </c>
      <c r="Z352" s="200"/>
      <c r="AA352" s="218"/>
      <c r="AB352" s="200"/>
      <c r="AC352" s="223"/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4">
        <v>307.0</v>
      </c>
      <c r="H353" s="200"/>
      <c r="I353" s="224">
        <v>244.0</v>
      </c>
      <c r="J353" s="200"/>
      <c r="K353" s="224">
        <v>374.0</v>
      </c>
      <c r="L353" s="200"/>
      <c r="M353" s="224">
        <v>252.0</v>
      </c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4">
        <v>247.0</v>
      </c>
      <c r="Z353" s="200"/>
      <c r="AA353" s="218"/>
      <c r="AB353" s="200"/>
      <c r="AC353" s="223"/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4">
        <v>330.0</v>
      </c>
      <c r="H354" s="200"/>
      <c r="I354" s="224">
        <v>255.0</v>
      </c>
      <c r="J354" s="200"/>
      <c r="K354" s="224">
        <v>370.0</v>
      </c>
      <c r="L354" s="200"/>
      <c r="M354" s="224">
        <v>287.0</v>
      </c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4">
        <v>247.0</v>
      </c>
      <c r="Z354" s="200"/>
      <c r="AA354" s="286"/>
      <c r="AB354" s="200"/>
      <c r="AC354" s="223"/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4">
        <v>11.0</v>
      </c>
      <c r="H355" s="200"/>
      <c r="I355" s="224">
        <v>10.0</v>
      </c>
      <c r="J355" s="200"/>
      <c r="K355" s="224">
        <v>28.0</v>
      </c>
      <c r="L355" s="200"/>
      <c r="M355" s="224">
        <v>28.0</v>
      </c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4">
        <v>11.0</v>
      </c>
      <c r="Z355" s="200"/>
      <c r="AA355" s="218"/>
      <c r="AB355" s="200"/>
      <c r="AC355" s="223"/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4">
        <v>227.0</v>
      </c>
      <c r="H356" s="200"/>
      <c r="I356" s="224">
        <v>177.0</v>
      </c>
      <c r="J356" s="200"/>
      <c r="K356" s="224">
        <v>270.0</v>
      </c>
      <c r="L356" s="200"/>
      <c r="M356" s="224">
        <v>198.0</v>
      </c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4">
        <v>178.0</v>
      </c>
      <c r="Z356" s="200"/>
      <c r="AA356" s="218"/>
      <c r="AB356" s="200"/>
      <c r="AC356" s="223"/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4">
        <v>28.0</v>
      </c>
      <c r="H357" s="200"/>
      <c r="I357" s="224">
        <v>22.0</v>
      </c>
      <c r="J357" s="200"/>
      <c r="K357" s="224">
        <v>33.0</v>
      </c>
      <c r="L357" s="200"/>
      <c r="M357" s="224">
        <v>24.0</v>
      </c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4">
        <v>22.0</v>
      </c>
      <c r="Z357" s="200"/>
      <c r="AA357" s="218"/>
      <c r="AB357" s="200"/>
      <c r="AC357" s="223"/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4">
        <v>228.0</v>
      </c>
      <c r="H358" s="200"/>
      <c r="I358" s="224">
        <v>178.0</v>
      </c>
      <c r="J358" s="200"/>
      <c r="K358" s="224">
        <v>272.0</v>
      </c>
      <c r="L358" s="200"/>
      <c r="M358" s="224">
        <v>201.0</v>
      </c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4">
        <v>178.0</v>
      </c>
      <c r="Z358" s="200"/>
      <c r="AA358" s="218"/>
      <c r="AB358" s="200"/>
      <c r="AC358" s="223"/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4" t="s">
        <v>232</v>
      </c>
      <c r="H359" s="200"/>
      <c r="I359" s="224" t="s">
        <v>232</v>
      </c>
      <c r="J359" s="200"/>
      <c r="K359" s="224" t="s">
        <v>232</v>
      </c>
      <c r="L359" s="200"/>
      <c r="M359" s="224" t="s">
        <v>236</v>
      </c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4" t="s">
        <v>232</v>
      </c>
      <c r="Z359" s="200"/>
      <c r="AA359" s="218"/>
      <c r="AB359" s="200"/>
      <c r="AC359" s="223"/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4">
        <v>-3.0</v>
      </c>
      <c r="H360" s="200"/>
      <c r="I360" s="224">
        <v>7.0</v>
      </c>
      <c r="J360" s="200"/>
      <c r="K360" s="224">
        <v>3.0</v>
      </c>
      <c r="L360" s="200"/>
      <c r="M360" s="224">
        <v>0.0</v>
      </c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4">
        <v>7.0</v>
      </c>
      <c r="Z360" s="200"/>
      <c r="AA360" s="218"/>
      <c r="AB360" s="200"/>
      <c r="AC360" s="223"/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87">
        <v>0.3055555555555556</v>
      </c>
      <c r="F361" s="200"/>
      <c r="G361" s="223"/>
      <c r="H361" s="200"/>
      <c r="I361" s="287">
        <v>0.3819444444444444</v>
      </c>
      <c r="J361" s="200"/>
      <c r="K361" s="223"/>
      <c r="L361" s="200"/>
      <c r="M361" s="287">
        <v>0.53125</v>
      </c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28">
        <v>45857.0</v>
      </c>
      <c r="X361" s="200"/>
      <c r="Y361" s="287">
        <v>0.3819444444444444</v>
      </c>
      <c r="Z361" s="200"/>
      <c r="AA361" s="218"/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/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/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332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13">
        <v>1739.0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13">
        <v>3000.0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84">
        <v>0.30069444444444443</v>
      </c>
      <c r="F391" s="200"/>
      <c r="G391" s="287">
        <v>0.3090277777777778</v>
      </c>
      <c r="H391" s="200"/>
      <c r="I391" s="287">
        <v>0.3659722222222222</v>
      </c>
      <c r="J391" s="200"/>
      <c r="K391" s="287">
        <v>0.45416666666666666</v>
      </c>
      <c r="L391" s="200"/>
      <c r="M391" s="287">
        <v>0.5131944444444444</v>
      </c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84">
        <v>0.30069444444444443</v>
      </c>
      <c r="X391" s="200"/>
      <c r="Y391" s="223"/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119</v>
      </c>
      <c r="F392" s="200"/>
      <c r="G392" s="286" t="s">
        <v>230</v>
      </c>
      <c r="H392" s="200"/>
      <c r="I392" s="286" t="s">
        <v>230</v>
      </c>
      <c r="J392" s="200"/>
      <c r="K392" s="286" t="s">
        <v>230</v>
      </c>
      <c r="L392" s="200"/>
      <c r="M392" s="286" t="s">
        <v>230</v>
      </c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23"/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83" t="s">
        <v>120</v>
      </c>
      <c r="H393" s="200"/>
      <c r="I393" s="283" t="s">
        <v>120</v>
      </c>
      <c r="J393" s="200"/>
      <c r="K393" s="286" t="s">
        <v>120</v>
      </c>
      <c r="L393" s="200"/>
      <c r="M393" s="286" t="s">
        <v>120</v>
      </c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23"/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83" t="s">
        <v>151</v>
      </c>
      <c r="H394" s="200"/>
      <c r="I394" s="283" t="s">
        <v>151</v>
      </c>
      <c r="J394" s="200"/>
      <c r="K394" s="224" t="s">
        <v>121</v>
      </c>
      <c r="L394" s="200"/>
      <c r="M394" s="224" t="s">
        <v>121</v>
      </c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>
        <v>25.1</v>
      </c>
      <c r="X394" s="200"/>
      <c r="Y394" s="223"/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83" t="s">
        <v>122</v>
      </c>
      <c r="H395" s="200"/>
      <c r="I395" s="283" t="s">
        <v>122</v>
      </c>
      <c r="J395" s="200"/>
      <c r="K395" s="286" t="s">
        <v>122</v>
      </c>
      <c r="L395" s="200"/>
      <c r="M395" s="286" t="s">
        <v>122</v>
      </c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23"/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3">
        <v>1500.0</v>
      </c>
      <c r="F396" s="200"/>
      <c r="G396" s="283">
        <v>1500.0</v>
      </c>
      <c r="H396" s="200"/>
      <c r="I396" s="283">
        <v>1500.0</v>
      </c>
      <c r="J396" s="200"/>
      <c r="K396" s="224">
        <v>1500.0</v>
      </c>
      <c r="L396" s="200"/>
      <c r="M396" s="224">
        <v>1500.0</v>
      </c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3">
        <v>1500.0</v>
      </c>
      <c r="X396" s="200"/>
      <c r="Y396" s="223"/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24" t="s">
        <v>215</v>
      </c>
      <c r="F397" s="200"/>
      <c r="G397" s="224" t="s">
        <v>231</v>
      </c>
      <c r="H397" s="200"/>
      <c r="I397" s="287">
        <v>0.1763888888888889</v>
      </c>
      <c r="J397" s="200"/>
      <c r="K397" s="269">
        <v>45776.0</v>
      </c>
      <c r="L397" s="200"/>
      <c r="M397" s="269">
        <v>45766.0</v>
      </c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24" t="s">
        <v>224</v>
      </c>
      <c r="X397" s="200"/>
      <c r="Y397" s="223"/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53.0</v>
      </c>
      <c r="F398" s="200"/>
      <c r="G398" s="224">
        <v>72.0</v>
      </c>
      <c r="H398" s="200"/>
      <c r="I398" s="224">
        <v>73.0</v>
      </c>
      <c r="J398" s="200"/>
      <c r="K398" s="224">
        <v>72.0</v>
      </c>
      <c r="L398" s="200"/>
      <c r="M398" s="224">
        <v>72.0</v>
      </c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47.0</v>
      </c>
      <c r="X398" s="200"/>
      <c r="Y398" s="223"/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125</v>
      </c>
      <c r="F399" s="200"/>
      <c r="G399" s="224" t="s">
        <v>125</v>
      </c>
      <c r="H399" s="200"/>
      <c r="I399" s="224" t="s">
        <v>125</v>
      </c>
      <c r="J399" s="200"/>
      <c r="K399" s="224" t="s">
        <v>125</v>
      </c>
      <c r="L399" s="200"/>
      <c r="M399" s="224" t="s">
        <v>125</v>
      </c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154</v>
      </c>
      <c r="X399" s="200"/>
      <c r="Y399" s="223"/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4" t="s">
        <v>155</v>
      </c>
      <c r="H400" s="200"/>
      <c r="I400" s="224" t="s">
        <v>155</v>
      </c>
      <c r="J400" s="200"/>
      <c r="K400" s="224" t="s">
        <v>155</v>
      </c>
      <c r="L400" s="200"/>
      <c r="M400" s="224" t="s">
        <v>155</v>
      </c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136</v>
      </c>
      <c r="X400" s="200"/>
      <c r="Y400" s="223"/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1739.0</v>
      </c>
      <c r="F401" s="200"/>
      <c r="G401" s="224">
        <v>1739.0</v>
      </c>
      <c r="H401" s="200"/>
      <c r="I401" s="224">
        <v>1741.0</v>
      </c>
      <c r="J401" s="200"/>
      <c r="K401" s="224">
        <v>1741.0</v>
      </c>
      <c r="L401" s="200"/>
      <c r="M401" s="224">
        <v>1742.0</v>
      </c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3000.0</v>
      </c>
      <c r="X401" s="200"/>
      <c r="Y401" s="223"/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230.0</v>
      </c>
      <c r="F402" s="200"/>
      <c r="G402" s="224">
        <v>230.0</v>
      </c>
      <c r="H402" s="200"/>
      <c r="I402" s="224">
        <v>230.0</v>
      </c>
      <c r="J402" s="200"/>
      <c r="K402" s="224">
        <v>230.0</v>
      </c>
      <c r="L402" s="200"/>
      <c r="M402" s="224">
        <v>230.0</v>
      </c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230.0</v>
      </c>
      <c r="X402" s="200"/>
      <c r="Y402" s="223"/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>
        <v>50.0</v>
      </c>
      <c r="F403" s="200"/>
      <c r="G403" s="224">
        <v>50.0</v>
      </c>
      <c r="H403" s="200"/>
      <c r="I403" s="224">
        <v>50.0</v>
      </c>
      <c r="J403" s="200"/>
      <c r="K403" s="224">
        <v>50.0</v>
      </c>
      <c r="L403" s="200"/>
      <c r="M403" s="224">
        <v>50.0</v>
      </c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3"/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4">
        <v>120.0</v>
      </c>
      <c r="H404" s="200"/>
      <c r="I404" s="224">
        <v>542.0</v>
      </c>
      <c r="J404" s="200"/>
      <c r="K404" s="224">
        <v>157.0</v>
      </c>
      <c r="L404" s="200"/>
      <c r="M404" s="224">
        <v>177.0</v>
      </c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3"/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4">
        <v>109.0</v>
      </c>
      <c r="H405" s="200"/>
      <c r="I405" s="224">
        <v>502.0</v>
      </c>
      <c r="J405" s="200"/>
      <c r="K405" s="224">
        <v>149.0</v>
      </c>
      <c r="L405" s="200"/>
      <c r="M405" s="224">
        <v>164.0</v>
      </c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3"/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4">
        <v>109.0</v>
      </c>
      <c r="H406" s="200"/>
      <c r="I406" s="224">
        <v>494.0</v>
      </c>
      <c r="J406" s="200"/>
      <c r="K406" s="224">
        <v>140.0</v>
      </c>
      <c r="L406" s="200"/>
      <c r="M406" s="224">
        <v>135.0</v>
      </c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3"/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4">
        <v>0.0</v>
      </c>
      <c r="H407" s="200"/>
      <c r="I407" s="224">
        <v>15.0</v>
      </c>
      <c r="J407" s="200"/>
      <c r="K407" s="224">
        <v>0.0</v>
      </c>
      <c r="L407" s="200"/>
      <c r="M407" s="224">
        <v>15.0</v>
      </c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3"/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4">
        <v>78.0</v>
      </c>
      <c r="H408" s="200"/>
      <c r="I408" s="224">
        <v>355.0</v>
      </c>
      <c r="J408" s="200"/>
      <c r="K408" s="224">
        <v>102.0</v>
      </c>
      <c r="L408" s="200"/>
      <c r="M408" s="224">
        <v>106.0</v>
      </c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3"/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4">
        <v>9.0</v>
      </c>
      <c r="H409" s="200"/>
      <c r="I409" s="224">
        <v>44.0</v>
      </c>
      <c r="J409" s="200"/>
      <c r="K409" s="224">
        <v>12.0</v>
      </c>
      <c r="L409" s="200"/>
      <c r="M409" s="224">
        <v>13.0</v>
      </c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3"/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4">
        <v>78.0</v>
      </c>
      <c r="H410" s="200"/>
      <c r="I410" s="224">
        <v>356.0</v>
      </c>
      <c r="J410" s="200"/>
      <c r="K410" s="224">
        <v>103.0</v>
      </c>
      <c r="L410" s="200"/>
      <c r="M410" s="224">
        <v>108.0</v>
      </c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3"/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4" t="s">
        <v>232</v>
      </c>
      <c r="H411" s="200"/>
      <c r="I411" s="224" t="s">
        <v>232</v>
      </c>
      <c r="J411" s="200"/>
      <c r="K411" s="224" t="s">
        <v>232</v>
      </c>
      <c r="L411" s="200"/>
      <c r="M411" s="224" t="s">
        <v>227</v>
      </c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3"/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4">
        <v>-1.0</v>
      </c>
      <c r="H412" s="200"/>
      <c r="I412" s="224">
        <v>3.0</v>
      </c>
      <c r="J412" s="200"/>
      <c r="K412" s="224">
        <v>-4.0</v>
      </c>
      <c r="L412" s="200"/>
      <c r="M412" s="224">
        <v>-10.0</v>
      </c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3"/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87">
        <v>0.3076388888888889</v>
      </c>
      <c r="F413" s="200"/>
      <c r="G413" s="223"/>
      <c r="H413" s="200"/>
      <c r="I413" s="287">
        <v>0.3819444444444444</v>
      </c>
      <c r="J413" s="200"/>
      <c r="K413" s="223"/>
      <c r="L413" s="200"/>
      <c r="M413" s="287">
        <v>0.53125</v>
      </c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87">
        <v>0.3076388888888889</v>
      </c>
      <c r="X413" s="200"/>
      <c r="Y413" s="223"/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333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13">
        <v>1659.0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16"/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84">
        <v>0.2986111111111111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5">
        <v>1502.0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24" t="s">
        <v>334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46.0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226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244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1659.0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87">
        <v>0.3055555555555556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335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04">
        <v>1244.0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13">
        <v>672.0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13">
        <v>1078.0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84">
        <v>0.3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84">
        <v>0.29930555555555555</v>
      </c>
      <c r="X495" s="200"/>
      <c r="Y495" s="287">
        <v>0.30486111111111114</v>
      </c>
      <c r="Z495" s="200"/>
      <c r="AA495" s="287">
        <v>0.36875</v>
      </c>
      <c r="AB495" s="200"/>
      <c r="AC495" s="287">
        <v>0.4597222222222222</v>
      </c>
      <c r="AD495" s="200"/>
      <c r="AE495" s="287">
        <v>0.50625</v>
      </c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307" t="s">
        <v>230</v>
      </c>
      <c r="Z496" s="200"/>
      <c r="AA496" s="307" t="s">
        <v>230</v>
      </c>
      <c r="AB496" s="200"/>
      <c r="AC496" s="307" t="s">
        <v>230</v>
      </c>
      <c r="AD496" s="200"/>
      <c r="AE496" s="307" t="s">
        <v>230</v>
      </c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83" t="s">
        <v>120</v>
      </c>
      <c r="Z497" s="200"/>
      <c r="AA497" s="283" t="s">
        <v>120</v>
      </c>
      <c r="AB497" s="200"/>
      <c r="AC497" s="283" t="s">
        <v>120</v>
      </c>
      <c r="AD497" s="200"/>
      <c r="AE497" s="283" t="s">
        <v>120</v>
      </c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160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165</v>
      </c>
      <c r="X498" s="200"/>
      <c r="Y498" s="283" t="s">
        <v>165</v>
      </c>
      <c r="Z498" s="200"/>
      <c r="AA498" s="283" t="s">
        <v>165</v>
      </c>
      <c r="AB498" s="200"/>
      <c r="AC498" s="283" t="s">
        <v>165</v>
      </c>
      <c r="AD498" s="200"/>
      <c r="AE498" s="283" t="s">
        <v>165</v>
      </c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130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130</v>
      </c>
      <c r="X499" s="200"/>
      <c r="Y499" s="283" t="s">
        <v>130</v>
      </c>
      <c r="Z499" s="200"/>
      <c r="AA499" s="283" t="s">
        <v>130</v>
      </c>
      <c r="AB499" s="200"/>
      <c r="AC499" s="283" t="s">
        <v>130</v>
      </c>
      <c r="AD499" s="200"/>
      <c r="AE499" s="283" t="s">
        <v>130</v>
      </c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5">
        <v>1494.0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5">
        <v>1517.0</v>
      </c>
      <c r="X500" s="200"/>
      <c r="Y500" s="224">
        <v>1500.0</v>
      </c>
      <c r="Z500" s="200"/>
      <c r="AA500" s="224">
        <v>1500.0</v>
      </c>
      <c r="AB500" s="200"/>
      <c r="AC500" s="224">
        <v>1500.0</v>
      </c>
      <c r="AD500" s="200"/>
      <c r="AE500" s="224">
        <v>1500.0</v>
      </c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24" t="s">
        <v>336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45797.0</v>
      </c>
      <c r="X501" s="200"/>
      <c r="Y501" s="269">
        <v>45789.0</v>
      </c>
      <c r="Z501" s="200"/>
      <c r="AA501" s="269">
        <v>45803.0</v>
      </c>
      <c r="AB501" s="200"/>
      <c r="AC501" s="224" t="s">
        <v>248</v>
      </c>
      <c r="AD501" s="200"/>
      <c r="AE501" s="224" t="s">
        <v>337</v>
      </c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54.0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56.0</v>
      </c>
      <c r="X502" s="200"/>
      <c r="Y502" s="224">
        <v>63.0</v>
      </c>
      <c r="Z502" s="200"/>
      <c r="AA502" s="224">
        <v>86.0</v>
      </c>
      <c r="AB502" s="200"/>
      <c r="AC502" s="224">
        <v>87.0</v>
      </c>
      <c r="AD502" s="200"/>
      <c r="AE502" s="224">
        <v>87.0</v>
      </c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125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4" t="s">
        <v>133</v>
      </c>
      <c r="Z503" s="200"/>
      <c r="AA503" s="224" t="s">
        <v>133</v>
      </c>
      <c r="AB503" s="200"/>
      <c r="AC503" s="224" t="s">
        <v>133</v>
      </c>
      <c r="AD503" s="200"/>
      <c r="AE503" s="224" t="s">
        <v>133</v>
      </c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155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125</v>
      </c>
      <c r="X504" s="200"/>
      <c r="Y504" s="224" t="s">
        <v>125</v>
      </c>
      <c r="Z504" s="200"/>
      <c r="AA504" s="224" t="s">
        <v>125</v>
      </c>
      <c r="AB504" s="200"/>
      <c r="AC504" s="224" t="s">
        <v>125</v>
      </c>
      <c r="AD504" s="200"/>
      <c r="AE504" s="224" t="s">
        <v>133</v>
      </c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672.0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1078.0</v>
      </c>
      <c r="X505" s="200"/>
      <c r="Y505" s="224">
        <v>1078.0</v>
      </c>
      <c r="Z505" s="200"/>
      <c r="AA505" s="224">
        <v>1079.0</v>
      </c>
      <c r="AB505" s="200"/>
      <c r="AC505" s="224">
        <v>1080.0</v>
      </c>
      <c r="AD505" s="200"/>
      <c r="AE505" s="224">
        <v>1081.0</v>
      </c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230.0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230.0</v>
      </c>
      <c r="X506" s="200"/>
      <c r="Y506" s="224">
        <v>230.0</v>
      </c>
      <c r="Z506" s="200"/>
      <c r="AA506" s="224">
        <v>230.0</v>
      </c>
      <c r="AB506" s="200"/>
      <c r="AC506" s="224">
        <v>230.0</v>
      </c>
      <c r="AD506" s="200"/>
      <c r="AE506" s="224">
        <v>230.0</v>
      </c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>
        <v>50.0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>
        <v>50.0</v>
      </c>
      <c r="X507" s="200"/>
      <c r="Y507" s="224">
        <v>50.0</v>
      </c>
      <c r="Z507" s="200"/>
      <c r="AA507" s="224">
        <v>50.0</v>
      </c>
      <c r="AB507" s="200"/>
      <c r="AC507" s="224">
        <v>50.0</v>
      </c>
      <c r="AD507" s="200"/>
      <c r="AE507" s="224">
        <v>50.0</v>
      </c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4">
        <v>73.0</v>
      </c>
      <c r="Z508" s="200"/>
      <c r="AA508" s="224">
        <v>198.0</v>
      </c>
      <c r="AB508" s="200"/>
      <c r="AC508" s="224">
        <v>219.0</v>
      </c>
      <c r="AD508" s="200"/>
      <c r="AE508" s="224">
        <v>183.0</v>
      </c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4">
        <v>64.0</v>
      </c>
      <c r="Z509" s="200"/>
      <c r="AA509" s="224">
        <v>160.0</v>
      </c>
      <c r="AB509" s="200"/>
      <c r="AC509" s="224">
        <v>180.0</v>
      </c>
      <c r="AD509" s="200"/>
      <c r="AE509" s="224">
        <v>148.0</v>
      </c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4">
        <v>117.0</v>
      </c>
      <c r="Z510" s="200"/>
      <c r="AA510" s="224">
        <v>216.0</v>
      </c>
      <c r="AB510" s="200"/>
      <c r="AC510" s="224">
        <v>200.0</v>
      </c>
      <c r="AD510" s="200"/>
      <c r="AE510" s="224">
        <v>203.0</v>
      </c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4">
        <v>0.0</v>
      </c>
      <c r="Z511" s="200"/>
      <c r="AA511" s="224">
        <v>0.0</v>
      </c>
      <c r="AB511" s="200"/>
      <c r="AC511" s="224">
        <v>0.0</v>
      </c>
      <c r="AD511" s="200"/>
      <c r="AE511" s="224">
        <v>0.0</v>
      </c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4">
        <v>44.0</v>
      </c>
      <c r="Z512" s="200"/>
      <c r="AA512" s="224">
        <v>122.0</v>
      </c>
      <c r="AB512" s="200"/>
      <c r="AC512" s="224">
        <v>127.0</v>
      </c>
      <c r="AD512" s="200"/>
      <c r="AE512" s="224">
        <v>114.0</v>
      </c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4">
        <v>22.0</v>
      </c>
      <c r="Z513" s="200"/>
      <c r="AA513" s="224">
        <v>61.0</v>
      </c>
      <c r="AB513" s="200"/>
      <c r="AC513" s="224">
        <v>63.0</v>
      </c>
      <c r="AD513" s="200"/>
      <c r="AE513" s="224">
        <v>57.0</v>
      </c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4">
        <v>58.0</v>
      </c>
      <c r="Z514" s="200"/>
      <c r="AA514" s="224">
        <v>131.0</v>
      </c>
      <c r="AB514" s="200"/>
      <c r="AC514" s="224">
        <v>138.0</v>
      </c>
      <c r="AD514" s="200"/>
      <c r="AE514" s="224">
        <v>123.0</v>
      </c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4" t="s">
        <v>338</v>
      </c>
      <c r="Z515" s="200"/>
      <c r="AA515" s="224" t="s">
        <v>249</v>
      </c>
      <c r="AB515" s="200"/>
      <c r="AC515" s="224" t="s">
        <v>249</v>
      </c>
      <c r="AD515" s="200"/>
      <c r="AE515" s="224" t="s">
        <v>249</v>
      </c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4">
        <v>-36.0</v>
      </c>
      <c r="Z516" s="200"/>
      <c r="AA516" s="224">
        <v>-34.0</v>
      </c>
      <c r="AB516" s="200"/>
      <c r="AC516" s="224">
        <v>-34.0</v>
      </c>
      <c r="AD516" s="200"/>
      <c r="AE516" s="224">
        <v>-39.0</v>
      </c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87">
        <v>0.30694444444444446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87">
        <v>0.30625</v>
      </c>
      <c r="X517" s="200"/>
      <c r="Y517" s="223"/>
      <c r="Z517" s="200"/>
      <c r="AA517" s="287">
        <v>0.3819444444444444</v>
      </c>
      <c r="AB517" s="200"/>
      <c r="AC517" s="223"/>
      <c r="AD517" s="200"/>
      <c r="AE517" s="287">
        <v>0.5277777777777778</v>
      </c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howErrorMessage="1" sqref="V35:V42 Z35:Z42 AD35:AD42">
      <formula1>'20251229'!$AE$49:$AF$60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AK73">
      <formula1>'DATA PAGE'!$C$31:$C$53</formula1>
    </dataValidation>
    <dataValidation type="list" allowBlank="1" showErrorMessage="1" sqref="AK32">
      <formula1>'DATA PAGE'!$C$3:$C$25</formula1>
    </dataValidation>
    <dataValidation type="list" allowBlank="1" sqref="Z46 U51 Z51">
      <formula1>'20251229'!$AE$49:$AF$60</formula1>
    </dataValidation>
    <dataValidation type="list" allowBlank="1" showErrorMessage="1" sqref="AK52 AK65 AK78">
      <formula1>'DATA PAGE'!$G$31:$G$53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howErrorMessage="1" sqref="AK13 AK26 AK39">
      <formula1>'DATA PAGE'!$I$3:$I$25</formula1>
    </dataValidation>
    <dataValidation type="list" allowBlank="1" showErrorMessage="1" sqref="AK47">
      <formula1>'DATA PAGE'!$A$31:$A$53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qref="B51 F51 K51">
      <formula1>'20251229'!$P$49:$Q$60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qref="D39:D46 H39:H46 L39:L46">
      <formula1>'20251229'!$P$49:$Q$60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howErrorMessage="1" sqref="AK11 AK24 AK37">
      <formula1>'DATA PAGE'!$G$3:$G$25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96">
        <v>46019.0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339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96">
        <v>46019.0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339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46019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167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296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/>
      <c r="C9" s="62" t="s">
        <v>18</v>
      </c>
      <c r="D9" s="61"/>
      <c r="F9" s="63">
        <v>231.0</v>
      </c>
      <c r="G9" s="64"/>
      <c r="H9" s="64"/>
      <c r="I9" s="61"/>
      <c r="K9" s="61">
        <v>229.0</v>
      </c>
      <c r="L9" s="65"/>
      <c r="M9" s="61"/>
      <c r="O9" s="61">
        <v>230.0</v>
      </c>
      <c r="P9" s="65"/>
      <c r="Q9" s="61"/>
      <c r="R9" s="46"/>
      <c r="S9" s="66"/>
      <c r="T9" s="47"/>
      <c r="U9" s="67">
        <v>397.0</v>
      </c>
      <c r="V9" s="62" t="s">
        <v>18</v>
      </c>
      <c r="W9" s="67">
        <v>388.0</v>
      </c>
      <c r="Y9" s="68"/>
      <c r="Z9" s="69" t="s">
        <v>19</v>
      </c>
      <c r="AB9" s="67">
        <v>395.0</v>
      </c>
      <c r="AC9" s="67">
        <v>387.0</v>
      </c>
      <c r="AE9" s="68"/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/>
      <c r="C10" s="70" t="s">
        <v>21</v>
      </c>
      <c r="D10" s="61"/>
      <c r="F10" s="63">
        <v>231.0</v>
      </c>
      <c r="G10" s="71"/>
      <c r="H10" s="71"/>
      <c r="I10" s="61"/>
      <c r="K10" s="61">
        <v>230.0</v>
      </c>
      <c r="L10" s="72"/>
      <c r="M10" s="61"/>
      <c r="O10" s="61">
        <v>230.0</v>
      </c>
      <c r="P10" s="72"/>
      <c r="Q10" s="61"/>
      <c r="R10" s="46"/>
      <c r="S10" s="66"/>
      <c r="T10" s="47"/>
      <c r="U10" s="67">
        <v>390.0</v>
      </c>
      <c r="V10" s="70" t="s">
        <v>21</v>
      </c>
      <c r="W10" s="67">
        <v>387.0</v>
      </c>
      <c r="Y10" s="73"/>
      <c r="Z10" s="74" t="s">
        <v>22</v>
      </c>
      <c r="AB10" s="67">
        <v>396.0</v>
      </c>
      <c r="AC10" s="67">
        <v>386.0</v>
      </c>
      <c r="AE10" s="73"/>
      <c r="AF10" s="74" t="s">
        <v>22</v>
      </c>
      <c r="AG10" s="46"/>
      <c r="AI10" s="48"/>
      <c r="AJ10" s="41" t="s">
        <v>23</v>
      </c>
      <c r="AK10" s="81" t="s">
        <v>199</v>
      </c>
      <c r="AL10" s="48"/>
      <c r="AM10" s="44"/>
      <c r="AN10" s="45"/>
    </row>
    <row r="11" ht="22.5" customHeight="1">
      <c r="A11" s="47"/>
      <c r="B11" s="61"/>
      <c r="C11" s="70" t="s">
        <v>24</v>
      </c>
      <c r="D11" s="61"/>
      <c r="E11" s="26"/>
      <c r="F11" s="63">
        <v>232.0</v>
      </c>
      <c r="G11" s="71"/>
      <c r="H11" s="71"/>
      <c r="I11" s="61"/>
      <c r="K11" s="61">
        <v>231.0</v>
      </c>
      <c r="L11" s="72"/>
      <c r="M11" s="61"/>
      <c r="O11" s="61">
        <v>231.0</v>
      </c>
      <c r="P11" s="72"/>
      <c r="Q11" s="61"/>
      <c r="R11" s="46"/>
      <c r="S11" s="66"/>
      <c r="T11" s="47"/>
      <c r="U11" s="67">
        <v>398.0</v>
      </c>
      <c r="V11" s="70" t="s">
        <v>24</v>
      </c>
      <c r="W11" s="67">
        <v>385.0</v>
      </c>
      <c r="Y11" s="73"/>
      <c r="Z11" s="74" t="s">
        <v>25</v>
      </c>
      <c r="AB11" s="67">
        <v>398.0</v>
      </c>
      <c r="AC11" s="67">
        <v>388.0</v>
      </c>
      <c r="AE11" s="73"/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/>
      <c r="C12" s="70" t="s">
        <v>27</v>
      </c>
      <c r="D12" s="75"/>
      <c r="E12" s="26"/>
      <c r="F12" s="76">
        <v>324.0</v>
      </c>
      <c r="G12" s="71"/>
      <c r="H12" s="71"/>
      <c r="I12" s="75"/>
      <c r="K12" s="75">
        <v>132.0</v>
      </c>
      <c r="L12" s="72"/>
      <c r="M12" s="75"/>
      <c r="O12" s="75">
        <v>235.0</v>
      </c>
      <c r="P12" s="72"/>
      <c r="Q12" s="75"/>
      <c r="R12" s="46"/>
      <c r="S12" s="66"/>
      <c r="T12" s="47"/>
      <c r="U12" s="77">
        <v>238.0</v>
      </c>
      <c r="V12" s="70" t="s">
        <v>27</v>
      </c>
      <c r="W12" s="77">
        <v>224.0</v>
      </c>
      <c r="Y12" s="78"/>
      <c r="Z12" s="79" t="s">
        <v>28</v>
      </c>
      <c r="AB12" s="77">
        <v>149.0</v>
      </c>
      <c r="AC12" s="77">
        <v>132.0</v>
      </c>
      <c r="AE12" s="80"/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/>
      <c r="C13" s="70" t="s">
        <v>30</v>
      </c>
      <c r="D13" s="75"/>
      <c r="E13" s="26"/>
      <c r="F13" s="76">
        <v>312.0</v>
      </c>
      <c r="G13" s="82"/>
      <c r="H13" s="82"/>
      <c r="I13" s="75"/>
      <c r="K13" s="75">
        <v>110.0</v>
      </c>
      <c r="L13" s="83"/>
      <c r="M13" s="75"/>
      <c r="O13" s="75">
        <v>237.0</v>
      </c>
      <c r="P13" s="83"/>
      <c r="Q13" s="75"/>
      <c r="R13" s="46"/>
      <c r="S13" s="66"/>
      <c r="T13" s="47"/>
      <c r="U13" s="77">
        <v>296.0</v>
      </c>
      <c r="V13" s="70" t="s">
        <v>30</v>
      </c>
      <c r="W13" s="77">
        <v>219.0</v>
      </c>
      <c r="Y13" s="84"/>
      <c r="Z13" s="85" t="s">
        <v>31</v>
      </c>
      <c r="AB13" s="77">
        <v>131.0</v>
      </c>
      <c r="AC13" s="77">
        <v>125.0</v>
      </c>
      <c r="AE13" s="84"/>
      <c r="AF13" s="85" t="s">
        <v>31</v>
      </c>
      <c r="AG13" s="46"/>
      <c r="AI13" s="48"/>
      <c r="AJ13" s="41" t="s">
        <v>32</v>
      </c>
      <c r="AK13" s="298" t="s">
        <v>174</v>
      </c>
      <c r="AL13" s="48"/>
      <c r="AM13" s="44"/>
      <c r="AN13" s="45"/>
    </row>
    <row r="14" ht="22.5" customHeight="1">
      <c r="A14" s="47"/>
      <c r="B14" s="75"/>
      <c r="C14" s="70" t="s">
        <v>33</v>
      </c>
      <c r="D14" s="75"/>
      <c r="E14" s="26"/>
      <c r="F14" s="75">
        <v>290.0</v>
      </c>
      <c r="I14" s="75"/>
      <c r="K14" s="75">
        <v>98.0</v>
      </c>
      <c r="L14" s="26"/>
      <c r="M14" s="75"/>
      <c r="O14" s="75">
        <v>250.0</v>
      </c>
      <c r="P14" s="26"/>
      <c r="Q14" s="75"/>
      <c r="R14" s="46"/>
      <c r="S14" s="66"/>
      <c r="T14" s="47"/>
      <c r="U14" s="87">
        <v>217.0</v>
      </c>
      <c r="V14" s="88" t="s">
        <v>33</v>
      </c>
      <c r="W14" s="87">
        <v>209.0</v>
      </c>
      <c r="Z14" s="12"/>
      <c r="AB14" s="87">
        <v>141.0</v>
      </c>
      <c r="AC14" s="87">
        <v>113.0</v>
      </c>
      <c r="AG14" s="23"/>
      <c r="AH14" s="12"/>
      <c r="AI14" s="89"/>
      <c r="AJ14" s="41" t="s">
        <v>34</v>
      </c>
      <c r="AK14" s="299">
        <v>8.0</v>
      </c>
      <c r="AL14" s="89"/>
      <c r="AM14" s="44"/>
      <c r="AN14" s="45"/>
      <c r="AO14" s="12"/>
    </row>
    <row r="15" ht="22.5" customHeight="1">
      <c r="A15" s="47"/>
      <c r="B15" s="90"/>
      <c r="C15" s="88" t="s">
        <v>35</v>
      </c>
      <c r="D15" s="90"/>
      <c r="E15" s="26"/>
      <c r="F15" s="90" t="s">
        <v>340</v>
      </c>
      <c r="I15" s="90"/>
      <c r="K15" s="90" t="s">
        <v>341</v>
      </c>
      <c r="L15" s="26"/>
      <c r="M15" s="90"/>
      <c r="O15" s="90" t="s">
        <v>342</v>
      </c>
      <c r="P15" s="26"/>
      <c r="Q15" s="90"/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46019</v>
      </c>
      <c r="AL18" s="103"/>
      <c r="AM18" s="104"/>
      <c r="AN18" s="105"/>
      <c r="AO18" s="12"/>
    </row>
    <row r="19" ht="22.5" customHeight="1">
      <c r="A19" s="47"/>
      <c r="B19" s="61">
        <v>211.0</v>
      </c>
      <c r="C19" s="65"/>
      <c r="D19" s="61"/>
      <c r="E19" s="26"/>
      <c r="F19" s="61">
        <v>237.0</v>
      </c>
      <c r="G19" s="65"/>
      <c r="H19" s="61"/>
      <c r="K19" s="61">
        <v>237.0</v>
      </c>
      <c r="L19" s="65"/>
      <c r="M19" s="61"/>
      <c r="O19" s="61">
        <v>236.0</v>
      </c>
      <c r="P19" s="65"/>
      <c r="Q19" s="61"/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343</v>
      </c>
      <c r="AL19" s="48"/>
      <c r="AM19" s="104"/>
      <c r="AN19" s="105"/>
      <c r="AO19" s="12"/>
    </row>
    <row r="20" ht="22.5" customHeight="1">
      <c r="A20" s="47"/>
      <c r="B20" s="61">
        <v>239.0</v>
      </c>
      <c r="C20" s="72"/>
      <c r="D20" s="61"/>
      <c r="E20" s="26"/>
      <c r="F20" s="61">
        <v>236.0</v>
      </c>
      <c r="G20" s="72"/>
      <c r="H20" s="61"/>
      <c r="K20" s="61">
        <v>237.0</v>
      </c>
      <c r="L20" s="72"/>
      <c r="M20" s="61"/>
      <c r="O20" s="61">
        <v>239.0</v>
      </c>
      <c r="P20" s="72"/>
      <c r="Q20" s="61"/>
      <c r="R20" s="20"/>
      <c r="S20" s="66"/>
      <c r="T20" s="47"/>
      <c r="U20" s="67">
        <v>395.0</v>
      </c>
      <c r="V20" s="67">
        <v>384.0</v>
      </c>
      <c r="X20" s="68"/>
      <c r="Y20" s="69" t="s">
        <v>19</v>
      </c>
      <c r="AB20" s="67">
        <v>397.0</v>
      </c>
      <c r="AC20" s="67">
        <v>388.0</v>
      </c>
      <c r="AE20" s="68"/>
      <c r="AF20" s="69" t="s">
        <v>19</v>
      </c>
      <c r="AG20" s="23"/>
      <c r="AH20" s="12"/>
      <c r="AI20" s="48"/>
      <c r="AJ20" s="41" t="s">
        <v>11</v>
      </c>
      <c r="AK20" s="123" t="s">
        <v>168</v>
      </c>
      <c r="AL20" s="48"/>
      <c r="AM20" s="104"/>
      <c r="AN20" s="105"/>
      <c r="AO20" s="12"/>
    </row>
    <row r="21" ht="22.5" customHeight="1">
      <c r="A21" s="47"/>
      <c r="B21" s="61">
        <v>266.0</v>
      </c>
      <c r="C21" s="72"/>
      <c r="D21" s="61"/>
      <c r="E21" s="26"/>
      <c r="F21" s="61">
        <v>241.0</v>
      </c>
      <c r="G21" s="72"/>
      <c r="H21" s="61"/>
      <c r="K21" s="61">
        <v>240.0</v>
      </c>
      <c r="L21" s="72"/>
      <c r="M21" s="61"/>
      <c r="O21" s="61">
        <v>236.0</v>
      </c>
      <c r="P21" s="72"/>
      <c r="Q21" s="61"/>
      <c r="R21" s="20"/>
      <c r="S21" s="66"/>
      <c r="T21" s="107"/>
      <c r="U21" s="67">
        <v>394.0</v>
      </c>
      <c r="V21" s="67">
        <v>388.0</v>
      </c>
      <c r="X21" s="73"/>
      <c r="Y21" s="74" t="s">
        <v>22</v>
      </c>
      <c r="Z21" s="26"/>
      <c r="AB21" s="67">
        <v>393.0</v>
      </c>
      <c r="AC21" s="67">
        <v>386.0</v>
      </c>
      <c r="AE21" s="108"/>
      <c r="AF21" s="74" t="s">
        <v>22</v>
      </c>
      <c r="AG21" s="23"/>
      <c r="AH21" s="12"/>
      <c r="AI21" s="48"/>
      <c r="AJ21" s="41" t="s">
        <v>17</v>
      </c>
      <c r="AK21" s="122" t="s">
        <v>169</v>
      </c>
      <c r="AL21" s="48"/>
      <c r="AM21" s="104"/>
      <c r="AN21" s="105"/>
      <c r="AO21" s="12"/>
    </row>
    <row r="22" ht="22.5" customHeight="1">
      <c r="A22" s="47"/>
      <c r="B22" s="75">
        <v>228.0</v>
      </c>
      <c r="C22" s="72"/>
      <c r="D22" s="75"/>
      <c r="E22" s="26"/>
      <c r="F22" s="75">
        <v>271.0</v>
      </c>
      <c r="G22" s="72"/>
      <c r="H22" s="75"/>
      <c r="K22" s="75">
        <v>126.0</v>
      </c>
      <c r="L22" s="72"/>
      <c r="M22" s="75"/>
      <c r="O22" s="75">
        <v>71.0</v>
      </c>
      <c r="P22" s="72"/>
      <c r="Q22" s="75"/>
      <c r="R22" s="20"/>
      <c r="S22" s="66"/>
      <c r="T22" s="107"/>
      <c r="U22" s="67">
        <v>396.0</v>
      </c>
      <c r="V22" s="67">
        <v>386.0</v>
      </c>
      <c r="X22" s="73"/>
      <c r="Y22" s="74" t="s">
        <v>25</v>
      </c>
      <c r="Z22" s="26"/>
      <c r="AB22" s="67">
        <v>397.0</v>
      </c>
      <c r="AC22" s="67">
        <v>385.0</v>
      </c>
      <c r="AE22" s="73"/>
      <c r="AF22" s="74" t="s">
        <v>25</v>
      </c>
      <c r="AG22" s="23"/>
      <c r="AH22" s="12"/>
      <c r="AI22" s="48"/>
      <c r="AJ22" s="41" t="s">
        <v>20</v>
      </c>
      <c r="AK22" s="128" t="s">
        <v>170</v>
      </c>
      <c r="AL22" s="48"/>
      <c r="AM22" s="104"/>
      <c r="AN22" s="105"/>
      <c r="AO22" s="12"/>
    </row>
    <row r="23" ht="22.5" customHeight="1">
      <c r="A23" s="47"/>
      <c r="B23" s="75">
        <v>213.0</v>
      </c>
      <c r="C23" s="83"/>
      <c r="D23" s="75"/>
      <c r="E23" s="26"/>
      <c r="F23" s="75">
        <v>262.0</v>
      </c>
      <c r="G23" s="83"/>
      <c r="H23" s="75"/>
      <c r="K23" s="75">
        <v>68.0</v>
      </c>
      <c r="L23" s="83"/>
      <c r="M23" s="75"/>
      <c r="O23" s="75">
        <v>69.0</v>
      </c>
      <c r="P23" s="83"/>
      <c r="Q23" s="75"/>
      <c r="R23" s="20"/>
      <c r="S23" s="66"/>
      <c r="T23" s="107"/>
      <c r="U23" s="77">
        <v>235.0</v>
      </c>
      <c r="V23" s="77">
        <v>220.0</v>
      </c>
      <c r="X23" s="80"/>
      <c r="Y23" s="79" t="s">
        <v>28</v>
      </c>
      <c r="Z23" s="26"/>
      <c r="AB23" s="77">
        <v>234.0</v>
      </c>
      <c r="AC23" s="77">
        <v>226.0</v>
      </c>
      <c r="AE23" s="80"/>
      <c r="AF23" s="79" t="s">
        <v>28</v>
      </c>
      <c r="AG23" s="23"/>
      <c r="AH23" s="12"/>
      <c r="AI23" s="48"/>
      <c r="AJ23" s="41" t="s">
        <v>23</v>
      </c>
      <c r="AK23" s="128" t="s">
        <v>120</v>
      </c>
      <c r="AL23" s="48"/>
      <c r="AM23" s="104"/>
      <c r="AN23" s="105"/>
      <c r="AO23" s="12"/>
    </row>
    <row r="24" ht="22.5" customHeight="1">
      <c r="A24" s="47"/>
      <c r="B24" s="75">
        <v>214.0</v>
      </c>
      <c r="C24" s="26"/>
      <c r="D24" s="75"/>
      <c r="E24" s="26"/>
      <c r="F24" s="75">
        <v>271.0</v>
      </c>
      <c r="G24" s="26"/>
      <c r="H24" s="75"/>
      <c r="K24" s="75">
        <v>80.0</v>
      </c>
      <c r="L24" s="26"/>
      <c r="M24" s="75"/>
      <c r="O24" s="75">
        <v>64.0</v>
      </c>
      <c r="P24" s="26"/>
      <c r="Q24" s="75"/>
      <c r="R24" s="20"/>
      <c r="S24" s="66"/>
      <c r="T24" s="107"/>
      <c r="U24" s="77">
        <v>235.0</v>
      </c>
      <c r="V24" s="77">
        <v>215.0</v>
      </c>
      <c r="X24" s="84"/>
      <c r="Y24" s="85" t="s">
        <v>31</v>
      </c>
      <c r="Z24" s="26"/>
      <c r="AB24" s="77">
        <v>248.0</v>
      </c>
      <c r="AC24" s="77">
        <v>231.0</v>
      </c>
      <c r="AE24" s="84"/>
      <c r="AF24" s="85" t="s">
        <v>31</v>
      </c>
      <c r="AG24" s="23"/>
      <c r="AH24" s="12"/>
      <c r="AI24" s="48"/>
      <c r="AJ24" s="41" t="s">
        <v>26</v>
      </c>
      <c r="AK24" s="128" t="s">
        <v>172</v>
      </c>
      <c r="AL24" s="48"/>
      <c r="AM24" s="104"/>
      <c r="AN24" s="105"/>
      <c r="AO24" s="12"/>
    </row>
    <row r="25" ht="22.5" customHeight="1">
      <c r="A25" s="47"/>
      <c r="B25" s="90" t="s">
        <v>344</v>
      </c>
      <c r="C25" s="26"/>
      <c r="D25" s="90"/>
      <c r="E25" s="26"/>
      <c r="F25" s="90" t="s">
        <v>345</v>
      </c>
      <c r="G25" s="26"/>
      <c r="H25" s="90"/>
      <c r="K25" s="90" t="s">
        <v>346</v>
      </c>
      <c r="L25" s="26"/>
      <c r="M25" s="90"/>
      <c r="O25" s="90" t="s">
        <v>347</v>
      </c>
      <c r="P25" s="26"/>
      <c r="Q25" s="90"/>
      <c r="R25" s="20"/>
      <c r="S25" s="66"/>
      <c r="T25" s="107"/>
      <c r="U25" s="87">
        <v>232.0</v>
      </c>
      <c r="V25" s="87">
        <v>232.0</v>
      </c>
      <c r="Z25" s="26"/>
      <c r="AB25" s="87">
        <v>209.0</v>
      </c>
      <c r="AC25" s="87">
        <v>224.0</v>
      </c>
      <c r="AG25" s="23"/>
      <c r="AH25" s="12"/>
      <c r="AI25" s="48"/>
      <c r="AJ25" s="41" t="s">
        <v>29</v>
      </c>
      <c r="AK25" s="128" t="s">
        <v>173</v>
      </c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28" t="s">
        <v>174</v>
      </c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300">
        <v>7.0</v>
      </c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>
        <v>229.0</v>
      </c>
      <c r="C29" s="65"/>
      <c r="D29" s="61"/>
      <c r="F29" s="61">
        <v>230.0</v>
      </c>
      <c r="G29" s="65"/>
      <c r="H29" s="61"/>
      <c r="K29" s="61">
        <v>230.0</v>
      </c>
      <c r="L29" s="65"/>
      <c r="M29" s="61"/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>
        <v>230.0</v>
      </c>
      <c r="C30" s="72"/>
      <c r="D30" s="61"/>
      <c r="F30" s="61">
        <v>231.0</v>
      </c>
      <c r="G30" s="72"/>
      <c r="H30" s="61"/>
      <c r="K30" s="61">
        <v>230.0</v>
      </c>
      <c r="L30" s="72"/>
      <c r="M30" s="61"/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>
        <v>231.0</v>
      </c>
      <c r="C31" s="72"/>
      <c r="D31" s="61"/>
      <c r="F31" s="61">
        <v>232.0</v>
      </c>
      <c r="G31" s="72"/>
      <c r="H31" s="61"/>
      <c r="K31" s="61">
        <v>232.0</v>
      </c>
      <c r="L31" s="72"/>
      <c r="M31" s="61"/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46019</v>
      </c>
      <c r="AL31" s="103"/>
      <c r="AM31" s="104"/>
      <c r="AN31" s="121"/>
      <c r="AO31" s="12"/>
    </row>
    <row r="32" ht="22.5" customHeight="1">
      <c r="A32" s="47"/>
      <c r="B32" s="75">
        <v>360.0</v>
      </c>
      <c r="C32" s="72"/>
      <c r="D32" s="75"/>
      <c r="F32" s="75">
        <v>109.0</v>
      </c>
      <c r="G32" s="72"/>
      <c r="H32" s="75"/>
      <c r="K32" s="75">
        <v>100.0</v>
      </c>
      <c r="L32" s="72"/>
      <c r="M32" s="75"/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22" t="s">
        <v>191</v>
      </c>
      <c r="AL32" s="48"/>
      <c r="AM32" s="104"/>
      <c r="AN32" s="121"/>
      <c r="AO32" s="12"/>
    </row>
    <row r="33" ht="22.5" customHeight="1">
      <c r="A33" s="47"/>
      <c r="B33" s="75">
        <v>356.0</v>
      </c>
      <c r="C33" s="83"/>
      <c r="D33" s="75"/>
      <c r="F33" s="75">
        <v>102.0</v>
      </c>
      <c r="G33" s="83"/>
      <c r="H33" s="75"/>
      <c r="K33" s="75">
        <v>109.0</v>
      </c>
      <c r="L33" s="83"/>
      <c r="M33" s="75"/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23" t="s">
        <v>192</v>
      </c>
      <c r="AL33" s="48"/>
      <c r="AM33" s="104"/>
      <c r="AN33" s="121"/>
      <c r="AO33" s="12"/>
    </row>
    <row r="34" ht="22.5" customHeight="1">
      <c r="A34" s="47"/>
      <c r="B34" s="75">
        <v>342.0</v>
      </c>
      <c r="C34" s="26"/>
      <c r="D34" s="75"/>
      <c r="F34" s="75">
        <v>73.0</v>
      </c>
      <c r="G34" s="26"/>
      <c r="H34" s="75"/>
      <c r="K34" s="75">
        <v>90.0</v>
      </c>
      <c r="L34" s="26"/>
      <c r="M34" s="75"/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22" t="s">
        <v>169</v>
      </c>
      <c r="AL34" s="48"/>
      <c r="AM34" s="104"/>
      <c r="AN34" s="121"/>
      <c r="AO34" s="12"/>
    </row>
    <row r="35" ht="22.5" customHeight="1">
      <c r="A35" s="47"/>
      <c r="B35" s="90" t="s">
        <v>348</v>
      </c>
      <c r="C35" s="26"/>
      <c r="D35" s="90"/>
      <c r="F35" s="90" t="s">
        <v>349</v>
      </c>
      <c r="G35" s="26"/>
      <c r="H35" s="90"/>
      <c r="K35" s="90" t="s">
        <v>350</v>
      </c>
      <c r="L35" s="26"/>
      <c r="M35" s="90"/>
      <c r="O35" s="90"/>
      <c r="P35" s="26"/>
      <c r="Q35" s="90"/>
      <c r="R35" s="46"/>
      <c r="S35" s="66"/>
      <c r="T35" s="107"/>
      <c r="U35" s="26"/>
      <c r="V35" s="125"/>
      <c r="W35" s="126"/>
      <c r="X35" s="127"/>
      <c r="Z35" s="125"/>
      <c r="AA35" s="126"/>
      <c r="AB35" s="127"/>
      <c r="AD35" s="125" t="s">
        <v>58</v>
      </c>
      <c r="AE35" s="126"/>
      <c r="AF35" s="127"/>
      <c r="AG35" s="23"/>
      <c r="AH35" s="12"/>
      <c r="AI35" s="48"/>
      <c r="AJ35" s="41" t="s">
        <v>20</v>
      </c>
      <c r="AK35" s="128" t="s">
        <v>170</v>
      </c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/>
      <c r="W36" s="126"/>
      <c r="X36" s="127"/>
      <c r="Z36" s="125"/>
      <c r="AA36" s="126"/>
      <c r="AB36" s="127"/>
      <c r="AD36" s="125" t="s">
        <v>66</v>
      </c>
      <c r="AE36" s="126"/>
      <c r="AF36" s="127"/>
      <c r="AG36" s="23"/>
      <c r="AH36" s="12"/>
      <c r="AI36" s="48"/>
      <c r="AJ36" s="41" t="s">
        <v>23</v>
      </c>
      <c r="AK36" s="128" t="s">
        <v>199</v>
      </c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/>
      <c r="AE37" s="126"/>
      <c r="AF37" s="127"/>
      <c r="AG37" s="23"/>
      <c r="AH37" s="12"/>
      <c r="AI37" s="48"/>
      <c r="AJ37" s="41" t="s">
        <v>26</v>
      </c>
      <c r="AK37" s="128" t="s">
        <v>172</v>
      </c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28" t="s">
        <v>173</v>
      </c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 t="s">
        <v>67</v>
      </c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28" t="s">
        <v>200</v>
      </c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 t="s">
        <v>77</v>
      </c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135"/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/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/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 t="s">
        <v>66</v>
      </c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46019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 t="s">
        <v>201</v>
      </c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306" t="s">
        <v>351</v>
      </c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49" t="s">
        <v>169</v>
      </c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49" t="s">
        <v>170</v>
      </c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/>
      <c r="G51" s="148"/>
      <c r="H51" s="148"/>
      <c r="I51" s="149"/>
      <c r="K51" s="147"/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/>
      <c r="V51" s="148"/>
      <c r="W51" s="148"/>
      <c r="X51" s="149"/>
      <c r="Y51" s="160"/>
      <c r="Z51" s="147" t="s">
        <v>58</v>
      </c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49" t="s">
        <v>120</v>
      </c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49" t="s">
        <v>172</v>
      </c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49" t="s">
        <v>173</v>
      </c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299" t="s">
        <v>200</v>
      </c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299">
        <v>6.0</v>
      </c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46019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22" t="s">
        <v>167</v>
      </c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23" t="s">
        <v>352</v>
      </c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22" t="s">
        <v>169</v>
      </c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28" t="s">
        <v>170</v>
      </c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28" t="s">
        <v>120</v>
      </c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28" t="s">
        <v>172</v>
      </c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28" t="s">
        <v>173</v>
      </c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28" t="s">
        <v>200</v>
      </c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300" t="s">
        <v>353</v>
      </c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354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46019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22" t="s">
        <v>206</v>
      </c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23" t="s">
        <v>204</v>
      </c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/>
      <c r="F75" s="200"/>
      <c r="H75" s="301">
        <v>46019.0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/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22" t="s">
        <v>169</v>
      </c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/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/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28" t="s">
        <v>170</v>
      </c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16"/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16"/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28" t="s">
        <v>355</v>
      </c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28" t="s">
        <v>172</v>
      </c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222"/>
      <c r="F79" s="200"/>
      <c r="G79" s="223"/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222"/>
      <c r="X79" s="200"/>
      <c r="Y79" s="224"/>
      <c r="Z79" s="200"/>
      <c r="AA79" s="218"/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06"/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222"/>
      <c r="F80" s="200"/>
      <c r="G80" s="223"/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222"/>
      <c r="X80" s="200"/>
      <c r="Y80" s="225"/>
      <c r="Z80" s="200"/>
      <c r="AA80" s="218"/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28" t="s">
        <v>200</v>
      </c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222"/>
      <c r="F81" s="200"/>
      <c r="G81" s="223"/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222"/>
      <c r="X81" s="200"/>
      <c r="Y81" s="225"/>
      <c r="Z81" s="200"/>
      <c r="AA81" s="218"/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110"/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222"/>
      <c r="F82" s="200"/>
      <c r="G82" s="223"/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222"/>
      <c r="X82" s="200"/>
      <c r="Y82" s="225"/>
      <c r="Z82" s="200"/>
      <c r="AA82" s="218"/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222"/>
      <c r="F83" s="200"/>
      <c r="G83" s="223"/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222"/>
      <c r="X83" s="200"/>
      <c r="Y83" s="225"/>
      <c r="Z83" s="200"/>
      <c r="AA83" s="218"/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/>
      <c r="F84" s="200"/>
      <c r="G84" s="223"/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/>
      <c r="X84" s="200"/>
      <c r="Y84" s="224"/>
      <c r="Z84" s="200"/>
      <c r="AA84" s="218"/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228"/>
      <c r="F85" s="200"/>
      <c r="G85" s="223"/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199"/>
      <c r="X85" s="200"/>
      <c r="Y85" s="229"/>
      <c r="Z85" s="200"/>
      <c r="AA85" s="218"/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/>
      <c r="F86" s="200"/>
      <c r="G86" s="223"/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/>
      <c r="X86" s="200"/>
      <c r="Y86" s="224"/>
      <c r="Z86" s="200"/>
      <c r="AA86" s="218"/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/>
      <c r="F87" s="200"/>
      <c r="G87" s="223"/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/>
      <c r="X87" s="200"/>
      <c r="Y87" s="224"/>
      <c r="Z87" s="200"/>
      <c r="AA87" s="218"/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/>
      <c r="F88" s="200"/>
      <c r="G88" s="223"/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/>
      <c r="X88" s="200"/>
      <c r="Y88" s="224"/>
      <c r="Z88" s="200"/>
      <c r="AA88" s="218"/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/>
      <c r="F89" s="200"/>
      <c r="G89" s="223"/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/>
      <c r="X89" s="200"/>
      <c r="Y89" s="224"/>
      <c r="Z89" s="200"/>
      <c r="AA89" s="218"/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/>
      <c r="F90" s="200"/>
      <c r="G90" s="223"/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/>
      <c r="X90" s="200"/>
      <c r="Y90" s="224"/>
      <c r="Z90" s="200"/>
      <c r="AA90" s="218"/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/>
      <c r="F91" s="200"/>
      <c r="G91" s="223"/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/>
      <c r="X91" s="200"/>
      <c r="Y91" s="224"/>
      <c r="Z91" s="200"/>
      <c r="AA91" s="218"/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3"/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/>
      <c r="Z92" s="200"/>
      <c r="AA92" s="218"/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3"/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/>
      <c r="Z93" s="200"/>
      <c r="AA93" s="218"/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3"/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/>
      <c r="Z94" s="200"/>
      <c r="AA94" s="218"/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3"/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/>
      <c r="Z95" s="200"/>
      <c r="AA95" s="218"/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3"/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/>
      <c r="Z96" s="200"/>
      <c r="AA96" s="218"/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3"/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/>
      <c r="Z97" s="200"/>
      <c r="AA97" s="218"/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3"/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/>
      <c r="Z98" s="200"/>
      <c r="AA98" s="218"/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3"/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/>
      <c r="Z99" s="200"/>
      <c r="AA99" s="218"/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3"/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/>
      <c r="Z100" s="200"/>
      <c r="AA100" s="218"/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34"/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235"/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/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356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262"/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/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/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222"/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222"/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222"/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222"/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222"/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/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228"/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/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/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/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/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/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/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/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357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301">
        <v>46019.0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6173.0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281">
        <v>1889.0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13">
        <v>6111.0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4">
        <v>0.29305555555555557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4">
        <v>0.29444444444444445</v>
      </c>
      <c r="X183" s="200"/>
      <c r="Y183" s="287">
        <v>0.3701388888888889</v>
      </c>
      <c r="Z183" s="200"/>
      <c r="AA183" s="287">
        <v>0.50625</v>
      </c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83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 t="s">
        <v>119</v>
      </c>
      <c r="X184" s="200"/>
      <c r="Y184" s="286" t="s">
        <v>230</v>
      </c>
      <c r="Z184" s="200"/>
      <c r="AA184" s="286" t="s">
        <v>230</v>
      </c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 t="s">
        <v>120</v>
      </c>
      <c r="X185" s="200"/>
      <c r="Y185" s="283" t="s">
        <v>120</v>
      </c>
      <c r="Z185" s="200"/>
      <c r="AA185" s="283" t="s">
        <v>120</v>
      </c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 t="s">
        <v>151</v>
      </c>
      <c r="X186" s="200"/>
      <c r="Y186" s="283" t="s">
        <v>151</v>
      </c>
      <c r="Z186" s="200"/>
      <c r="AA186" s="283" t="s">
        <v>151</v>
      </c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 t="s">
        <v>130</v>
      </c>
      <c r="X187" s="200"/>
      <c r="Y187" s="283" t="s">
        <v>130</v>
      </c>
      <c r="Z187" s="200"/>
      <c r="AA187" s="283" t="s">
        <v>130</v>
      </c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5">
        <v>1503.0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5">
        <v>1501.0</v>
      </c>
      <c r="X188" s="200"/>
      <c r="Y188" s="224">
        <v>1498.0</v>
      </c>
      <c r="Z188" s="200"/>
      <c r="AA188" s="224">
        <v>1500.0</v>
      </c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9">
        <v>45778.0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45785.0</v>
      </c>
      <c r="X189" s="200"/>
      <c r="Y189" s="224" t="s">
        <v>323</v>
      </c>
      <c r="Z189" s="200"/>
      <c r="AA189" s="224" t="s">
        <v>323</v>
      </c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62.0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43.0</v>
      </c>
      <c r="X190" s="200"/>
      <c r="Y190" s="224">
        <v>87.0</v>
      </c>
      <c r="Z190" s="200"/>
      <c r="AA190" s="224">
        <v>87.0</v>
      </c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141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4" t="s">
        <v>124</v>
      </c>
      <c r="Z191" s="200"/>
      <c r="AA191" s="224" t="s">
        <v>124</v>
      </c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125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141</v>
      </c>
      <c r="X192" s="200"/>
      <c r="Y192" s="224" t="s">
        <v>141</v>
      </c>
      <c r="Z192" s="200"/>
      <c r="AA192" s="224" t="s">
        <v>141</v>
      </c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1889.0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6111.0</v>
      </c>
      <c r="X193" s="200"/>
      <c r="Y193" s="224">
        <v>6113.0</v>
      </c>
      <c r="Z193" s="200"/>
      <c r="AA193" s="224">
        <v>6114.0</v>
      </c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230.0</v>
      </c>
      <c r="X194" s="200"/>
      <c r="Y194" s="224">
        <v>232.0</v>
      </c>
      <c r="Z194" s="200"/>
      <c r="AA194" s="224">
        <v>230.0</v>
      </c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>
        <v>50.0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>
        <v>50.0</v>
      </c>
      <c r="X195" s="200"/>
      <c r="Y195" s="224">
        <v>50.0</v>
      </c>
      <c r="Z195" s="200"/>
      <c r="AA195" s="224">
        <v>50.0</v>
      </c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4">
        <v>362.0</v>
      </c>
      <c r="Z196" s="200"/>
      <c r="AA196" s="224">
        <v>330.0</v>
      </c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4">
        <v>342.0</v>
      </c>
      <c r="Z197" s="200"/>
      <c r="AA197" s="224">
        <v>336.0</v>
      </c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4">
        <v>361.0</v>
      </c>
      <c r="Z198" s="200"/>
      <c r="AA198" s="224">
        <v>330.0</v>
      </c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4">
        <v>33.0</v>
      </c>
      <c r="Z199" s="200"/>
      <c r="AA199" s="224">
        <v>34.0</v>
      </c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4">
        <v>161.0</v>
      </c>
      <c r="Z200" s="200"/>
      <c r="AA200" s="224">
        <v>152.0</v>
      </c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4">
        <v>40.0</v>
      </c>
      <c r="Z201" s="200"/>
      <c r="AA201" s="224">
        <v>38.0</v>
      </c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4">
        <v>161.0</v>
      </c>
      <c r="Z202" s="200"/>
      <c r="AA202" s="224">
        <v>151.0</v>
      </c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4" t="s">
        <v>233</v>
      </c>
      <c r="Z203" s="200"/>
      <c r="AA203" s="224" t="s">
        <v>232</v>
      </c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4">
        <v>6.0</v>
      </c>
      <c r="Z204" s="200"/>
      <c r="AA204" s="224">
        <v>8.0</v>
      </c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87">
        <v>0.2986111111111111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87">
        <v>0.30833333333333335</v>
      </c>
      <c r="X205" s="200"/>
      <c r="Y205" s="287">
        <v>0.375</v>
      </c>
      <c r="Z205" s="200"/>
      <c r="AA205" s="287">
        <v>0.0625</v>
      </c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/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/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358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80">
        <v>2343.0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13">
        <v>2333.0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13">
        <v>3442.0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6"/>
      <c r="F233" s="210"/>
      <c r="H233" s="283" t="s">
        <v>127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84">
        <v>0.2986111111111111</v>
      </c>
      <c r="F235" s="200"/>
      <c r="G235" s="287">
        <v>0.33611111111111114</v>
      </c>
      <c r="H235" s="200"/>
      <c r="I235" s="218"/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84">
        <v>0.2986111111111111</v>
      </c>
      <c r="X235" s="200"/>
      <c r="Y235" s="287">
        <v>0.0625</v>
      </c>
      <c r="Z235" s="200"/>
      <c r="AA235" s="218"/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86" t="s">
        <v>230</v>
      </c>
      <c r="H236" s="200"/>
      <c r="I236" s="218"/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86" t="s">
        <v>230</v>
      </c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83" t="s">
        <v>120</v>
      </c>
      <c r="H237" s="200"/>
      <c r="I237" s="218"/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83" t="s">
        <v>120</v>
      </c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83" t="s">
        <v>129</v>
      </c>
      <c r="H238" s="200"/>
      <c r="I238" s="218"/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3" t="s">
        <v>129</v>
      </c>
      <c r="X238" s="200"/>
      <c r="Y238" s="283" t="s">
        <v>129</v>
      </c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130</v>
      </c>
      <c r="F239" s="200"/>
      <c r="G239" s="283" t="s">
        <v>130</v>
      </c>
      <c r="H239" s="200"/>
      <c r="I239" s="218"/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283" t="s">
        <v>130</v>
      </c>
      <c r="X239" s="200"/>
      <c r="Y239" s="283" t="s">
        <v>130</v>
      </c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5">
        <v>1503.0</v>
      </c>
      <c r="F240" s="200"/>
      <c r="G240" s="285">
        <v>1500.0</v>
      </c>
      <c r="H240" s="200"/>
      <c r="I240" s="218"/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5">
        <v>1501.0</v>
      </c>
      <c r="X240" s="200"/>
      <c r="Y240" s="285">
        <v>1502.0</v>
      </c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69">
        <v>45796.0</v>
      </c>
      <c r="F241" s="200"/>
      <c r="G241" s="269">
        <v>45761.0</v>
      </c>
      <c r="H241" s="200"/>
      <c r="I241" s="218"/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359</v>
      </c>
      <c r="X241" s="200"/>
      <c r="Y241" s="224" t="s">
        <v>225</v>
      </c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60.0</v>
      </c>
      <c r="F242" s="200"/>
      <c r="G242" s="224">
        <v>72.0</v>
      </c>
      <c r="H242" s="200"/>
      <c r="I242" s="218"/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48.0</v>
      </c>
      <c r="X242" s="200"/>
      <c r="Y242" s="224">
        <v>82.0</v>
      </c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141</v>
      </c>
      <c r="F243" s="200"/>
      <c r="G243" s="224" t="s">
        <v>141</v>
      </c>
      <c r="H243" s="200"/>
      <c r="I243" s="218"/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121</v>
      </c>
      <c r="X243" s="200"/>
      <c r="Y243" s="224" t="s">
        <v>121</v>
      </c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135</v>
      </c>
      <c r="F244" s="200"/>
      <c r="G244" s="224" t="s">
        <v>147</v>
      </c>
      <c r="H244" s="200"/>
      <c r="I244" s="218"/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273</v>
      </c>
      <c r="X244" s="200"/>
      <c r="Y244" s="224" t="s">
        <v>273</v>
      </c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2333.0</v>
      </c>
      <c r="F245" s="200"/>
      <c r="G245" s="224">
        <v>2333.0</v>
      </c>
      <c r="H245" s="200"/>
      <c r="I245" s="218"/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3442.0</v>
      </c>
      <c r="X245" s="200"/>
      <c r="Y245" s="224">
        <v>3443.0</v>
      </c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230.0</v>
      </c>
      <c r="F246" s="200"/>
      <c r="G246" s="224">
        <v>230.0</v>
      </c>
      <c r="H246" s="200"/>
      <c r="I246" s="218"/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230.0</v>
      </c>
      <c r="X246" s="200"/>
      <c r="Y246" s="224">
        <v>230.0</v>
      </c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>
        <v>50.0</v>
      </c>
      <c r="F247" s="200"/>
      <c r="G247" s="224">
        <v>50.0</v>
      </c>
      <c r="H247" s="200"/>
      <c r="I247" s="218"/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4">
        <v>50.0</v>
      </c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4">
        <v>286.0</v>
      </c>
      <c r="H248" s="200"/>
      <c r="I248" s="218"/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4">
        <v>197.0</v>
      </c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4">
        <v>262.0</v>
      </c>
      <c r="H249" s="200"/>
      <c r="I249" s="218"/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4">
        <v>185.0</v>
      </c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4">
        <v>246.0</v>
      </c>
      <c r="H250" s="200"/>
      <c r="I250" s="218"/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4">
        <v>139.0</v>
      </c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4">
        <v>21.0</v>
      </c>
      <c r="H251" s="200"/>
      <c r="I251" s="218"/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4">
        <v>68.0</v>
      </c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4">
        <v>183.0</v>
      </c>
      <c r="H252" s="200"/>
      <c r="I252" s="218"/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4">
        <v>118.0</v>
      </c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4">
        <v>22.0</v>
      </c>
      <c r="H253" s="200"/>
      <c r="I253" s="218"/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4">
        <v>37.0</v>
      </c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4">
        <v>185.0</v>
      </c>
      <c r="H254" s="200"/>
      <c r="I254" s="218"/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4">
        <v>120.0</v>
      </c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4" t="s">
        <v>232</v>
      </c>
      <c r="H255" s="200"/>
      <c r="I255" s="218"/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4" t="s">
        <v>236</v>
      </c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4">
        <v>9.0</v>
      </c>
      <c r="H256" s="200"/>
      <c r="I256" s="218"/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4">
        <v>-3.0</v>
      </c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87">
        <v>0.3055555555555556</v>
      </c>
      <c r="F257" s="200"/>
      <c r="G257" s="287">
        <v>0.375</v>
      </c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87">
        <v>0.3055555555555556</v>
      </c>
      <c r="X257" s="200"/>
      <c r="Y257" s="287">
        <v>0.0625</v>
      </c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/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/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360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80">
        <v>2348.0</v>
      </c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13">
        <v>2356.0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91">
        <v>2151.0</v>
      </c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284">
        <v>0.2972222222222222</v>
      </c>
      <c r="F287" s="200"/>
      <c r="G287" s="287">
        <v>0.33194444444444443</v>
      </c>
      <c r="H287" s="200"/>
      <c r="I287" s="287">
        <v>0.4979166666666667</v>
      </c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84">
        <v>0.2972222222222222</v>
      </c>
      <c r="X287" s="200"/>
      <c r="Y287" s="223"/>
      <c r="Z287" s="200"/>
      <c r="AA287" s="218"/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119</v>
      </c>
      <c r="F288" s="200"/>
      <c r="G288" s="286" t="s">
        <v>230</v>
      </c>
      <c r="H288" s="200"/>
      <c r="I288" s="286" t="s">
        <v>230</v>
      </c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5" t="s">
        <v>119</v>
      </c>
      <c r="X288" s="200"/>
      <c r="Y288" s="223"/>
      <c r="Z288" s="200"/>
      <c r="AA288" s="218"/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83" t="s">
        <v>120</v>
      </c>
      <c r="H289" s="200"/>
      <c r="I289" s="283" t="s">
        <v>120</v>
      </c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5" t="s">
        <v>120</v>
      </c>
      <c r="X289" s="200"/>
      <c r="Y289" s="223"/>
      <c r="Z289" s="200"/>
      <c r="AA289" s="218"/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 t="s">
        <v>134</v>
      </c>
      <c r="F290" s="200"/>
      <c r="G290" s="283" t="s">
        <v>134</v>
      </c>
      <c r="H290" s="200"/>
      <c r="I290" s="283" t="s">
        <v>134</v>
      </c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5" t="s">
        <v>134</v>
      </c>
      <c r="X290" s="200"/>
      <c r="Y290" s="223"/>
      <c r="Z290" s="200"/>
      <c r="AA290" s="218"/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130</v>
      </c>
      <c r="F291" s="200"/>
      <c r="G291" s="283" t="s">
        <v>130</v>
      </c>
      <c r="H291" s="200"/>
      <c r="I291" s="283" t="s">
        <v>130</v>
      </c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5" t="s">
        <v>130</v>
      </c>
      <c r="X291" s="200"/>
      <c r="Y291" s="223"/>
      <c r="Z291" s="200"/>
      <c r="AA291" s="218"/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5">
        <v>1503.0</v>
      </c>
      <c r="F292" s="200"/>
      <c r="G292" s="285">
        <v>1500.0</v>
      </c>
      <c r="H292" s="200"/>
      <c r="I292" s="285">
        <v>1500.0</v>
      </c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85">
        <v>1500.0</v>
      </c>
      <c r="X292" s="200"/>
      <c r="Y292" s="223"/>
      <c r="Z292" s="200"/>
      <c r="AA292" s="218"/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24" t="s">
        <v>361</v>
      </c>
      <c r="F293" s="200"/>
      <c r="G293" s="224" t="s">
        <v>231</v>
      </c>
      <c r="H293" s="200"/>
      <c r="I293" s="269">
        <v>45771.0</v>
      </c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85" t="s">
        <v>140</v>
      </c>
      <c r="X293" s="200"/>
      <c r="Y293" s="223"/>
      <c r="Z293" s="200"/>
      <c r="AA293" s="218"/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47.0</v>
      </c>
      <c r="F294" s="200"/>
      <c r="G294" s="224">
        <v>73.0</v>
      </c>
      <c r="H294" s="200"/>
      <c r="I294" s="224">
        <v>73.0</v>
      </c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4">
        <v>55.0</v>
      </c>
      <c r="X294" s="200"/>
      <c r="Y294" s="223"/>
      <c r="Z294" s="200"/>
      <c r="AA294" s="218"/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141</v>
      </c>
      <c r="F295" s="200"/>
      <c r="G295" s="224" t="s">
        <v>124</v>
      </c>
      <c r="H295" s="200"/>
      <c r="I295" s="224" t="s">
        <v>124</v>
      </c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4" t="s">
        <v>142</v>
      </c>
      <c r="X295" s="200"/>
      <c r="Y295" s="223"/>
      <c r="Z295" s="200"/>
      <c r="AA295" s="218"/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147</v>
      </c>
      <c r="F296" s="200"/>
      <c r="G296" s="224" t="s">
        <v>147</v>
      </c>
      <c r="H296" s="200"/>
      <c r="I296" s="224" t="s">
        <v>147</v>
      </c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4" t="s">
        <v>136</v>
      </c>
      <c r="X296" s="200"/>
      <c r="Y296" s="223"/>
      <c r="Z296" s="200"/>
      <c r="AA296" s="218"/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2356.0</v>
      </c>
      <c r="F297" s="200"/>
      <c r="G297" s="224">
        <v>2357.0</v>
      </c>
      <c r="H297" s="200"/>
      <c r="I297" s="224">
        <v>2359.0</v>
      </c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4">
        <v>2151.0</v>
      </c>
      <c r="X297" s="200"/>
      <c r="Y297" s="223"/>
      <c r="Z297" s="200"/>
      <c r="AA297" s="218"/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4">
        <v>230.0</v>
      </c>
      <c r="H298" s="200"/>
      <c r="I298" s="224">
        <v>230.0</v>
      </c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4">
        <v>230.0</v>
      </c>
      <c r="X298" s="200"/>
      <c r="Y298" s="223"/>
      <c r="Z298" s="200"/>
      <c r="AA298" s="218"/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4">
        <v>50.0</v>
      </c>
      <c r="H299" s="200"/>
      <c r="I299" s="224">
        <v>50.0</v>
      </c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4">
        <v>50.0</v>
      </c>
      <c r="X299" s="200"/>
      <c r="Y299" s="223"/>
      <c r="Z299" s="200"/>
      <c r="AA299" s="286"/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4">
        <v>527.0</v>
      </c>
      <c r="H300" s="200"/>
      <c r="I300" s="224">
        <v>398.0</v>
      </c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3"/>
      <c r="Z300" s="200"/>
      <c r="AA300" s="218"/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4">
        <v>535.0</v>
      </c>
      <c r="H301" s="200"/>
      <c r="I301" s="224">
        <v>378.0</v>
      </c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3"/>
      <c r="Z301" s="200"/>
      <c r="AA301" s="218"/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4">
        <v>493.0</v>
      </c>
      <c r="H302" s="200"/>
      <c r="I302" s="224">
        <v>365.0</v>
      </c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3"/>
      <c r="Z302" s="200"/>
      <c r="AA302" s="286"/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4">
        <v>14.0</v>
      </c>
      <c r="H303" s="200"/>
      <c r="I303" s="224">
        <v>0.0</v>
      </c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3"/>
      <c r="Z303" s="200"/>
      <c r="AA303" s="218"/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4">
        <v>358.0</v>
      </c>
      <c r="H304" s="200"/>
      <c r="I304" s="224">
        <v>263.0</v>
      </c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3"/>
      <c r="Z304" s="200"/>
      <c r="AA304" s="218"/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4">
        <v>44.0</v>
      </c>
      <c r="H305" s="200"/>
      <c r="I305" s="224">
        <v>32.0</v>
      </c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3"/>
      <c r="Z305" s="200"/>
      <c r="AA305" s="218"/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4">
        <v>360.0</v>
      </c>
      <c r="H306" s="200"/>
      <c r="I306" s="224">
        <v>264.0</v>
      </c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3"/>
      <c r="Z306" s="200"/>
      <c r="AA306" s="218"/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4" t="s">
        <v>232</v>
      </c>
      <c r="H307" s="200"/>
      <c r="I307" s="224" t="s">
        <v>232</v>
      </c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3"/>
      <c r="Z307" s="200"/>
      <c r="AA307" s="218"/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4">
        <v>22.0</v>
      </c>
      <c r="H308" s="200"/>
      <c r="I308" s="224">
        <v>9.0</v>
      </c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3"/>
      <c r="Z308" s="200"/>
      <c r="AA308" s="218"/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87">
        <v>0.30416666666666664</v>
      </c>
      <c r="F309" s="200"/>
      <c r="G309" s="287">
        <v>0.375</v>
      </c>
      <c r="H309" s="200"/>
      <c r="I309" s="287">
        <v>0.0625</v>
      </c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87">
        <v>0.30416666666666664</v>
      </c>
      <c r="X309" s="200"/>
      <c r="Y309" s="223"/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/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362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13">
        <v>2223.0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13">
        <v>2310.0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284">
        <v>0.2986111111111111</v>
      </c>
      <c r="F339" s="200"/>
      <c r="G339" s="287">
        <v>0.3375</v>
      </c>
      <c r="H339" s="200"/>
      <c r="I339" s="218"/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284">
        <v>0.2986111111111111</v>
      </c>
      <c r="X339" s="200"/>
      <c r="Y339" s="287">
        <v>0.33194444444444443</v>
      </c>
      <c r="Z339" s="200"/>
      <c r="AA339" s="287">
        <v>0.3368055555555556</v>
      </c>
      <c r="AB339" s="200"/>
      <c r="AC339" s="287">
        <v>0.4986111111111111</v>
      </c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86" t="s">
        <v>230</v>
      </c>
      <c r="H340" s="200"/>
      <c r="I340" s="218"/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86" t="s">
        <v>230</v>
      </c>
      <c r="Z340" s="200"/>
      <c r="AA340" s="286" t="s">
        <v>230</v>
      </c>
      <c r="AB340" s="200"/>
      <c r="AC340" s="286" t="s">
        <v>230</v>
      </c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83" t="s">
        <v>120</v>
      </c>
      <c r="H341" s="200"/>
      <c r="I341" s="218"/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83" t="s">
        <v>120</v>
      </c>
      <c r="Z341" s="200"/>
      <c r="AA341" s="283" t="s">
        <v>120</v>
      </c>
      <c r="AB341" s="200"/>
      <c r="AC341" s="283" t="s">
        <v>120</v>
      </c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83" t="s">
        <v>129</v>
      </c>
      <c r="H342" s="200"/>
      <c r="I342" s="218"/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83" t="s">
        <v>129</v>
      </c>
      <c r="Z342" s="200"/>
      <c r="AA342" s="283" t="s">
        <v>129</v>
      </c>
      <c r="AB342" s="200"/>
      <c r="AC342" s="283" t="s">
        <v>134</v>
      </c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83" t="s">
        <v>130</v>
      </c>
      <c r="H343" s="200"/>
      <c r="I343" s="218"/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83" t="s">
        <v>130</v>
      </c>
      <c r="Z343" s="200"/>
      <c r="AA343" s="283" t="s">
        <v>130</v>
      </c>
      <c r="AB343" s="200"/>
      <c r="AC343" s="283" t="s">
        <v>130</v>
      </c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5">
        <v>1503.0</v>
      </c>
      <c r="F344" s="200"/>
      <c r="G344" s="285">
        <v>1503.0</v>
      </c>
      <c r="H344" s="200"/>
      <c r="I344" s="218"/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5">
        <v>1503.0</v>
      </c>
      <c r="X344" s="200"/>
      <c r="Y344" s="285">
        <v>1500.0</v>
      </c>
      <c r="Z344" s="200"/>
      <c r="AA344" s="285">
        <v>1503.0</v>
      </c>
      <c r="AB344" s="200"/>
      <c r="AC344" s="285">
        <v>1500.0</v>
      </c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69">
        <v>45802.0</v>
      </c>
      <c r="F345" s="200"/>
      <c r="G345" s="224" t="s">
        <v>287</v>
      </c>
      <c r="H345" s="200"/>
      <c r="I345" s="218"/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199" t="s">
        <v>284</v>
      </c>
      <c r="X345" s="200"/>
      <c r="Y345" s="269">
        <v>45790.0</v>
      </c>
      <c r="Z345" s="200"/>
      <c r="AA345" s="229">
        <v>45778.0</v>
      </c>
      <c r="AB345" s="200"/>
      <c r="AC345" s="224" t="s">
        <v>363</v>
      </c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57.0</v>
      </c>
      <c r="F346" s="200"/>
      <c r="G346" s="224">
        <v>69.0</v>
      </c>
      <c r="H346" s="200"/>
      <c r="I346" s="218"/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55.0</v>
      </c>
      <c r="X346" s="200"/>
      <c r="Y346" s="224">
        <v>74.0</v>
      </c>
      <c r="Z346" s="200"/>
      <c r="AA346" s="224">
        <v>73.0</v>
      </c>
      <c r="AB346" s="200"/>
      <c r="AC346" s="224">
        <v>74.0</v>
      </c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133</v>
      </c>
      <c r="F347" s="200"/>
      <c r="G347" s="224" t="s">
        <v>124</v>
      </c>
      <c r="H347" s="200"/>
      <c r="I347" s="218"/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136</v>
      </c>
      <c r="X347" s="200"/>
      <c r="Y347" s="224" t="s">
        <v>124</v>
      </c>
      <c r="Z347" s="200"/>
      <c r="AA347" s="224" t="s">
        <v>124</v>
      </c>
      <c r="AB347" s="200"/>
      <c r="AC347" s="224" t="s">
        <v>136</v>
      </c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147</v>
      </c>
      <c r="F348" s="200"/>
      <c r="G348" s="224" t="s">
        <v>155</v>
      </c>
      <c r="H348" s="200"/>
      <c r="I348" s="218"/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155</v>
      </c>
      <c r="X348" s="200"/>
      <c r="Y348" s="224" t="s">
        <v>155</v>
      </c>
      <c r="Z348" s="200"/>
      <c r="AA348" s="224" t="s">
        <v>125</v>
      </c>
      <c r="AB348" s="200"/>
      <c r="AC348" s="224" t="s">
        <v>125</v>
      </c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2223.0</v>
      </c>
      <c r="F349" s="200"/>
      <c r="G349" s="224">
        <v>2223.0</v>
      </c>
      <c r="H349" s="200"/>
      <c r="I349" s="218"/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2310.0</v>
      </c>
      <c r="X349" s="200"/>
      <c r="Y349" s="224">
        <v>2310.0</v>
      </c>
      <c r="Z349" s="200"/>
      <c r="AA349" s="224">
        <v>2310.0</v>
      </c>
      <c r="AB349" s="200"/>
      <c r="AC349" s="224">
        <v>2312.0</v>
      </c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4">
        <v>231.0</v>
      </c>
      <c r="H350" s="200"/>
      <c r="I350" s="218"/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230.0</v>
      </c>
      <c r="X350" s="200"/>
      <c r="Y350" s="224">
        <v>231.0</v>
      </c>
      <c r="Z350" s="200"/>
      <c r="AA350" s="224">
        <v>231.0</v>
      </c>
      <c r="AB350" s="200"/>
      <c r="AC350" s="224">
        <v>230.0</v>
      </c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4" t="s">
        <v>331</v>
      </c>
      <c r="H351" s="200"/>
      <c r="I351" s="218"/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4">
        <v>50.0</v>
      </c>
      <c r="Z351" s="200"/>
      <c r="AA351" s="224" t="s">
        <v>331</v>
      </c>
      <c r="AB351" s="200"/>
      <c r="AC351" s="224">
        <v>50.0</v>
      </c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4">
        <v>251.0</v>
      </c>
      <c r="H352" s="200"/>
      <c r="I352" s="218"/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4">
        <v>558.0</v>
      </c>
      <c r="Z352" s="200"/>
      <c r="AA352" s="224">
        <v>265.0</v>
      </c>
      <c r="AB352" s="200"/>
      <c r="AC352" s="224">
        <v>243.0</v>
      </c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4">
        <v>222.0</v>
      </c>
      <c r="H353" s="200"/>
      <c r="I353" s="218"/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4">
        <v>504.0</v>
      </c>
      <c r="Z353" s="200"/>
      <c r="AA353" s="224">
        <v>236.0</v>
      </c>
      <c r="AB353" s="200"/>
      <c r="AC353" s="224">
        <v>200.0</v>
      </c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4">
        <v>241.0</v>
      </c>
      <c r="H354" s="200"/>
      <c r="I354" s="218"/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4">
        <v>507.0</v>
      </c>
      <c r="Z354" s="200"/>
      <c r="AA354" s="224">
        <v>245.0</v>
      </c>
      <c r="AB354" s="200"/>
      <c r="AC354" s="224">
        <v>205.0</v>
      </c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4">
        <v>10.0</v>
      </c>
      <c r="H355" s="200"/>
      <c r="I355" s="218"/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4">
        <v>20.0</v>
      </c>
      <c r="Z355" s="200"/>
      <c r="AA355" s="224">
        <v>12.0</v>
      </c>
      <c r="AB355" s="200"/>
      <c r="AC355" s="224">
        <v>16.0</v>
      </c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4">
        <v>166.0</v>
      </c>
      <c r="H356" s="200"/>
      <c r="I356" s="218"/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4">
        <v>355.0</v>
      </c>
      <c r="Z356" s="200"/>
      <c r="AA356" s="224">
        <v>170.0</v>
      </c>
      <c r="AB356" s="200"/>
      <c r="AC356" s="224">
        <v>152.0</v>
      </c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4">
        <v>20.0</v>
      </c>
      <c r="H357" s="200"/>
      <c r="I357" s="218"/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4">
        <v>44.0</v>
      </c>
      <c r="Z357" s="200"/>
      <c r="AA357" s="224">
        <v>21.0</v>
      </c>
      <c r="AB357" s="200"/>
      <c r="AC357" s="224">
        <v>18.0</v>
      </c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4">
        <v>167.0</v>
      </c>
      <c r="H358" s="200"/>
      <c r="I358" s="218"/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4">
        <v>356.0</v>
      </c>
      <c r="Z358" s="200"/>
      <c r="AA358" s="224">
        <v>170.0</v>
      </c>
      <c r="AB358" s="200"/>
      <c r="AC358" s="224">
        <v>150.0</v>
      </c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4" t="s">
        <v>233</v>
      </c>
      <c r="H359" s="200"/>
      <c r="I359" s="218"/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4" t="s">
        <v>236</v>
      </c>
      <c r="Z359" s="200"/>
      <c r="AA359" s="224" t="s">
        <v>227</v>
      </c>
      <c r="AB359" s="200"/>
      <c r="AC359" s="224" t="s">
        <v>232</v>
      </c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4">
        <v>3.0</v>
      </c>
      <c r="H360" s="200"/>
      <c r="I360" s="218"/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4">
        <v>18.0</v>
      </c>
      <c r="Z360" s="200"/>
      <c r="AA360" s="224">
        <v>5.0</v>
      </c>
      <c r="AB360" s="200"/>
      <c r="AC360" s="224">
        <v>1.0</v>
      </c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87">
        <v>0.3055555555555556</v>
      </c>
      <c r="F361" s="200"/>
      <c r="G361" s="287">
        <v>0.375</v>
      </c>
      <c r="H361" s="200"/>
      <c r="I361" s="218"/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94">
        <v>0.3055555555555556</v>
      </c>
      <c r="X361" s="200"/>
      <c r="Y361" s="223"/>
      <c r="Z361" s="200"/>
      <c r="AA361" s="287">
        <v>0.375</v>
      </c>
      <c r="AB361" s="200"/>
      <c r="AC361" s="287">
        <v>0.0625</v>
      </c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/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/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364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13">
        <v>1736.0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13">
        <v>2998.0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84">
        <v>0.30069444444444443</v>
      </c>
      <c r="F391" s="200"/>
      <c r="G391" s="287">
        <v>0.3375</v>
      </c>
      <c r="H391" s="200"/>
      <c r="I391" s="218"/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84">
        <v>0.30069444444444443</v>
      </c>
      <c r="X391" s="200"/>
      <c r="Y391" s="287">
        <v>0.5027777777777778</v>
      </c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119</v>
      </c>
      <c r="F392" s="200"/>
      <c r="G392" s="286" t="s">
        <v>230</v>
      </c>
      <c r="H392" s="200"/>
      <c r="I392" s="218"/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86" t="s">
        <v>230</v>
      </c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83" t="s">
        <v>120</v>
      </c>
      <c r="H393" s="200"/>
      <c r="I393" s="218"/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83" t="s">
        <v>120</v>
      </c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83" t="s">
        <v>129</v>
      </c>
      <c r="H394" s="200"/>
      <c r="I394" s="218"/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>
        <v>25.1</v>
      </c>
      <c r="X394" s="200"/>
      <c r="Y394" s="283">
        <v>25.1</v>
      </c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83" t="s">
        <v>130</v>
      </c>
      <c r="H395" s="200"/>
      <c r="I395" s="218"/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83" t="s">
        <v>122</v>
      </c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5">
        <v>1503.0</v>
      </c>
      <c r="F396" s="200"/>
      <c r="G396" s="285">
        <v>1500.0</v>
      </c>
      <c r="H396" s="200"/>
      <c r="I396" s="218"/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3">
        <v>1500.0</v>
      </c>
      <c r="X396" s="200"/>
      <c r="Y396" s="285">
        <v>1499.0</v>
      </c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24" t="s">
        <v>365</v>
      </c>
      <c r="F397" s="200"/>
      <c r="G397" s="229">
        <v>45751.0</v>
      </c>
      <c r="H397" s="200"/>
      <c r="I397" s="218"/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24" t="s">
        <v>153</v>
      </c>
      <c r="X397" s="200"/>
      <c r="Y397" s="269">
        <v>45740.0</v>
      </c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61.0</v>
      </c>
      <c r="F398" s="200"/>
      <c r="G398" s="224">
        <v>72.0</v>
      </c>
      <c r="H398" s="200"/>
      <c r="I398" s="218"/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52.0</v>
      </c>
      <c r="X398" s="200"/>
      <c r="Y398" s="224">
        <v>64.0</v>
      </c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125</v>
      </c>
      <c r="F399" s="200"/>
      <c r="G399" s="224" t="s">
        <v>133</v>
      </c>
      <c r="H399" s="200"/>
      <c r="I399" s="218"/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226</v>
      </c>
      <c r="X399" s="200"/>
      <c r="Y399" s="224" t="s">
        <v>160</v>
      </c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4" t="s">
        <v>155</v>
      </c>
      <c r="H400" s="200"/>
      <c r="I400" s="218"/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136</v>
      </c>
      <c r="X400" s="200"/>
      <c r="Y400" s="224" t="s">
        <v>136</v>
      </c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1736.0</v>
      </c>
      <c r="F401" s="200"/>
      <c r="G401" s="224">
        <v>1737.0</v>
      </c>
      <c r="H401" s="200"/>
      <c r="I401" s="218"/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2998.0</v>
      </c>
      <c r="X401" s="200"/>
      <c r="Y401" s="224">
        <v>2998.0</v>
      </c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230.0</v>
      </c>
      <c r="F402" s="200"/>
      <c r="G402" s="224">
        <v>230.0</v>
      </c>
      <c r="H402" s="200"/>
      <c r="I402" s="218"/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230.0</v>
      </c>
      <c r="X402" s="200"/>
      <c r="Y402" s="224">
        <v>230.0</v>
      </c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>
        <v>50.0</v>
      </c>
      <c r="F403" s="200"/>
      <c r="G403" s="224">
        <v>50.0</v>
      </c>
      <c r="H403" s="200"/>
      <c r="I403" s="218"/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4">
        <v>50.0</v>
      </c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4">
        <v>423.0</v>
      </c>
      <c r="H404" s="200"/>
      <c r="I404" s="218"/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4">
        <v>141.0</v>
      </c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4">
        <v>418.0</v>
      </c>
      <c r="H405" s="200"/>
      <c r="I405" s="218"/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4">
        <v>117.0</v>
      </c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4">
        <v>411.0</v>
      </c>
      <c r="H406" s="200"/>
      <c r="I406" s="218"/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4">
        <v>104.0</v>
      </c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4">
        <v>8.0</v>
      </c>
      <c r="H407" s="200"/>
      <c r="I407" s="218"/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4">
        <v>31.0</v>
      </c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4">
        <v>288.0</v>
      </c>
      <c r="H408" s="200"/>
      <c r="I408" s="218"/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4">
        <v>81.0</v>
      </c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4">
        <v>36.0</v>
      </c>
      <c r="H409" s="200"/>
      <c r="I409" s="218"/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4">
        <v>25.0</v>
      </c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4">
        <v>289.0</v>
      </c>
      <c r="H410" s="200"/>
      <c r="I410" s="218"/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4">
        <v>84.0</v>
      </c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4" t="s">
        <v>232</v>
      </c>
      <c r="H411" s="200"/>
      <c r="I411" s="218"/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4" t="s">
        <v>219</v>
      </c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4">
        <v>1.0</v>
      </c>
      <c r="H412" s="200"/>
      <c r="I412" s="218"/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4">
        <v>-11.0</v>
      </c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87">
        <v>0.3076388888888889</v>
      </c>
      <c r="F413" s="200"/>
      <c r="G413" s="287">
        <v>0.375</v>
      </c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87">
        <v>0.3076388888888889</v>
      </c>
      <c r="X413" s="200"/>
      <c r="Y413" s="287">
        <v>0.0625</v>
      </c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366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13">
        <v>1654.0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16"/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84">
        <v>0.2986111111111111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5">
        <v>1502.0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24" t="s">
        <v>367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48.0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160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244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1654.0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87">
        <v>0.3055555555555556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368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80">
        <v>1058.0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13">
        <v>672.0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13">
        <v>1072.0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308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84">
        <v>0.3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84">
        <v>0.29930555555555555</v>
      </c>
      <c r="X495" s="200"/>
      <c r="Y495" s="287">
        <v>0.33402777777777776</v>
      </c>
      <c r="Z495" s="200"/>
      <c r="AA495" s="287">
        <v>0.5055555555555555</v>
      </c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86" t="s">
        <v>230</v>
      </c>
      <c r="Z496" s="200"/>
      <c r="AA496" s="286" t="s">
        <v>230</v>
      </c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83" t="s">
        <v>120</v>
      </c>
      <c r="Z497" s="200"/>
      <c r="AA497" s="283" t="s">
        <v>120</v>
      </c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160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165</v>
      </c>
      <c r="X498" s="200"/>
      <c r="Y498" s="283" t="s">
        <v>165</v>
      </c>
      <c r="Z498" s="200"/>
      <c r="AA498" s="283" t="s">
        <v>165</v>
      </c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130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130</v>
      </c>
      <c r="X499" s="200"/>
      <c r="Y499" s="283" t="s">
        <v>130</v>
      </c>
      <c r="Z499" s="200"/>
      <c r="AA499" s="283" t="s">
        <v>130</v>
      </c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5">
        <v>1494.0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5">
        <v>1518.0</v>
      </c>
      <c r="X500" s="200"/>
      <c r="Y500" s="285">
        <v>1499.0</v>
      </c>
      <c r="Z500" s="200"/>
      <c r="AA500" s="285">
        <v>1500.0</v>
      </c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24" t="s">
        <v>369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45797.0</v>
      </c>
      <c r="X501" s="200"/>
      <c r="Y501" s="224" t="s">
        <v>287</v>
      </c>
      <c r="Z501" s="200"/>
      <c r="AA501" s="224" t="s">
        <v>287</v>
      </c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54.0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54.0</v>
      </c>
      <c r="X502" s="200"/>
      <c r="Y502" s="224">
        <v>87.0</v>
      </c>
      <c r="Z502" s="200"/>
      <c r="AA502" s="224">
        <v>87.0</v>
      </c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155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4" t="s">
        <v>133</v>
      </c>
      <c r="Z503" s="200"/>
      <c r="AA503" s="224" t="s">
        <v>133</v>
      </c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155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125</v>
      </c>
      <c r="X504" s="200"/>
      <c r="Y504" s="224" t="s">
        <v>133</v>
      </c>
      <c r="Z504" s="200"/>
      <c r="AA504" s="224" t="s">
        <v>133</v>
      </c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672.0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1072.0</v>
      </c>
      <c r="X505" s="200"/>
      <c r="Y505" s="224">
        <v>1072.0</v>
      </c>
      <c r="Z505" s="200"/>
      <c r="AA505" s="224">
        <v>1074.0</v>
      </c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230.0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230.0</v>
      </c>
      <c r="X506" s="200"/>
      <c r="Y506" s="224">
        <v>230.0</v>
      </c>
      <c r="Z506" s="200"/>
      <c r="AA506" s="224">
        <v>230.0</v>
      </c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>
        <v>50.0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>
        <v>50.0</v>
      </c>
      <c r="X507" s="200"/>
      <c r="Y507" s="224">
        <v>50.0</v>
      </c>
      <c r="Z507" s="200"/>
      <c r="AA507" s="224">
        <v>50.0</v>
      </c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4">
        <v>167.0</v>
      </c>
      <c r="Z508" s="200"/>
      <c r="AA508" s="224">
        <v>154.0</v>
      </c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4">
        <v>139.0</v>
      </c>
      <c r="Z509" s="200"/>
      <c r="AA509" s="224">
        <v>129.0</v>
      </c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4">
        <v>179.0</v>
      </c>
      <c r="Z510" s="200"/>
      <c r="AA510" s="224">
        <v>172.0</v>
      </c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4">
        <v>0.0</v>
      </c>
      <c r="Z511" s="200"/>
      <c r="AA511" s="224">
        <v>0.0</v>
      </c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4">
        <v>102.0</v>
      </c>
      <c r="Z512" s="200"/>
      <c r="AA512" s="224">
        <v>105.0</v>
      </c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4">
        <v>51.0</v>
      </c>
      <c r="Z513" s="200"/>
      <c r="AA513" s="224">
        <v>43.0</v>
      </c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4">
        <v>112.0</v>
      </c>
      <c r="Z514" s="200"/>
      <c r="AA514" s="224">
        <v>105.0</v>
      </c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4" t="s">
        <v>370</v>
      </c>
      <c r="Z515" s="200"/>
      <c r="AA515" s="224" t="s">
        <v>232</v>
      </c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4">
        <v>-39.0</v>
      </c>
      <c r="Z516" s="200"/>
      <c r="AA516" s="224">
        <v>-40.0</v>
      </c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87">
        <v>0.30694444444444446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87">
        <v>0.30625</v>
      </c>
      <c r="X517" s="200"/>
      <c r="Y517" s="287">
        <v>0.375</v>
      </c>
      <c r="Z517" s="200"/>
      <c r="AA517" s="287">
        <v>0.0625</v>
      </c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qref="D39:D46 H39:H46 L39:L46">
      <formula1>'20251228'!$P$49:$Q$60</formula1>
    </dataValidation>
    <dataValidation type="list" allowBlank="1" showErrorMessage="1" sqref="AK73">
      <formula1>'DATA PAGE'!$C$31:$C$53</formula1>
    </dataValidation>
    <dataValidation type="list" allowBlank="1" sqref="Z46 U51 Z51">
      <formula1>'20251228'!$AE$49:$AF$60</formula1>
    </dataValidation>
    <dataValidation type="list" allowBlank="1" showErrorMessage="1" sqref="AK32">
      <formula1>'DATA PAGE'!$C$3:$C$25</formula1>
    </dataValidation>
    <dataValidation type="list" allowBlank="1" sqref="B51 F51 K51">
      <formula1>'20251228'!$P$49:$Q$60</formula1>
    </dataValidation>
    <dataValidation type="list" allowBlank="1" showErrorMessage="1" sqref="AK52 AK65 AK78">
      <formula1>'DATA PAGE'!$G$31:$G$53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howErrorMessage="1" sqref="AK13 AK26 AK39">
      <formula1>'DATA PAGE'!$I$3:$I$25</formula1>
    </dataValidation>
    <dataValidation type="list" allowBlank="1" showErrorMessage="1" sqref="AK47">
      <formula1>'DATA PAGE'!$A$31:$A$53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howErrorMessage="1" sqref="AK11 AK24 AK37">
      <formula1>'DATA PAGE'!$G$3:$G$25</formula1>
    </dataValidation>
    <dataValidation type="list" allowBlank="1" showErrorMessage="1" sqref="V35:V42 Z35:Z42 AD35:AD42">
      <formula1>'20251228'!$AE$49:$AF$60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96">
        <v>46018.0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371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96">
        <v>46018.0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371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46018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253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254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/>
      <c r="C9" s="62" t="s">
        <v>18</v>
      </c>
      <c r="D9" s="61">
        <v>232.0</v>
      </c>
      <c r="F9" s="63"/>
      <c r="G9" s="64"/>
      <c r="H9" s="64"/>
      <c r="I9" s="61">
        <v>231.0</v>
      </c>
      <c r="K9" s="61"/>
      <c r="L9" s="65"/>
      <c r="M9" s="61">
        <v>230.0</v>
      </c>
      <c r="O9" s="61"/>
      <c r="P9" s="65"/>
      <c r="Q9" s="61">
        <v>231.0</v>
      </c>
      <c r="R9" s="46"/>
      <c r="S9" s="66"/>
      <c r="T9" s="47"/>
      <c r="U9" s="67">
        <v>405.0</v>
      </c>
      <c r="V9" s="62" t="s">
        <v>18</v>
      </c>
      <c r="W9" s="67">
        <v>400.0</v>
      </c>
      <c r="Y9" s="68">
        <v>220.0</v>
      </c>
      <c r="Z9" s="69" t="s">
        <v>19</v>
      </c>
      <c r="AB9" s="67">
        <v>405.0</v>
      </c>
      <c r="AC9" s="67">
        <v>400.0</v>
      </c>
      <c r="AE9" s="68">
        <v>220.0</v>
      </c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/>
      <c r="C10" s="70" t="s">
        <v>21</v>
      </c>
      <c r="D10" s="61">
        <v>230.0</v>
      </c>
      <c r="F10" s="63"/>
      <c r="G10" s="71"/>
      <c r="H10" s="71"/>
      <c r="I10" s="61">
        <v>230.0</v>
      </c>
      <c r="K10" s="61"/>
      <c r="L10" s="72"/>
      <c r="M10" s="61">
        <v>230.0</v>
      </c>
      <c r="O10" s="61"/>
      <c r="P10" s="72"/>
      <c r="Q10" s="61">
        <v>231.0</v>
      </c>
      <c r="R10" s="46"/>
      <c r="S10" s="66"/>
      <c r="T10" s="47"/>
      <c r="U10" s="67">
        <v>406.0</v>
      </c>
      <c r="V10" s="70" t="s">
        <v>21</v>
      </c>
      <c r="W10" s="67">
        <v>400.0</v>
      </c>
      <c r="Y10" s="73">
        <v>45717.0</v>
      </c>
      <c r="Z10" s="74" t="s">
        <v>22</v>
      </c>
      <c r="AB10" s="67">
        <v>409.0</v>
      </c>
      <c r="AC10" s="67">
        <v>402.0</v>
      </c>
      <c r="AE10" s="297" t="s">
        <v>171</v>
      </c>
      <c r="AF10" s="74" t="s">
        <v>22</v>
      </c>
      <c r="AG10" s="46"/>
      <c r="AI10" s="48"/>
      <c r="AJ10" s="41" t="s">
        <v>23</v>
      </c>
      <c r="AK10" s="81" t="s">
        <v>120</v>
      </c>
      <c r="AL10" s="48"/>
      <c r="AM10" s="44"/>
      <c r="AN10" s="45"/>
    </row>
    <row r="11" ht="22.5" customHeight="1">
      <c r="A11" s="47"/>
      <c r="B11" s="61"/>
      <c r="C11" s="70" t="s">
        <v>24</v>
      </c>
      <c r="D11" s="61">
        <v>230.0</v>
      </c>
      <c r="E11" s="26"/>
      <c r="F11" s="63"/>
      <c r="G11" s="71"/>
      <c r="H11" s="71"/>
      <c r="I11" s="61">
        <v>231.0</v>
      </c>
      <c r="K11" s="61"/>
      <c r="L11" s="72"/>
      <c r="M11" s="61">
        <v>231.0</v>
      </c>
      <c r="O11" s="61"/>
      <c r="P11" s="72"/>
      <c r="Q11" s="61">
        <v>231.0</v>
      </c>
      <c r="R11" s="46"/>
      <c r="S11" s="66"/>
      <c r="T11" s="47"/>
      <c r="U11" s="67">
        <v>409.0</v>
      </c>
      <c r="V11" s="70" t="s">
        <v>24</v>
      </c>
      <c r="W11" s="67">
        <v>402.0</v>
      </c>
      <c r="Y11" s="73">
        <v>45660.0</v>
      </c>
      <c r="Z11" s="74" t="s">
        <v>25</v>
      </c>
      <c r="AB11" s="67">
        <v>412.0</v>
      </c>
      <c r="AC11" s="67">
        <v>403.0</v>
      </c>
      <c r="AE11" s="297" t="s">
        <v>171</v>
      </c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/>
      <c r="C12" s="70" t="s">
        <v>27</v>
      </c>
      <c r="D12" s="75">
        <v>32.0</v>
      </c>
      <c r="E12" s="26"/>
      <c r="F12" s="76"/>
      <c r="G12" s="71"/>
      <c r="H12" s="71"/>
      <c r="I12" s="75">
        <v>183.0</v>
      </c>
      <c r="K12" s="75"/>
      <c r="L12" s="72"/>
      <c r="M12" s="75">
        <v>81.0</v>
      </c>
      <c r="O12" s="75"/>
      <c r="P12" s="72"/>
      <c r="Q12" s="75">
        <v>50.0</v>
      </c>
      <c r="R12" s="46"/>
      <c r="S12" s="66"/>
      <c r="T12" s="47"/>
      <c r="U12" s="77">
        <v>67.0</v>
      </c>
      <c r="V12" s="70" t="s">
        <v>27</v>
      </c>
      <c r="W12" s="77">
        <v>65.0</v>
      </c>
      <c r="Y12" s="80">
        <v>45664.0</v>
      </c>
      <c r="Z12" s="79" t="s">
        <v>28</v>
      </c>
      <c r="AB12" s="77">
        <v>57.0</v>
      </c>
      <c r="AC12" s="77">
        <v>55.0</v>
      </c>
      <c r="AE12" s="80">
        <v>45721.0</v>
      </c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/>
      <c r="C13" s="70" t="s">
        <v>30</v>
      </c>
      <c r="D13" s="75">
        <v>38.0</v>
      </c>
      <c r="E13" s="26"/>
      <c r="F13" s="76"/>
      <c r="G13" s="82"/>
      <c r="H13" s="82"/>
      <c r="I13" s="75">
        <v>196.0</v>
      </c>
      <c r="K13" s="75"/>
      <c r="L13" s="83"/>
      <c r="M13" s="75">
        <v>60.0</v>
      </c>
      <c r="O13" s="75"/>
      <c r="P13" s="83"/>
      <c r="Q13" s="75">
        <v>47.0</v>
      </c>
      <c r="R13" s="46"/>
      <c r="S13" s="66"/>
      <c r="T13" s="47"/>
      <c r="U13" s="77">
        <v>92.0</v>
      </c>
      <c r="V13" s="70" t="s">
        <v>30</v>
      </c>
      <c r="W13" s="77">
        <v>88.0</v>
      </c>
      <c r="Y13" s="84">
        <v>100.0</v>
      </c>
      <c r="Z13" s="85" t="s">
        <v>31</v>
      </c>
      <c r="AB13" s="77">
        <v>49.0</v>
      </c>
      <c r="AC13" s="77">
        <v>43.0</v>
      </c>
      <c r="AE13" s="84">
        <v>100.0</v>
      </c>
      <c r="AF13" s="85" t="s">
        <v>31</v>
      </c>
      <c r="AG13" s="46"/>
      <c r="AI13" s="48"/>
      <c r="AJ13" s="41" t="s">
        <v>32</v>
      </c>
      <c r="AK13" s="298" t="s">
        <v>174</v>
      </c>
      <c r="AL13" s="48"/>
      <c r="AM13" s="44"/>
      <c r="AN13" s="45"/>
    </row>
    <row r="14" ht="22.5" customHeight="1">
      <c r="A14" s="47"/>
      <c r="B14" s="75"/>
      <c r="C14" s="70" t="s">
        <v>33</v>
      </c>
      <c r="D14" s="75">
        <v>48.0</v>
      </c>
      <c r="E14" s="26"/>
      <c r="F14" s="75"/>
      <c r="I14" s="75">
        <v>162.0</v>
      </c>
      <c r="K14" s="75"/>
      <c r="L14" s="26"/>
      <c r="M14" s="75">
        <v>59.0</v>
      </c>
      <c r="O14" s="75"/>
      <c r="P14" s="26"/>
      <c r="Q14" s="75">
        <v>52.0</v>
      </c>
      <c r="R14" s="46"/>
      <c r="S14" s="66"/>
      <c r="T14" s="47"/>
      <c r="U14" s="87">
        <v>73.0</v>
      </c>
      <c r="V14" s="88" t="s">
        <v>33</v>
      </c>
      <c r="W14" s="87">
        <v>68.0</v>
      </c>
      <c r="Z14" s="12"/>
      <c r="AB14" s="87">
        <v>63.0</v>
      </c>
      <c r="AC14" s="87">
        <v>60.0</v>
      </c>
      <c r="AG14" s="23"/>
      <c r="AH14" s="12"/>
      <c r="AI14" s="89"/>
      <c r="AJ14" s="41" t="s">
        <v>34</v>
      </c>
      <c r="AK14" s="299">
        <v>8.0</v>
      </c>
      <c r="AL14" s="89"/>
      <c r="AM14" s="44"/>
      <c r="AN14" s="45"/>
      <c r="AO14" s="12"/>
    </row>
    <row r="15" ht="22.5" customHeight="1">
      <c r="A15" s="47"/>
      <c r="B15" s="90"/>
      <c r="C15" s="88" t="s">
        <v>35</v>
      </c>
      <c r="D15" s="90" t="s">
        <v>372</v>
      </c>
      <c r="E15" s="26"/>
      <c r="F15" s="90"/>
      <c r="I15" s="90" t="s">
        <v>373</v>
      </c>
      <c r="K15" s="90"/>
      <c r="L15" s="26"/>
      <c r="M15" s="90" t="s">
        <v>374</v>
      </c>
      <c r="O15" s="90"/>
      <c r="P15" s="26"/>
      <c r="Q15" s="90" t="s">
        <v>375</v>
      </c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46018</v>
      </c>
      <c r="AL18" s="103"/>
      <c r="AM18" s="104"/>
      <c r="AN18" s="105"/>
      <c r="AO18" s="12"/>
    </row>
    <row r="19" ht="22.5" customHeight="1">
      <c r="A19" s="47"/>
      <c r="B19" s="61"/>
      <c r="C19" s="65"/>
      <c r="D19" s="61">
        <v>230.0</v>
      </c>
      <c r="E19" s="26"/>
      <c r="F19" s="61"/>
      <c r="G19" s="65"/>
      <c r="H19" s="61">
        <v>230.0</v>
      </c>
      <c r="K19" s="61"/>
      <c r="L19" s="65"/>
      <c r="M19" s="61">
        <v>230.0</v>
      </c>
      <c r="O19" s="61"/>
      <c r="P19" s="65"/>
      <c r="Q19" s="61">
        <v>231.0</v>
      </c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181</v>
      </c>
      <c r="AL19" s="48"/>
      <c r="AM19" s="104"/>
      <c r="AN19" s="105"/>
      <c r="AO19" s="12"/>
    </row>
    <row r="20" ht="22.5" customHeight="1">
      <c r="A20" s="47"/>
      <c r="B20" s="61"/>
      <c r="C20" s="72"/>
      <c r="D20" s="61">
        <v>230.0</v>
      </c>
      <c r="E20" s="26"/>
      <c r="F20" s="61"/>
      <c r="G20" s="72"/>
      <c r="H20" s="61">
        <v>231.0</v>
      </c>
      <c r="K20" s="61"/>
      <c r="L20" s="72"/>
      <c r="M20" s="61">
        <v>231.0</v>
      </c>
      <c r="O20" s="61"/>
      <c r="P20" s="72"/>
      <c r="Q20" s="61">
        <v>230.0</v>
      </c>
      <c r="R20" s="20"/>
      <c r="S20" s="66"/>
      <c r="T20" s="47"/>
      <c r="U20" s="67">
        <v>405.0</v>
      </c>
      <c r="V20" s="67">
        <v>401.0</v>
      </c>
      <c r="X20" s="68">
        <v>220.0</v>
      </c>
      <c r="Y20" s="69" t="s">
        <v>19</v>
      </c>
      <c r="AB20" s="67">
        <v>407.0</v>
      </c>
      <c r="AC20" s="67">
        <v>403.0</v>
      </c>
      <c r="AE20" s="68">
        <v>220.0</v>
      </c>
      <c r="AF20" s="69" t="s">
        <v>19</v>
      </c>
      <c r="AG20" s="23"/>
      <c r="AH20" s="12"/>
      <c r="AI20" s="48"/>
      <c r="AJ20" s="41" t="s">
        <v>11</v>
      </c>
      <c r="AK20" s="123" t="s">
        <v>168</v>
      </c>
      <c r="AL20" s="48"/>
      <c r="AM20" s="104"/>
      <c r="AN20" s="105"/>
      <c r="AO20" s="12"/>
    </row>
    <row r="21" ht="22.5" customHeight="1">
      <c r="A21" s="47"/>
      <c r="B21" s="61"/>
      <c r="C21" s="72"/>
      <c r="D21" s="61">
        <v>231.0</v>
      </c>
      <c r="E21" s="26"/>
      <c r="F21" s="61"/>
      <c r="G21" s="72"/>
      <c r="H21" s="61">
        <v>231.0</v>
      </c>
      <c r="K21" s="61"/>
      <c r="L21" s="72"/>
      <c r="M21" s="61">
        <v>232.0</v>
      </c>
      <c r="O21" s="61"/>
      <c r="P21" s="72"/>
      <c r="Q21" s="61">
        <v>232.0</v>
      </c>
      <c r="R21" s="20"/>
      <c r="S21" s="66"/>
      <c r="T21" s="107"/>
      <c r="U21" s="67">
        <v>409.0</v>
      </c>
      <c r="V21" s="67">
        <v>400.0</v>
      </c>
      <c r="X21" s="73">
        <v>45722.0</v>
      </c>
      <c r="Y21" s="74" t="s">
        <v>22</v>
      </c>
      <c r="Z21" s="26"/>
      <c r="AB21" s="67">
        <v>409.0</v>
      </c>
      <c r="AC21" s="67">
        <v>401.0</v>
      </c>
      <c r="AE21" s="73">
        <v>45810.0</v>
      </c>
      <c r="AF21" s="74" t="s">
        <v>22</v>
      </c>
      <c r="AG21" s="23"/>
      <c r="AH21" s="12"/>
      <c r="AI21" s="48"/>
      <c r="AJ21" s="41" t="s">
        <v>17</v>
      </c>
      <c r="AK21" s="122" t="s">
        <v>169</v>
      </c>
      <c r="AL21" s="48"/>
      <c r="AM21" s="104"/>
      <c r="AN21" s="105"/>
      <c r="AO21" s="12"/>
    </row>
    <row r="22" ht="22.5" customHeight="1">
      <c r="A22" s="47"/>
      <c r="B22" s="75"/>
      <c r="C22" s="72"/>
      <c r="D22" s="75">
        <v>157.0</v>
      </c>
      <c r="E22" s="26"/>
      <c r="F22" s="75"/>
      <c r="G22" s="72"/>
      <c r="H22" s="75">
        <v>97.0</v>
      </c>
      <c r="K22" s="75"/>
      <c r="L22" s="72"/>
      <c r="M22" s="75">
        <v>110.0</v>
      </c>
      <c r="O22" s="75"/>
      <c r="P22" s="72"/>
      <c r="Q22" s="75">
        <v>35.0</v>
      </c>
      <c r="R22" s="20"/>
      <c r="S22" s="66"/>
      <c r="T22" s="107"/>
      <c r="U22" s="67">
        <v>411.0</v>
      </c>
      <c r="V22" s="67">
        <v>402.0</v>
      </c>
      <c r="X22" s="73">
        <v>45756.0</v>
      </c>
      <c r="Y22" s="74" t="s">
        <v>25</v>
      </c>
      <c r="Z22" s="26"/>
      <c r="AB22" s="67">
        <v>408.0</v>
      </c>
      <c r="AC22" s="67">
        <v>400.0</v>
      </c>
      <c r="AE22" s="73">
        <v>45666.0</v>
      </c>
      <c r="AF22" s="74" t="s">
        <v>25</v>
      </c>
      <c r="AG22" s="23"/>
      <c r="AH22" s="12"/>
      <c r="AI22" s="48"/>
      <c r="AJ22" s="41" t="s">
        <v>20</v>
      </c>
      <c r="AK22" s="128" t="s">
        <v>170</v>
      </c>
      <c r="AL22" s="48"/>
      <c r="AM22" s="104"/>
      <c r="AN22" s="105"/>
      <c r="AO22" s="12"/>
    </row>
    <row r="23" ht="22.5" customHeight="1">
      <c r="A23" s="47"/>
      <c r="B23" s="75"/>
      <c r="C23" s="83"/>
      <c r="D23" s="75">
        <v>148.0</v>
      </c>
      <c r="E23" s="26"/>
      <c r="F23" s="75"/>
      <c r="G23" s="83"/>
      <c r="H23" s="75">
        <v>82.0</v>
      </c>
      <c r="K23" s="75"/>
      <c r="L23" s="83"/>
      <c r="M23" s="75">
        <v>86.0</v>
      </c>
      <c r="O23" s="75"/>
      <c r="P23" s="83"/>
      <c r="Q23" s="75">
        <v>21.0</v>
      </c>
      <c r="R23" s="20"/>
      <c r="S23" s="66"/>
      <c r="T23" s="107"/>
      <c r="U23" s="77">
        <v>50.0</v>
      </c>
      <c r="V23" s="77">
        <v>45.0</v>
      </c>
      <c r="X23" s="80">
        <v>45665.0</v>
      </c>
      <c r="Y23" s="79" t="s">
        <v>28</v>
      </c>
      <c r="Z23" s="26"/>
      <c r="AB23" s="77">
        <v>75.0</v>
      </c>
      <c r="AC23" s="77">
        <v>69.0</v>
      </c>
      <c r="AE23" s="80">
        <v>45666.0</v>
      </c>
      <c r="AF23" s="79" t="s">
        <v>28</v>
      </c>
      <c r="AG23" s="23"/>
      <c r="AH23" s="12"/>
      <c r="AI23" s="48"/>
      <c r="AJ23" s="41" t="s">
        <v>23</v>
      </c>
      <c r="AK23" s="128" t="s">
        <v>120</v>
      </c>
      <c r="AL23" s="48"/>
      <c r="AM23" s="104"/>
      <c r="AN23" s="105"/>
      <c r="AO23" s="12"/>
    </row>
    <row r="24" ht="22.5" customHeight="1">
      <c r="A24" s="47"/>
      <c r="B24" s="75"/>
      <c r="C24" s="26"/>
      <c r="D24" s="75">
        <v>139.0</v>
      </c>
      <c r="E24" s="26"/>
      <c r="F24" s="75"/>
      <c r="G24" s="26"/>
      <c r="H24" s="75">
        <v>89.0</v>
      </c>
      <c r="K24" s="75"/>
      <c r="L24" s="26"/>
      <c r="M24" s="75">
        <v>80.0</v>
      </c>
      <c r="O24" s="75"/>
      <c r="P24" s="26"/>
      <c r="Q24" s="75">
        <v>11.0</v>
      </c>
      <c r="R24" s="20"/>
      <c r="S24" s="66"/>
      <c r="T24" s="107"/>
      <c r="U24" s="77">
        <v>69.0</v>
      </c>
      <c r="V24" s="77">
        <v>66.0</v>
      </c>
      <c r="X24" s="84">
        <v>99.0</v>
      </c>
      <c r="Y24" s="85" t="s">
        <v>31</v>
      </c>
      <c r="Z24" s="26"/>
      <c r="AB24" s="77">
        <v>90.0</v>
      </c>
      <c r="AC24" s="77">
        <v>85.0</v>
      </c>
      <c r="AE24" s="84">
        <v>100.0</v>
      </c>
      <c r="AF24" s="85" t="s">
        <v>31</v>
      </c>
      <c r="AG24" s="23"/>
      <c r="AH24" s="12"/>
      <c r="AI24" s="48"/>
      <c r="AJ24" s="41" t="s">
        <v>26</v>
      </c>
      <c r="AK24" s="128" t="s">
        <v>172</v>
      </c>
      <c r="AL24" s="48"/>
      <c r="AM24" s="104"/>
      <c r="AN24" s="105"/>
      <c r="AO24" s="12"/>
    </row>
    <row r="25" ht="22.5" customHeight="1">
      <c r="A25" s="47"/>
      <c r="B25" s="90"/>
      <c r="C25" s="26"/>
      <c r="D25" s="90" t="s">
        <v>376</v>
      </c>
      <c r="E25" s="26"/>
      <c r="F25" s="90"/>
      <c r="G25" s="26"/>
      <c r="H25" s="90" t="s">
        <v>377</v>
      </c>
      <c r="K25" s="90"/>
      <c r="L25" s="26"/>
      <c r="M25" s="90" t="s">
        <v>378</v>
      </c>
      <c r="O25" s="90"/>
      <c r="P25" s="26"/>
      <c r="Q25" s="90" t="s">
        <v>379</v>
      </c>
      <c r="R25" s="20"/>
      <c r="S25" s="66"/>
      <c r="T25" s="107"/>
      <c r="U25" s="87">
        <v>56.0</v>
      </c>
      <c r="V25" s="87">
        <v>49.0</v>
      </c>
      <c r="Z25" s="26"/>
      <c r="AB25" s="87">
        <v>57.0</v>
      </c>
      <c r="AC25" s="87">
        <v>55.0</v>
      </c>
      <c r="AG25" s="23"/>
      <c r="AH25" s="12"/>
      <c r="AI25" s="48"/>
      <c r="AJ25" s="41" t="s">
        <v>29</v>
      </c>
      <c r="AK25" s="128" t="s">
        <v>173</v>
      </c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28" t="s">
        <v>174</v>
      </c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300">
        <v>7.0</v>
      </c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/>
      <c r="C29" s="65"/>
      <c r="D29" s="61">
        <v>230.0</v>
      </c>
      <c r="F29" s="61"/>
      <c r="G29" s="65"/>
      <c r="H29" s="61">
        <v>229.0</v>
      </c>
      <c r="K29" s="61"/>
      <c r="L29" s="65"/>
      <c r="M29" s="61">
        <v>230.0</v>
      </c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/>
      <c r="C30" s="72"/>
      <c r="D30" s="61">
        <v>230.0</v>
      </c>
      <c r="F30" s="61"/>
      <c r="G30" s="72"/>
      <c r="H30" s="61">
        <v>231.0</v>
      </c>
      <c r="K30" s="61"/>
      <c r="L30" s="72"/>
      <c r="M30" s="61">
        <v>231.0</v>
      </c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/>
      <c r="C31" s="72"/>
      <c r="D31" s="61">
        <v>231.0</v>
      </c>
      <c r="F31" s="61"/>
      <c r="G31" s="72"/>
      <c r="H31" s="61">
        <v>232.0</v>
      </c>
      <c r="K31" s="61"/>
      <c r="L31" s="72"/>
      <c r="M31" s="61">
        <v>232.0</v>
      </c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46018</v>
      </c>
      <c r="AL31" s="103"/>
      <c r="AM31" s="104"/>
      <c r="AN31" s="121"/>
      <c r="AO31" s="12"/>
    </row>
    <row r="32" ht="22.5" customHeight="1">
      <c r="A32" s="47"/>
      <c r="B32" s="75"/>
      <c r="C32" s="72"/>
      <c r="D32" s="75">
        <v>83.0</v>
      </c>
      <c r="F32" s="75"/>
      <c r="G32" s="72"/>
      <c r="H32" s="75">
        <v>107.0</v>
      </c>
      <c r="K32" s="75"/>
      <c r="L32" s="72"/>
      <c r="M32" s="75">
        <v>94.0</v>
      </c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22" t="s">
        <v>206</v>
      </c>
      <c r="AL32" s="48"/>
      <c r="AM32" s="104"/>
      <c r="AN32" s="121"/>
      <c r="AO32" s="12"/>
    </row>
    <row r="33" ht="22.5" customHeight="1">
      <c r="A33" s="47"/>
      <c r="B33" s="75"/>
      <c r="C33" s="83"/>
      <c r="D33" s="75">
        <v>73.0</v>
      </c>
      <c r="F33" s="75"/>
      <c r="G33" s="83"/>
      <c r="H33" s="75">
        <v>93.0</v>
      </c>
      <c r="K33" s="75"/>
      <c r="L33" s="83"/>
      <c r="M33" s="75">
        <v>65.0</v>
      </c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23" t="s">
        <v>296</v>
      </c>
      <c r="AL33" s="48"/>
      <c r="AM33" s="104"/>
      <c r="AN33" s="121"/>
      <c r="AO33" s="12"/>
    </row>
    <row r="34" ht="22.5" customHeight="1">
      <c r="A34" s="47"/>
      <c r="B34" s="75"/>
      <c r="C34" s="26"/>
      <c r="D34" s="75">
        <v>59.0</v>
      </c>
      <c r="F34" s="75"/>
      <c r="G34" s="26"/>
      <c r="H34" s="75">
        <v>56.0</v>
      </c>
      <c r="K34" s="75"/>
      <c r="L34" s="26"/>
      <c r="M34" s="75">
        <v>64.0</v>
      </c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22" t="s">
        <v>169</v>
      </c>
      <c r="AL34" s="48"/>
      <c r="AM34" s="104"/>
      <c r="AN34" s="121"/>
      <c r="AO34" s="12"/>
    </row>
    <row r="35" ht="22.5" customHeight="1">
      <c r="A35" s="47"/>
      <c r="B35" s="90"/>
      <c r="C35" s="26"/>
      <c r="D35" s="90" t="s">
        <v>380</v>
      </c>
      <c r="F35" s="90"/>
      <c r="G35" s="26"/>
      <c r="H35" s="90" t="s">
        <v>381</v>
      </c>
      <c r="K35" s="90"/>
      <c r="L35" s="26"/>
      <c r="M35" s="90" t="s">
        <v>382</v>
      </c>
      <c r="O35" s="90"/>
      <c r="P35" s="26"/>
      <c r="Q35" s="90"/>
      <c r="R35" s="46"/>
      <c r="S35" s="66"/>
      <c r="T35" s="107"/>
      <c r="U35" s="26"/>
      <c r="V35" s="125" t="s">
        <v>78</v>
      </c>
      <c r="W35" s="126"/>
      <c r="X35" s="127"/>
      <c r="Z35" s="125"/>
      <c r="AA35" s="126"/>
      <c r="AB35" s="127"/>
      <c r="AD35" s="125" t="s">
        <v>58</v>
      </c>
      <c r="AE35" s="126"/>
      <c r="AF35" s="127"/>
      <c r="AG35" s="23"/>
      <c r="AH35" s="12"/>
      <c r="AI35" s="48"/>
      <c r="AJ35" s="41" t="s">
        <v>20</v>
      </c>
      <c r="AK35" s="128" t="s">
        <v>170</v>
      </c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 t="s">
        <v>76</v>
      </c>
      <c r="W36" s="126"/>
      <c r="X36" s="127"/>
      <c r="Z36" s="125"/>
      <c r="AA36" s="126"/>
      <c r="AB36" s="127"/>
      <c r="AD36" s="125" t="s">
        <v>66</v>
      </c>
      <c r="AE36" s="126"/>
      <c r="AF36" s="127"/>
      <c r="AG36" s="23"/>
      <c r="AH36" s="12"/>
      <c r="AI36" s="48"/>
      <c r="AJ36" s="41" t="s">
        <v>23</v>
      </c>
      <c r="AK36" s="128" t="s">
        <v>199</v>
      </c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 t="s">
        <v>68</v>
      </c>
      <c r="AE37" s="126"/>
      <c r="AF37" s="127"/>
      <c r="AG37" s="23"/>
      <c r="AH37" s="12"/>
      <c r="AI37" s="48"/>
      <c r="AJ37" s="41" t="s">
        <v>26</v>
      </c>
      <c r="AK37" s="128" t="s">
        <v>172</v>
      </c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28" t="s">
        <v>173</v>
      </c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/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28" t="s">
        <v>174</v>
      </c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/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122">
        <v>6.0</v>
      </c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/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/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 t="s">
        <v>66</v>
      </c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46018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 t="s">
        <v>201</v>
      </c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56" t="s">
        <v>351</v>
      </c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49" t="s">
        <v>169</v>
      </c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81" t="s">
        <v>170</v>
      </c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 t="s">
        <v>79</v>
      </c>
      <c r="G51" s="148"/>
      <c r="H51" s="148"/>
      <c r="I51" s="149"/>
      <c r="K51" s="147"/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/>
      <c r="V51" s="148"/>
      <c r="W51" s="148"/>
      <c r="X51" s="149"/>
      <c r="Y51" s="160"/>
      <c r="Z51" s="147"/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81" t="s">
        <v>199</v>
      </c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81" t="s">
        <v>172</v>
      </c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81" t="s">
        <v>173</v>
      </c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298" t="s">
        <v>200</v>
      </c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299" t="s">
        <v>383</v>
      </c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46018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06"/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23" t="s">
        <v>268</v>
      </c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06"/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06"/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06"/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06"/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06"/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06"/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110"/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384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46018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06"/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96"/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/>
      <c r="F75" s="200"/>
      <c r="H75" s="301">
        <v>46018.0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/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06"/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/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/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06"/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16"/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16"/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06"/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06"/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222"/>
      <c r="F79" s="200"/>
      <c r="G79" s="223"/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222"/>
      <c r="X79" s="200"/>
      <c r="Y79" s="224"/>
      <c r="Z79" s="200"/>
      <c r="AA79" s="218"/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06"/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222"/>
      <c r="F80" s="200"/>
      <c r="G80" s="223"/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222"/>
      <c r="X80" s="200"/>
      <c r="Y80" s="225"/>
      <c r="Z80" s="200"/>
      <c r="AA80" s="218"/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06"/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222"/>
      <c r="F81" s="200"/>
      <c r="G81" s="223"/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222"/>
      <c r="X81" s="200"/>
      <c r="Y81" s="225"/>
      <c r="Z81" s="200"/>
      <c r="AA81" s="218"/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110"/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222"/>
      <c r="F82" s="200"/>
      <c r="G82" s="223"/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222"/>
      <c r="X82" s="200"/>
      <c r="Y82" s="225"/>
      <c r="Z82" s="200"/>
      <c r="AA82" s="218"/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222"/>
      <c r="F83" s="200"/>
      <c r="G83" s="223"/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222"/>
      <c r="X83" s="200"/>
      <c r="Y83" s="225"/>
      <c r="Z83" s="200"/>
      <c r="AA83" s="218"/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/>
      <c r="F84" s="200"/>
      <c r="G84" s="223"/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/>
      <c r="X84" s="200"/>
      <c r="Y84" s="224"/>
      <c r="Z84" s="200"/>
      <c r="AA84" s="218"/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228"/>
      <c r="F85" s="200"/>
      <c r="G85" s="223"/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199"/>
      <c r="X85" s="200"/>
      <c r="Y85" s="229"/>
      <c r="Z85" s="200"/>
      <c r="AA85" s="218"/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/>
      <c r="F86" s="200"/>
      <c r="G86" s="223"/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/>
      <c r="X86" s="200"/>
      <c r="Y86" s="224"/>
      <c r="Z86" s="200"/>
      <c r="AA86" s="218"/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/>
      <c r="F87" s="200"/>
      <c r="G87" s="223"/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/>
      <c r="X87" s="200"/>
      <c r="Y87" s="224"/>
      <c r="Z87" s="200"/>
      <c r="AA87" s="218"/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/>
      <c r="F88" s="200"/>
      <c r="G88" s="223"/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/>
      <c r="X88" s="200"/>
      <c r="Y88" s="224"/>
      <c r="Z88" s="200"/>
      <c r="AA88" s="218"/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/>
      <c r="F89" s="200"/>
      <c r="G89" s="223"/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/>
      <c r="X89" s="200"/>
      <c r="Y89" s="224"/>
      <c r="Z89" s="200"/>
      <c r="AA89" s="218"/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/>
      <c r="F90" s="200"/>
      <c r="G90" s="223"/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/>
      <c r="X90" s="200"/>
      <c r="Y90" s="224"/>
      <c r="Z90" s="200"/>
      <c r="AA90" s="218"/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/>
      <c r="F91" s="200"/>
      <c r="G91" s="223"/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/>
      <c r="X91" s="200"/>
      <c r="Y91" s="224"/>
      <c r="Z91" s="200"/>
      <c r="AA91" s="218"/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3"/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/>
      <c r="Z92" s="200"/>
      <c r="AA92" s="218"/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3"/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/>
      <c r="Z93" s="200"/>
      <c r="AA93" s="218"/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3"/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/>
      <c r="Z94" s="200"/>
      <c r="AA94" s="218"/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3"/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/>
      <c r="Z95" s="200"/>
      <c r="AA95" s="218"/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3"/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/>
      <c r="Z96" s="200"/>
      <c r="AA96" s="218"/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3"/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/>
      <c r="Z97" s="200"/>
      <c r="AA97" s="218"/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3"/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/>
      <c r="Z98" s="200"/>
      <c r="AA98" s="218"/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3"/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/>
      <c r="Z99" s="200"/>
      <c r="AA99" s="218"/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3"/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/>
      <c r="Z100" s="200"/>
      <c r="AA100" s="218"/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34"/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235"/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/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385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262"/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/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/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222"/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222"/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222"/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222"/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222"/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/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228"/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/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/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/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/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/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/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/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386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301">
        <v>46018.0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6173.0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281">
        <v>1889.0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13">
        <v>6103.0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4">
        <v>0.29305555555555557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4">
        <v>0.29444444444444445</v>
      </c>
      <c r="X183" s="200"/>
      <c r="Y183" s="224" t="s">
        <v>320</v>
      </c>
      <c r="Z183" s="200"/>
      <c r="AA183" s="224" t="s">
        <v>387</v>
      </c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83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 t="s">
        <v>119</v>
      </c>
      <c r="X184" s="200"/>
      <c r="Y184" s="286" t="s">
        <v>230</v>
      </c>
      <c r="Z184" s="200"/>
      <c r="AA184" s="286" t="s">
        <v>230</v>
      </c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 t="s">
        <v>120</v>
      </c>
      <c r="X185" s="200"/>
      <c r="Y185" s="286" t="s">
        <v>120</v>
      </c>
      <c r="Z185" s="200"/>
      <c r="AA185" s="286" t="s">
        <v>120</v>
      </c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 t="s">
        <v>151</v>
      </c>
      <c r="X186" s="200"/>
      <c r="Y186" s="224" t="s">
        <v>151</v>
      </c>
      <c r="Z186" s="200"/>
      <c r="AA186" s="224" t="s">
        <v>151</v>
      </c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 t="s">
        <v>130</v>
      </c>
      <c r="X187" s="200"/>
      <c r="Y187" s="286" t="s">
        <v>122</v>
      </c>
      <c r="Z187" s="200"/>
      <c r="AA187" s="286" t="s">
        <v>122</v>
      </c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5">
        <v>1506.0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5">
        <v>1501.0</v>
      </c>
      <c r="X188" s="200"/>
      <c r="Y188" s="224">
        <v>1500.0</v>
      </c>
      <c r="Z188" s="200"/>
      <c r="AA188" s="224">
        <v>1500.0</v>
      </c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69">
        <v>45823.0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45781.0</v>
      </c>
      <c r="X189" s="200"/>
      <c r="Y189" s="224" t="s">
        <v>388</v>
      </c>
      <c r="Z189" s="200"/>
      <c r="AA189" s="224" t="s">
        <v>293</v>
      </c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50.0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43.0</v>
      </c>
      <c r="X190" s="200"/>
      <c r="Y190" s="224">
        <v>67.0</v>
      </c>
      <c r="Z190" s="200"/>
      <c r="AA190" s="224">
        <v>83.0</v>
      </c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141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4" t="s">
        <v>124</v>
      </c>
      <c r="Z191" s="200"/>
      <c r="AA191" s="224" t="s">
        <v>124</v>
      </c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125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141</v>
      </c>
      <c r="X192" s="200"/>
      <c r="Y192" s="224" t="s">
        <v>141</v>
      </c>
      <c r="Z192" s="200"/>
      <c r="AA192" s="224" t="s">
        <v>141</v>
      </c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1889.0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6103.0</v>
      </c>
      <c r="X193" s="200"/>
      <c r="Y193" s="224">
        <v>6103.0</v>
      </c>
      <c r="Z193" s="200"/>
      <c r="AA193" s="224">
        <v>6105.0</v>
      </c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231.0</v>
      </c>
      <c r="X194" s="200"/>
      <c r="Y194" s="224">
        <v>232.0</v>
      </c>
      <c r="Z194" s="200"/>
      <c r="AA194" s="224">
        <v>232.0</v>
      </c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 t="s">
        <v>324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 t="s">
        <v>331</v>
      </c>
      <c r="X195" s="200"/>
      <c r="Y195" s="224">
        <v>50.0</v>
      </c>
      <c r="Z195" s="200"/>
      <c r="AA195" s="224">
        <v>50.0</v>
      </c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4">
        <v>231.0</v>
      </c>
      <c r="Z196" s="200"/>
      <c r="AA196" s="224">
        <v>273.0</v>
      </c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4">
        <v>167.0</v>
      </c>
      <c r="Z197" s="200"/>
      <c r="AA197" s="224">
        <v>239.0</v>
      </c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4">
        <v>287.0</v>
      </c>
      <c r="Z198" s="200"/>
      <c r="AA198" s="224">
        <v>253.0</v>
      </c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4">
        <v>73.0</v>
      </c>
      <c r="Z199" s="200"/>
      <c r="AA199" s="224">
        <v>50.0</v>
      </c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4">
        <v>115.0</v>
      </c>
      <c r="Z200" s="200"/>
      <c r="AA200" s="224">
        <v>108.0</v>
      </c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4">
        <v>28.0</v>
      </c>
      <c r="Z201" s="200"/>
      <c r="AA201" s="224">
        <v>27.0</v>
      </c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4">
        <v>118.0</v>
      </c>
      <c r="Z202" s="200"/>
      <c r="AA202" s="224">
        <v>108.0</v>
      </c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4" t="s">
        <v>232</v>
      </c>
      <c r="Z203" s="200"/>
      <c r="AA203" s="224" t="s">
        <v>232</v>
      </c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4">
        <v>9.0</v>
      </c>
      <c r="Z204" s="200"/>
      <c r="AA204" s="224">
        <v>7.0</v>
      </c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87">
        <v>0.2986111111111111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69">
        <v>45859.0</v>
      </c>
      <c r="X205" s="200"/>
      <c r="Y205" s="269">
        <v>45899.0</v>
      </c>
      <c r="Z205" s="200"/>
      <c r="AA205" s="269">
        <v>46022.0</v>
      </c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/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/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389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04">
        <v>2511.0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13">
        <v>2333.0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13">
        <v>3438.0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6"/>
      <c r="F233" s="210"/>
      <c r="H233" s="283" t="s">
        <v>127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311">
        <v>45859.0</v>
      </c>
      <c r="F235" s="200"/>
      <c r="G235" s="223"/>
      <c r="H235" s="200"/>
      <c r="I235" s="218"/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311">
        <v>45859.0</v>
      </c>
      <c r="X235" s="200"/>
      <c r="Y235" s="224" t="s">
        <v>390</v>
      </c>
      <c r="Z235" s="200"/>
      <c r="AA235" s="224" t="s">
        <v>391</v>
      </c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23"/>
      <c r="H236" s="200"/>
      <c r="I236" s="218"/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86" t="s">
        <v>230</v>
      </c>
      <c r="Z236" s="200"/>
      <c r="AA236" s="286" t="s">
        <v>230</v>
      </c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23"/>
      <c r="H237" s="200"/>
      <c r="I237" s="218"/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86" t="s">
        <v>120</v>
      </c>
      <c r="Z237" s="200"/>
      <c r="AA237" s="286" t="s">
        <v>120</v>
      </c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23"/>
      <c r="H238" s="200"/>
      <c r="I238" s="218"/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5" t="s">
        <v>129</v>
      </c>
      <c r="X238" s="200"/>
      <c r="Y238" s="224" t="s">
        <v>129</v>
      </c>
      <c r="Z238" s="200"/>
      <c r="AA238" s="224" t="s">
        <v>129</v>
      </c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130</v>
      </c>
      <c r="F239" s="200"/>
      <c r="G239" s="223"/>
      <c r="H239" s="200"/>
      <c r="I239" s="218"/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307" t="s">
        <v>122</v>
      </c>
      <c r="X239" s="200"/>
      <c r="Y239" s="286" t="s">
        <v>122</v>
      </c>
      <c r="Z239" s="200"/>
      <c r="AA239" s="286" t="s">
        <v>122</v>
      </c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5">
        <v>1503.0</v>
      </c>
      <c r="F240" s="200"/>
      <c r="G240" s="223"/>
      <c r="H240" s="200"/>
      <c r="I240" s="218"/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3">
        <v>1500.0</v>
      </c>
      <c r="X240" s="200"/>
      <c r="Y240" s="224">
        <v>1501.0</v>
      </c>
      <c r="Z240" s="200"/>
      <c r="AA240" s="224">
        <v>1501.0</v>
      </c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24" t="s">
        <v>239</v>
      </c>
      <c r="F241" s="200"/>
      <c r="G241" s="223"/>
      <c r="H241" s="200"/>
      <c r="I241" s="218"/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153</v>
      </c>
      <c r="X241" s="200"/>
      <c r="Y241" s="224" t="s">
        <v>392</v>
      </c>
      <c r="Z241" s="200"/>
      <c r="AA241" s="224" t="s">
        <v>235</v>
      </c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67.0</v>
      </c>
      <c r="F242" s="200"/>
      <c r="G242" s="223"/>
      <c r="H242" s="200"/>
      <c r="I242" s="218"/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48.0</v>
      </c>
      <c r="X242" s="200"/>
      <c r="Y242" s="224">
        <v>79.0</v>
      </c>
      <c r="Z242" s="200"/>
      <c r="AA242" s="224">
        <v>87.0</v>
      </c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133</v>
      </c>
      <c r="F243" s="200"/>
      <c r="G243" s="223"/>
      <c r="H243" s="200"/>
      <c r="I243" s="218"/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393</v>
      </c>
      <c r="X243" s="200"/>
      <c r="Y243" s="224" t="s">
        <v>134</v>
      </c>
      <c r="Z243" s="200"/>
      <c r="AA243" s="224" t="s">
        <v>394</v>
      </c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135</v>
      </c>
      <c r="F244" s="200"/>
      <c r="G244" s="223"/>
      <c r="H244" s="200"/>
      <c r="I244" s="218"/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273</v>
      </c>
      <c r="X244" s="200"/>
      <c r="Y244" s="224" t="s">
        <v>151</v>
      </c>
      <c r="Z244" s="200"/>
      <c r="AA244" s="224" t="s">
        <v>151</v>
      </c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2333.0</v>
      </c>
      <c r="F245" s="200"/>
      <c r="G245" s="223"/>
      <c r="H245" s="200"/>
      <c r="I245" s="218"/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3438.0</v>
      </c>
      <c r="X245" s="200"/>
      <c r="Y245" s="224">
        <v>3439.0</v>
      </c>
      <c r="Z245" s="200"/>
      <c r="AA245" s="224">
        <v>3440.0</v>
      </c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231.0</v>
      </c>
      <c r="F246" s="200"/>
      <c r="G246" s="223"/>
      <c r="H246" s="200"/>
      <c r="I246" s="218"/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232.0</v>
      </c>
      <c r="X246" s="200"/>
      <c r="Y246" s="224">
        <v>231.0</v>
      </c>
      <c r="Z246" s="200"/>
      <c r="AA246" s="224">
        <v>231.0</v>
      </c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 t="s">
        <v>331</v>
      </c>
      <c r="F247" s="200"/>
      <c r="G247" s="223"/>
      <c r="H247" s="200"/>
      <c r="I247" s="218"/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4">
        <v>50.0</v>
      </c>
      <c r="Z247" s="200"/>
      <c r="AA247" s="224">
        <v>50.0</v>
      </c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3"/>
      <c r="H248" s="200"/>
      <c r="I248" s="218"/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4">
        <v>186.0</v>
      </c>
      <c r="Z248" s="200"/>
      <c r="AA248" s="224">
        <v>201.0</v>
      </c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3"/>
      <c r="H249" s="200"/>
      <c r="I249" s="218"/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4">
        <v>173.0</v>
      </c>
      <c r="Z249" s="200"/>
      <c r="AA249" s="224">
        <v>196.0</v>
      </c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3"/>
      <c r="H250" s="200"/>
      <c r="I250" s="218"/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4">
        <v>169.0</v>
      </c>
      <c r="Z250" s="200"/>
      <c r="AA250" s="224">
        <v>170.0</v>
      </c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3"/>
      <c r="H251" s="200"/>
      <c r="I251" s="218"/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4">
        <v>41.0</v>
      </c>
      <c r="Z251" s="200"/>
      <c r="AA251" s="224">
        <v>46.0</v>
      </c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3"/>
      <c r="H252" s="200"/>
      <c r="I252" s="218"/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4">
        <v>119.0</v>
      </c>
      <c r="Z252" s="200"/>
      <c r="AA252" s="224">
        <v>128.0</v>
      </c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3"/>
      <c r="H253" s="200"/>
      <c r="I253" s="218"/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4">
        <v>37.0</v>
      </c>
      <c r="Z253" s="200"/>
      <c r="AA253" s="224">
        <v>40.0</v>
      </c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3"/>
      <c r="H254" s="200"/>
      <c r="I254" s="218"/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4">
        <v>121.0</v>
      </c>
      <c r="Z254" s="200"/>
      <c r="AA254" s="224">
        <v>130.0</v>
      </c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3"/>
      <c r="H255" s="200"/>
      <c r="I255" s="218"/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4" t="s">
        <v>227</v>
      </c>
      <c r="Z255" s="200"/>
      <c r="AA255" s="224" t="s">
        <v>227</v>
      </c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3"/>
      <c r="H256" s="200"/>
      <c r="I256" s="218"/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4">
        <v>5.0</v>
      </c>
      <c r="Z256" s="200"/>
      <c r="AA256" s="224">
        <v>3.0</v>
      </c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24" t="s">
        <v>395</v>
      </c>
      <c r="F257" s="200"/>
      <c r="G257" s="223"/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24" t="s">
        <v>395</v>
      </c>
      <c r="X257" s="200"/>
      <c r="Y257" s="269">
        <v>45899.0</v>
      </c>
      <c r="Z257" s="200"/>
      <c r="AA257" s="269">
        <v>46022.0</v>
      </c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/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/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396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80">
        <v>2348.0</v>
      </c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13">
        <v>2353.0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91">
        <v>2151.0</v>
      </c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311">
        <v>45850.0</v>
      </c>
      <c r="F287" s="200"/>
      <c r="G287" s="224" t="s">
        <v>397</v>
      </c>
      <c r="H287" s="200"/>
      <c r="I287" s="269">
        <v>45981.0</v>
      </c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84">
        <v>0.2972222222222222</v>
      </c>
      <c r="X287" s="200"/>
      <c r="Y287" s="223"/>
      <c r="Z287" s="200"/>
      <c r="AA287" s="218"/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119</v>
      </c>
      <c r="F288" s="200"/>
      <c r="G288" s="286" t="s">
        <v>230</v>
      </c>
      <c r="H288" s="200"/>
      <c r="I288" s="286" t="s">
        <v>230</v>
      </c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5" t="s">
        <v>119</v>
      </c>
      <c r="X288" s="200"/>
      <c r="Y288" s="223"/>
      <c r="Z288" s="200"/>
      <c r="AA288" s="218"/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86" t="s">
        <v>120</v>
      </c>
      <c r="H289" s="200"/>
      <c r="I289" s="286" t="s">
        <v>120</v>
      </c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5" t="s">
        <v>120</v>
      </c>
      <c r="X289" s="200"/>
      <c r="Y289" s="223"/>
      <c r="Z289" s="200"/>
      <c r="AA289" s="218"/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 t="s">
        <v>134</v>
      </c>
      <c r="F290" s="200"/>
      <c r="G290" s="224" t="s">
        <v>134</v>
      </c>
      <c r="H290" s="200"/>
      <c r="I290" s="224" t="s">
        <v>134</v>
      </c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5" t="s">
        <v>134</v>
      </c>
      <c r="X290" s="200"/>
      <c r="Y290" s="223"/>
      <c r="Z290" s="200"/>
      <c r="AA290" s="218"/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130</v>
      </c>
      <c r="F291" s="200"/>
      <c r="G291" s="286" t="s">
        <v>122</v>
      </c>
      <c r="H291" s="200"/>
      <c r="I291" s="286" t="s">
        <v>122</v>
      </c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5" t="s">
        <v>130</v>
      </c>
      <c r="X291" s="200"/>
      <c r="Y291" s="223"/>
      <c r="Z291" s="200"/>
      <c r="AA291" s="218"/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5">
        <v>1503.0</v>
      </c>
      <c r="F292" s="200"/>
      <c r="G292" s="224">
        <v>1503.0</v>
      </c>
      <c r="H292" s="200"/>
      <c r="I292" s="224">
        <v>1500.0</v>
      </c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85">
        <v>1500.0</v>
      </c>
      <c r="X292" s="200"/>
      <c r="Y292" s="223"/>
      <c r="Z292" s="200"/>
      <c r="AA292" s="218"/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69">
        <v>45796.0</v>
      </c>
      <c r="F293" s="200"/>
      <c r="G293" s="224" t="s">
        <v>123</v>
      </c>
      <c r="H293" s="200"/>
      <c r="I293" s="224" t="s">
        <v>398</v>
      </c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85" t="s">
        <v>140</v>
      </c>
      <c r="X293" s="200"/>
      <c r="Y293" s="223"/>
      <c r="Z293" s="200"/>
      <c r="AA293" s="218"/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49.0</v>
      </c>
      <c r="F294" s="200"/>
      <c r="G294" s="224">
        <v>58.0</v>
      </c>
      <c r="H294" s="200"/>
      <c r="I294" s="224">
        <v>70.0</v>
      </c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4">
        <v>55.0</v>
      </c>
      <c r="X294" s="200"/>
      <c r="Y294" s="223"/>
      <c r="Z294" s="200"/>
      <c r="AA294" s="218"/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141</v>
      </c>
      <c r="F295" s="200"/>
      <c r="G295" s="224" t="s">
        <v>141</v>
      </c>
      <c r="H295" s="200"/>
      <c r="I295" s="224" t="s">
        <v>141</v>
      </c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4" t="s">
        <v>142</v>
      </c>
      <c r="X295" s="200"/>
      <c r="Y295" s="223"/>
      <c r="Z295" s="200"/>
      <c r="AA295" s="218"/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135</v>
      </c>
      <c r="F296" s="200"/>
      <c r="G296" s="224" t="s">
        <v>135</v>
      </c>
      <c r="H296" s="200"/>
      <c r="I296" s="224" t="s">
        <v>147</v>
      </c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4" t="s">
        <v>136</v>
      </c>
      <c r="X296" s="200"/>
      <c r="Y296" s="223"/>
      <c r="Z296" s="200"/>
      <c r="AA296" s="218"/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2353.0</v>
      </c>
      <c r="F297" s="200"/>
      <c r="G297" s="224">
        <v>2353.0</v>
      </c>
      <c r="H297" s="200"/>
      <c r="I297" s="224">
        <v>2355.0</v>
      </c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4">
        <v>2151.0</v>
      </c>
      <c r="X297" s="200"/>
      <c r="Y297" s="223"/>
      <c r="Z297" s="200"/>
      <c r="AA297" s="218"/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4">
        <v>231.0</v>
      </c>
      <c r="H298" s="200"/>
      <c r="I298" s="224">
        <v>231.0</v>
      </c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4">
        <v>230.0</v>
      </c>
      <c r="X298" s="200"/>
      <c r="Y298" s="223"/>
      <c r="Z298" s="200"/>
      <c r="AA298" s="218"/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 t="s">
        <v>331</v>
      </c>
      <c r="F299" s="200"/>
      <c r="G299" s="224" t="s">
        <v>331</v>
      </c>
      <c r="H299" s="200"/>
      <c r="I299" s="224">
        <v>50.0</v>
      </c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4">
        <v>50.0</v>
      </c>
      <c r="X299" s="200"/>
      <c r="Y299" s="223"/>
      <c r="Z299" s="200"/>
      <c r="AA299" s="286"/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4">
        <v>119.0</v>
      </c>
      <c r="H300" s="200"/>
      <c r="I300" s="224">
        <v>180.0</v>
      </c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3"/>
      <c r="Z300" s="200"/>
      <c r="AA300" s="218"/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4">
        <v>113.0</v>
      </c>
      <c r="H301" s="200"/>
      <c r="I301" s="224">
        <v>150.0</v>
      </c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3"/>
      <c r="Z301" s="200"/>
      <c r="AA301" s="218"/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4">
        <v>135.0</v>
      </c>
      <c r="H302" s="200"/>
      <c r="I302" s="224">
        <v>167.0</v>
      </c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3"/>
      <c r="Z302" s="200"/>
      <c r="AA302" s="286"/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4">
        <v>10.0</v>
      </c>
      <c r="H303" s="200"/>
      <c r="I303" s="224">
        <v>10.0</v>
      </c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3"/>
      <c r="Z303" s="200"/>
      <c r="AA303" s="218"/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4">
        <v>84.0</v>
      </c>
      <c r="H304" s="200"/>
      <c r="I304" s="224">
        <v>112.0</v>
      </c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3"/>
      <c r="Z304" s="200"/>
      <c r="AA304" s="218"/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4">
        <v>10.0</v>
      </c>
      <c r="H305" s="200"/>
      <c r="I305" s="224">
        <v>14.0</v>
      </c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3"/>
      <c r="Z305" s="200"/>
      <c r="AA305" s="218"/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4">
        <v>85.0</v>
      </c>
      <c r="H306" s="200"/>
      <c r="I306" s="224">
        <v>114.0</v>
      </c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3"/>
      <c r="Z306" s="200"/>
      <c r="AA306" s="218"/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4" t="s">
        <v>232</v>
      </c>
      <c r="H307" s="200"/>
      <c r="I307" s="224" t="s">
        <v>236</v>
      </c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3"/>
      <c r="Z307" s="200"/>
      <c r="AA307" s="218"/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4">
        <v>-8.0</v>
      </c>
      <c r="H308" s="200"/>
      <c r="I308" s="224">
        <v>-6.0</v>
      </c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3"/>
      <c r="Z308" s="200"/>
      <c r="AA308" s="218"/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69">
        <v>45860.0</v>
      </c>
      <c r="F309" s="200"/>
      <c r="G309" s="269">
        <v>45899.0</v>
      </c>
      <c r="H309" s="200"/>
      <c r="I309" s="269">
        <v>46022.0</v>
      </c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87">
        <v>0.30416666666666664</v>
      </c>
      <c r="X309" s="200"/>
      <c r="Y309" s="223"/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/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399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13">
        <v>2219.0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13">
        <v>2309.0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311">
        <v>45852.0</v>
      </c>
      <c r="F339" s="200"/>
      <c r="G339" s="224" t="s">
        <v>400</v>
      </c>
      <c r="H339" s="200"/>
      <c r="I339" s="269">
        <v>45985.0</v>
      </c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311">
        <v>45853.0</v>
      </c>
      <c r="X339" s="200"/>
      <c r="Y339" s="224"/>
      <c r="Z339" s="200"/>
      <c r="AA339" s="218"/>
      <c r="AB339" s="200"/>
      <c r="AC339" s="223"/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86" t="s">
        <v>230</v>
      </c>
      <c r="H340" s="200"/>
      <c r="I340" s="286" t="s">
        <v>230</v>
      </c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86"/>
      <c r="Z340" s="200"/>
      <c r="AA340" s="218"/>
      <c r="AB340" s="200"/>
      <c r="AC340" s="223"/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86" t="s">
        <v>120</v>
      </c>
      <c r="H341" s="200"/>
      <c r="I341" s="286" t="s">
        <v>120</v>
      </c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86"/>
      <c r="Z341" s="200"/>
      <c r="AA341" s="218"/>
      <c r="AB341" s="200"/>
      <c r="AC341" s="223"/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24" t="s">
        <v>401</v>
      </c>
      <c r="H342" s="200"/>
      <c r="I342" s="224" t="s">
        <v>401</v>
      </c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24"/>
      <c r="Z342" s="200"/>
      <c r="AA342" s="218"/>
      <c r="AB342" s="200"/>
      <c r="AC342" s="223"/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86" t="s">
        <v>122</v>
      </c>
      <c r="H343" s="200"/>
      <c r="I343" s="286" t="s">
        <v>122</v>
      </c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86"/>
      <c r="Z343" s="200"/>
      <c r="AA343" s="218"/>
      <c r="AB343" s="200"/>
      <c r="AC343" s="223"/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5">
        <v>1503.0</v>
      </c>
      <c r="F344" s="200"/>
      <c r="G344" s="224">
        <v>1500.0</v>
      </c>
      <c r="H344" s="200"/>
      <c r="I344" s="224">
        <v>1500.0</v>
      </c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3">
        <v>1500.0</v>
      </c>
      <c r="X344" s="200"/>
      <c r="Y344" s="224"/>
      <c r="Z344" s="200"/>
      <c r="AA344" s="218"/>
      <c r="AB344" s="200"/>
      <c r="AC344" s="223"/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24" t="s">
        <v>215</v>
      </c>
      <c r="F345" s="200"/>
      <c r="G345" s="269">
        <v>45761.0</v>
      </c>
      <c r="H345" s="200"/>
      <c r="I345" s="269">
        <v>45771.0</v>
      </c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199" t="s">
        <v>287</v>
      </c>
      <c r="X345" s="200"/>
      <c r="Y345" s="269"/>
      <c r="Z345" s="200"/>
      <c r="AA345" s="218"/>
      <c r="AB345" s="200"/>
      <c r="AC345" s="223"/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61.0</v>
      </c>
      <c r="F346" s="200"/>
      <c r="G346" s="224">
        <v>68.0</v>
      </c>
      <c r="H346" s="200"/>
      <c r="I346" s="224">
        <v>71.0</v>
      </c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61.0</v>
      </c>
      <c r="X346" s="200"/>
      <c r="Y346" s="224"/>
      <c r="Z346" s="200"/>
      <c r="AA346" s="218"/>
      <c r="AB346" s="200"/>
      <c r="AC346" s="223"/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133</v>
      </c>
      <c r="F347" s="200"/>
      <c r="G347" s="224" t="s">
        <v>141</v>
      </c>
      <c r="H347" s="200"/>
      <c r="I347" s="224" t="s">
        <v>141</v>
      </c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124</v>
      </c>
      <c r="X347" s="200"/>
      <c r="Y347" s="224"/>
      <c r="Z347" s="200"/>
      <c r="AA347" s="218"/>
      <c r="AB347" s="200"/>
      <c r="AC347" s="223"/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147</v>
      </c>
      <c r="F348" s="200"/>
      <c r="G348" s="224" t="s">
        <v>147</v>
      </c>
      <c r="H348" s="200"/>
      <c r="I348" s="224" t="s">
        <v>147</v>
      </c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155</v>
      </c>
      <c r="X348" s="200"/>
      <c r="Y348" s="224"/>
      <c r="Z348" s="200"/>
      <c r="AA348" s="218"/>
      <c r="AB348" s="200"/>
      <c r="AC348" s="223"/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2219.0</v>
      </c>
      <c r="F349" s="200"/>
      <c r="G349" s="224">
        <v>2220.0</v>
      </c>
      <c r="H349" s="200"/>
      <c r="I349" s="224">
        <v>2221.0</v>
      </c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2309.0</v>
      </c>
      <c r="X349" s="200"/>
      <c r="Y349" s="223"/>
      <c r="Z349" s="200"/>
      <c r="AA349" s="218"/>
      <c r="AB349" s="200"/>
      <c r="AC349" s="223"/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4">
        <v>231.0</v>
      </c>
      <c r="H350" s="200"/>
      <c r="I350" s="224">
        <v>231.0</v>
      </c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229.0</v>
      </c>
      <c r="X350" s="200"/>
      <c r="Y350" s="223"/>
      <c r="Z350" s="200"/>
      <c r="AA350" s="218"/>
      <c r="AB350" s="200"/>
      <c r="AC350" s="223"/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 t="s">
        <v>331</v>
      </c>
      <c r="F351" s="200"/>
      <c r="G351" s="224">
        <v>50.0</v>
      </c>
      <c r="H351" s="200"/>
      <c r="I351" s="224">
        <v>50.0</v>
      </c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3"/>
      <c r="Z351" s="200"/>
      <c r="AA351" s="286"/>
      <c r="AB351" s="200"/>
      <c r="AC351" s="223"/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4">
        <v>161.0</v>
      </c>
      <c r="H352" s="200"/>
      <c r="I352" s="224">
        <v>237.0</v>
      </c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3"/>
      <c r="Z352" s="200"/>
      <c r="AA352" s="218"/>
      <c r="AB352" s="200"/>
      <c r="AC352" s="223"/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4">
        <v>104.0</v>
      </c>
      <c r="H353" s="200"/>
      <c r="I353" s="224">
        <v>165.0</v>
      </c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3"/>
      <c r="Z353" s="200"/>
      <c r="AA353" s="218"/>
      <c r="AB353" s="200"/>
      <c r="AC353" s="223"/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4">
        <v>113.0</v>
      </c>
      <c r="H354" s="200"/>
      <c r="I354" s="224">
        <v>173.0</v>
      </c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3"/>
      <c r="Z354" s="200"/>
      <c r="AA354" s="286"/>
      <c r="AB354" s="200"/>
      <c r="AC354" s="223"/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4">
        <v>19.0</v>
      </c>
      <c r="H355" s="200"/>
      <c r="I355" s="224">
        <v>26.0</v>
      </c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3"/>
      <c r="Z355" s="200"/>
      <c r="AA355" s="218"/>
      <c r="AB355" s="200"/>
      <c r="AC355" s="223"/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4">
        <v>85.0</v>
      </c>
      <c r="H356" s="200"/>
      <c r="I356" s="224">
        <v>130.0</v>
      </c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3"/>
      <c r="Z356" s="200"/>
      <c r="AA356" s="218"/>
      <c r="AB356" s="200"/>
      <c r="AC356" s="223"/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4">
        <v>10.0</v>
      </c>
      <c r="H357" s="200"/>
      <c r="I357" s="224">
        <v>16.0</v>
      </c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3"/>
      <c r="Z357" s="200"/>
      <c r="AA357" s="218"/>
      <c r="AB357" s="200"/>
      <c r="AC357" s="223"/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4">
        <v>87.0</v>
      </c>
      <c r="H358" s="200"/>
      <c r="I358" s="224">
        <v>133.0</v>
      </c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3"/>
      <c r="Z358" s="200"/>
      <c r="AA358" s="218"/>
      <c r="AB358" s="200"/>
      <c r="AC358" s="223"/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4" t="s">
        <v>227</v>
      </c>
      <c r="H359" s="200"/>
      <c r="I359" s="224" t="s">
        <v>227</v>
      </c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3"/>
      <c r="Z359" s="200"/>
      <c r="AA359" s="218"/>
      <c r="AB359" s="200"/>
      <c r="AC359" s="223"/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4">
        <v>-12.0</v>
      </c>
      <c r="H360" s="200"/>
      <c r="I360" s="224">
        <v>-1.0</v>
      </c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3"/>
      <c r="Z360" s="200"/>
      <c r="AA360" s="218"/>
      <c r="AB360" s="200"/>
      <c r="AC360" s="223"/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69">
        <v>45862.0</v>
      </c>
      <c r="F361" s="200"/>
      <c r="G361" s="269">
        <v>45899.0</v>
      </c>
      <c r="H361" s="200"/>
      <c r="I361" s="269">
        <v>46022.0</v>
      </c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28">
        <v>45862.0</v>
      </c>
      <c r="X361" s="200"/>
      <c r="Y361" s="223"/>
      <c r="Z361" s="200"/>
      <c r="AA361" s="218"/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/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/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402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13">
        <v>1736.0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13">
        <v>2994.0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311">
        <v>45854.0</v>
      </c>
      <c r="F391" s="200"/>
      <c r="G391" s="223"/>
      <c r="H391" s="200"/>
      <c r="I391" s="218"/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311">
        <v>45855.0</v>
      </c>
      <c r="X391" s="200"/>
      <c r="Y391" s="224" t="s">
        <v>403</v>
      </c>
      <c r="Z391" s="200"/>
      <c r="AA391" s="224" t="s">
        <v>404</v>
      </c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119</v>
      </c>
      <c r="F392" s="200"/>
      <c r="G392" s="223"/>
      <c r="H392" s="200"/>
      <c r="I392" s="218"/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86" t="s">
        <v>230</v>
      </c>
      <c r="Z392" s="200"/>
      <c r="AA392" s="286" t="s">
        <v>230</v>
      </c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23"/>
      <c r="H393" s="200"/>
      <c r="I393" s="218"/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86" t="s">
        <v>120</v>
      </c>
      <c r="Z393" s="200"/>
      <c r="AA393" s="286" t="s">
        <v>120</v>
      </c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23"/>
      <c r="H394" s="200"/>
      <c r="I394" s="218"/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>
        <v>25.1</v>
      </c>
      <c r="X394" s="200"/>
      <c r="Y394" s="224" t="s">
        <v>401</v>
      </c>
      <c r="Z394" s="200"/>
      <c r="AA394" s="224" t="s">
        <v>401</v>
      </c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23"/>
      <c r="H395" s="200"/>
      <c r="I395" s="218"/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86" t="s">
        <v>122</v>
      </c>
      <c r="Z395" s="200"/>
      <c r="AA395" s="286" t="s">
        <v>122</v>
      </c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5">
        <v>1503.0</v>
      </c>
      <c r="F396" s="200"/>
      <c r="G396" s="223"/>
      <c r="H396" s="200"/>
      <c r="I396" s="218"/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5">
        <v>1502.0</v>
      </c>
      <c r="X396" s="200"/>
      <c r="Y396" s="224">
        <v>1499.0</v>
      </c>
      <c r="Z396" s="200"/>
      <c r="AA396" s="224">
        <v>1499.0</v>
      </c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24" t="s">
        <v>405</v>
      </c>
      <c r="F397" s="200"/>
      <c r="G397" s="223"/>
      <c r="H397" s="200"/>
      <c r="I397" s="218"/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24" t="s">
        <v>406</v>
      </c>
      <c r="X397" s="200"/>
      <c r="Y397" s="224" t="s">
        <v>407</v>
      </c>
      <c r="Z397" s="200"/>
      <c r="AA397" s="224" t="s">
        <v>408</v>
      </c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64.0</v>
      </c>
      <c r="F398" s="200"/>
      <c r="G398" s="223"/>
      <c r="H398" s="200"/>
      <c r="I398" s="218"/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54.0</v>
      </c>
      <c r="X398" s="200"/>
      <c r="Y398" s="224">
        <v>87.0</v>
      </c>
      <c r="Z398" s="200"/>
      <c r="AA398" s="224">
        <v>87.0</v>
      </c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125</v>
      </c>
      <c r="F399" s="200"/>
      <c r="G399" s="223"/>
      <c r="H399" s="200"/>
      <c r="I399" s="218"/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154</v>
      </c>
      <c r="X399" s="200"/>
      <c r="Y399" s="224" t="s">
        <v>154</v>
      </c>
      <c r="Z399" s="200"/>
      <c r="AA399" s="224" t="s">
        <v>154</v>
      </c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3"/>
      <c r="H400" s="200"/>
      <c r="I400" s="218"/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136</v>
      </c>
      <c r="X400" s="200"/>
      <c r="Y400" s="224" t="s">
        <v>124</v>
      </c>
      <c r="Z400" s="200"/>
      <c r="AA400" s="224" t="s">
        <v>124</v>
      </c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1736.0</v>
      </c>
      <c r="F401" s="200"/>
      <c r="G401" s="223"/>
      <c r="H401" s="200"/>
      <c r="I401" s="218"/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2994.0</v>
      </c>
      <c r="X401" s="200"/>
      <c r="Y401" s="224">
        <v>2995.0</v>
      </c>
      <c r="Z401" s="200"/>
      <c r="AA401" s="224">
        <v>2996.0</v>
      </c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231.0</v>
      </c>
      <c r="F402" s="200"/>
      <c r="G402" s="223"/>
      <c r="H402" s="200"/>
      <c r="I402" s="218"/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233.0</v>
      </c>
      <c r="X402" s="200"/>
      <c r="Y402" s="224">
        <v>232.0</v>
      </c>
      <c r="Z402" s="200"/>
      <c r="AA402" s="224">
        <v>232.0</v>
      </c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 t="s">
        <v>331</v>
      </c>
      <c r="F403" s="200"/>
      <c r="G403" s="223"/>
      <c r="H403" s="200"/>
      <c r="I403" s="218"/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4">
        <v>50.0</v>
      </c>
      <c r="Z403" s="200"/>
      <c r="AA403" s="224" t="s">
        <v>331</v>
      </c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3"/>
      <c r="H404" s="200"/>
      <c r="I404" s="218"/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4">
        <v>151.0</v>
      </c>
      <c r="Z404" s="200"/>
      <c r="AA404" s="224">
        <v>172.0</v>
      </c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3"/>
      <c r="H405" s="200"/>
      <c r="I405" s="218"/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4">
        <v>115.0</v>
      </c>
      <c r="Z405" s="200"/>
      <c r="AA405" s="224">
        <v>117.0</v>
      </c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3"/>
      <c r="H406" s="200"/>
      <c r="I406" s="218"/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4">
        <v>132.0</v>
      </c>
      <c r="Z406" s="200"/>
      <c r="AA406" s="224">
        <v>105.0</v>
      </c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3"/>
      <c r="H407" s="200"/>
      <c r="I407" s="218"/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4">
        <v>29.0</v>
      </c>
      <c r="Z407" s="200"/>
      <c r="AA407" s="224">
        <v>59.0</v>
      </c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3"/>
      <c r="H408" s="200"/>
      <c r="I408" s="218"/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4">
        <v>92.0</v>
      </c>
      <c r="Z408" s="200"/>
      <c r="AA408" s="224">
        <v>88.0</v>
      </c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3"/>
      <c r="H409" s="200"/>
      <c r="I409" s="218"/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4">
        <v>28.0</v>
      </c>
      <c r="Z409" s="200"/>
      <c r="AA409" s="224">
        <v>27.0</v>
      </c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3"/>
      <c r="H410" s="200"/>
      <c r="I410" s="218"/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4">
        <v>92.0</v>
      </c>
      <c r="Z410" s="200"/>
      <c r="AA410" s="224">
        <v>97.0</v>
      </c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3"/>
      <c r="H411" s="200"/>
      <c r="I411" s="218"/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4" t="s">
        <v>232</v>
      </c>
      <c r="Z411" s="200"/>
      <c r="AA411" s="224" t="s">
        <v>276</v>
      </c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3"/>
      <c r="H412" s="200"/>
      <c r="I412" s="218"/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4">
        <v>20.0</v>
      </c>
      <c r="Z412" s="200"/>
      <c r="AA412" s="224">
        <v>0.0</v>
      </c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69">
        <v>45865.0</v>
      </c>
      <c r="F413" s="200"/>
      <c r="G413" s="223"/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69">
        <v>45865.0</v>
      </c>
      <c r="X413" s="200"/>
      <c r="Y413" s="269">
        <v>45868.0</v>
      </c>
      <c r="Z413" s="200"/>
      <c r="AA413" s="269">
        <v>46022.0</v>
      </c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409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13">
        <v>1649.0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16"/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311">
        <v>45858.0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5">
        <v>1502.0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69">
        <v>45805.0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47.0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226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244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1649.0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69">
        <v>45869.0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410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04">
        <v>1244.0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13">
        <v>672.0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13">
        <v>1067.0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311">
        <v>45862.0</v>
      </c>
      <c r="F495" s="200"/>
      <c r="G495" s="223"/>
      <c r="H495" s="200"/>
      <c r="I495" s="218"/>
      <c r="J495" s="200"/>
      <c r="K495" s="223"/>
      <c r="L495" s="200"/>
      <c r="M495" s="224" t="s">
        <v>251</v>
      </c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311">
        <v>45861.0</v>
      </c>
      <c r="X495" s="200"/>
      <c r="Y495" s="229">
        <v>45870.0</v>
      </c>
      <c r="Z495" s="200"/>
      <c r="AA495" s="224" t="s">
        <v>411</v>
      </c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86" t="s">
        <v>230</v>
      </c>
      <c r="Z496" s="200"/>
      <c r="AA496" s="286" t="s">
        <v>230</v>
      </c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86" t="s">
        <v>120</v>
      </c>
      <c r="Z497" s="200"/>
      <c r="AA497" s="286" t="s">
        <v>120</v>
      </c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160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165</v>
      </c>
      <c r="X498" s="200"/>
      <c r="Y498" s="224" t="s">
        <v>165</v>
      </c>
      <c r="Z498" s="200"/>
      <c r="AA498" s="224" t="s">
        <v>165</v>
      </c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130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130</v>
      </c>
      <c r="X499" s="200"/>
      <c r="Y499" s="286" t="s">
        <v>122</v>
      </c>
      <c r="Z499" s="200"/>
      <c r="AA499" s="286" t="s">
        <v>122</v>
      </c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5">
        <v>1494.0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5">
        <v>1513.0</v>
      </c>
      <c r="X500" s="200"/>
      <c r="Y500" s="224">
        <v>1499.0</v>
      </c>
      <c r="Z500" s="200"/>
      <c r="AA500" s="224">
        <v>1499.0</v>
      </c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24" t="s">
        <v>283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45785.0</v>
      </c>
      <c r="X501" s="200"/>
      <c r="Y501" s="224" t="s">
        <v>248</v>
      </c>
      <c r="Z501" s="200"/>
      <c r="AA501" s="224" t="s">
        <v>287</v>
      </c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61.0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63.0</v>
      </c>
      <c r="X502" s="200"/>
      <c r="Y502" s="224">
        <v>86.0</v>
      </c>
      <c r="Z502" s="200"/>
      <c r="AA502" s="224">
        <v>87.0</v>
      </c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155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4" t="s">
        <v>133</v>
      </c>
      <c r="Z503" s="200"/>
      <c r="AA503" s="224" t="s">
        <v>141</v>
      </c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155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125</v>
      </c>
      <c r="X504" s="200"/>
      <c r="Y504" s="224" t="s">
        <v>125</v>
      </c>
      <c r="Z504" s="200"/>
      <c r="AA504" s="224" t="s">
        <v>133</v>
      </c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672.0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1067.0</v>
      </c>
      <c r="X505" s="200"/>
      <c r="Y505" s="224">
        <v>1067.0</v>
      </c>
      <c r="Z505" s="200"/>
      <c r="AA505" s="224">
        <v>1069.0</v>
      </c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236.0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233.0</v>
      </c>
      <c r="X506" s="200"/>
      <c r="Y506" s="224">
        <v>231.0</v>
      </c>
      <c r="Z506" s="200"/>
      <c r="AA506" s="224">
        <v>231.0</v>
      </c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 t="s">
        <v>412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 t="s">
        <v>413</v>
      </c>
      <c r="X507" s="200"/>
      <c r="Y507" s="224">
        <v>50.0</v>
      </c>
      <c r="Z507" s="200"/>
      <c r="AA507" s="224" t="s">
        <v>331</v>
      </c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4">
        <v>176.0</v>
      </c>
      <c r="Z508" s="200"/>
      <c r="AA508" s="224">
        <v>134.0</v>
      </c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4">
        <v>154.0</v>
      </c>
      <c r="Z509" s="200"/>
      <c r="AA509" s="224">
        <v>102.0</v>
      </c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4">
        <v>192.0</v>
      </c>
      <c r="Z510" s="200"/>
      <c r="AA510" s="224">
        <v>130.0</v>
      </c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4">
        <v>0.0</v>
      </c>
      <c r="Z511" s="200"/>
      <c r="AA511" s="224">
        <v>0.0</v>
      </c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4">
        <v>111.0</v>
      </c>
      <c r="Z512" s="200"/>
      <c r="AA512" s="224">
        <v>75.0</v>
      </c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4">
        <v>55.0</v>
      </c>
      <c r="Z513" s="200"/>
      <c r="AA513" s="224">
        <v>37.0</v>
      </c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4">
        <v>121.0</v>
      </c>
      <c r="Z514" s="200"/>
      <c r="AA514" s="224">
        <v>87.0</v>
      </c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4" t="s">
        <v>249</v>
      </c>
      <c r="Z515" s="200"/>
      <c r="AA515" s="224" t="s">
        <v>414</v>
      </c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4">
        <v>-34.0</v>
      </c>
      <c r="Z516" s="200"/>
      <c r="AA516" s="224">
        <v>-42.0</v>
      </c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24" t="s">
        <v>415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24" t="s">
        <v>415</v>
      </c>
      <c r="X517" s="200"/>
      <c r="Y517" s="269">
        <v>45899.0</v>
      </c>
      <c r="Z517" s="200"/>
      <c r="AA517" s="269">
        <v>46022.0</v>
      </c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qref="Z46 U51 Z51">
      <formula1>'20251227'!$AE$49:$AF$60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AK73">
      <formula1>'DATA PAGE'!$C$31:$C$53</formula1>
    </dataValidation>
    <dataValidation type="list" allowBlank="1" showErrorMessage="1" sqref="AK32">
      <formula1>'DATA PAGE'!$C$3:$C$25</formula1>
    </dataValidation>
    <dataValidation type="list" allowBlank="1" showErrorMessage="1" sqref="AK52 AK65 AK78">
      <formula1>'DATA PAGE'!$G$31:$G$53</formula1>
    </dataValidation>
    <dataValidation type="list" allowBlank="1" sqref="B51 F51 K51">
      <formula1>'20251227'!$P$49:$Q$60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howErrorMessage="1" sqref="AK13 AK26 AK39">
      <formula1>'DATA PAGE'!$I$3:$I$25</formula1>
    </dataValidation>
    <dataValidation type="list" allowBlank="1" showErrorMessage="1" sqref="AK47">
      <formula1>'DATA PAGE'!$A$31:$A$53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howErrorMessage="1" sqref="AK11 AK24 AK37">
      <formula1>'DATA PAGE'!$G$3:$G$25</formula1>
    </dataValidation>
    <dataValidation type="list" allowBlank="1" showErrorMessage="1" sqref="V35:V42 Z35:Z42 AD35:AD42">
      <formula1>'20251227'!$AE$49:$AF$60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qref="D39:D46 H39:H46 L39:L46">
      <formula1>'20251227'!$P$49:$Q$60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96">
        <v>46017.0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416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96">
        <v>46017.0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416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46017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167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296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/>
      <c r="C9" s="62" t="s">
        <v>18</v>
      </c>
      <c r="D9" s="61"/>
      <c r="F9" s="63"/>
      <c r="G9" s="64"/>
      <c r="H9" s="64"/>
      <c r="I9" s="61"/>
      <c r="K9" s="61"/>
      <c r="L9" s="65"/>
      <c r="M9" s="61"/>
      <c r="O9" s="61"/>
      <c r="P9" s="65"/>
      <c r="Q9" s="61"/>
      <c r="R9" s="46"/>
      <c r="S9" s="66"/>
      <c r="T9" s="47"/>
      <c r="U9" s="67"/>
      <c r="V9" s="62" t="s">
        <v>18</v>
      </c>
      <c r="W9" s="67"/>
      <c r="Y9" s="68"/>
      <c r="Z9" s="69" t="s">
        <v>19</v>
      </c>
      <c r="AB9" s="67"/>
      <c r="AC9" s="67"/>
      <c r="AE9" s="68"/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/>
      <c r="C10" s="70" t="s">
        <v>21</v>
      </c>
      <c r="D10" s="61"/>
      <c r="F10" s="63"/>
      <c r="G10" s="71"/>
      <c r="H10" s="71"/>
      <c r="I10" s="61"/>
      <c r="K10" s="61"/>
      <c r="L10" s="72"/>
      <c r="M10" s="61"/>
      <c r="O10" s="61"/>
      <c r="P10" s="72"/>
      <c r="Q10" s="61"/>
      <c r="R10" s="46"/>
      <c r="S10" s="66"/>
      <c r="T10" s="47"/>
      <c r="U10" s="67"/>
      <c r="V10" s="70" t="s">
        <v>21</v>
      </c>
      <c r="W10" s="67"/>
      <c r="Y10" s="73"/>
      <c r="Z10" s="74" t="s">
        <v>22</v>
      </c>
      <c r="AB10" s="67"/>
      <c r="AC10" s="67"/>
      <c r="AE10" s="73"/>
      <c r="AF10" s="74" t="s">
        <v>22</v>
      </c>
      <c r="AG10" s="46"/>
      <c r="AI10" s="48"/>
      <c r="AJ10" s="41" t="s">
        <v>23</v>
      </c>
      <c r="AK10" s="81" t="s">
        <v>199</v>
      </c>
      <c r="AL10" s="48"/>
      <c r="AM10" s="44"/>
      <c r="AN10" s="45"/>
    </row>
    <row r="11" ht="22.5" customHeight="1">
      <c r="A11" s="47"/>
      <c r="B11" s="61"/>
      <c r="C11" s="70" t="s">
        <v>24</v>
      </c>
      <c r="D11" s="61"/>
      <c r="E11" s="26"/>
      <c r="F11" s="63"/>
      <c r="G11" s="71"/>
      <c r="H11" s="71"/>
      <c r="I11" s="61"/>
      <c r="K11" s="61"/>
      <c r="L11" s="72"/>
      <c r="M11" s="61"/>
      <c r="O11" s="61"/>
      <c r="P11" s="72"/>
      <c r="Q11" s="61"/>
      <c r="R11" s="46"/>
      <c r="S11" s="66"/>
      <c r="T11" s="47"/>
      <c r="U11" s="67"/>
      <c r="V11" s="70" t="s">
        <v>24</v>
      </c>
      <c r="W11" s="67"/>
      <c r="Y11" s="73"/>
      <c r="Z11" s="74" t="s">
        <v>25</v>
      </c>
      <c r="AB11" s="67"/>
      <c r="AC11" s="67"/>
      <c r="AE11" s="73"/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/>
      <c r="C12" s="70" t="s">
        <v>27</v>
      </c>
      <c r="D12" s="75"/>
      <c r="E12" s="26"/>
      <c r="F12" s="76"/>
      <c r="G12" s="71"/>
      <c r="H12" s="71"/>
      <c r="I12" s="75"/>
      <c r="K12" s="75"/>
      <c r="L12" s="72"/>
      <c r="M12" s="75"/>
      <c r="O12" s="75"/>
      <c r="P12" s="72"/>
      <c r="Q12" s="75"/>
      <c r="R12" s="46"/>
      <c r="S12" s="66"/>
      <c r="T12" s="47"/>
      <c r="U12" s="77"/>
      <c r="V12" s="70" t="s">
        <v>27</v>
      </c>
      <c r="W12" s="77"/>
      <c r="Y12" s="78"/>
      <c r="Z12" s="79" t="s">
        <v>28</v>
      </c>
      <c r="AB12" s="77"/>
      <c r="AC12" s="77"/>
      <c r="AE12" s="80"/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/>
      <c r="C13" s="70" t="s">
        <v>30</v>
      </c>
      <c r="D13" s="75"/>
      <c r="E13" s="26"/>
      <c r="F13" s="76"/>
      <c r="G13" s="82"/>
      <c r="H13" s="82"/>
      <c r="I13" s="75"/>
      <c r="K13" s="75"/>
      <c r="L13" s="83"/>
      <c r="M13" s="75"/>
      <c r="O13" s="75"/>
      <c r="P13" s="83"/>
      <c r="Q13" s="75"/>
      <c r="R13" s="46"/>
      <c r="S13" s="66"/>
      <c r="T13" s="47"/>
      <c r="U13" s="77"/>
      <c r="V13" s="70" t="s">
        <v>30</v>
      </c>
      <c r="W13" s="77"/>
      <c r="Y13" s="84"/>
      <c r="Z13" s="85" t="s">
        <v>31</v>
      </c>
      <c r="AB13" s="77"/>
      <c r="AC13" s="77"/>
      <c r="AE13" s="84"/>
      <c r="AF13" s="85" t="s">
        <v>31</v>
      </c>
      <c r="AG13" s="46"/>
      <c r="AI13" s="48"/>
      <c r="AJ13" s="41" t="s">
        <v>32</v>
      </c>
      <c r="AK13" s="298" t="s">
        <v>174</v>
      </c>
      <c r="AL13" s="48"/>
      <c r="AM13" s="44"/>
      <c r="AN13" s="45"/>
    </row>
    <row r="14" ht="22.5" customHeight="1">
      <c r="A14" s="47"/>
      <c r="B14" s="75"/>
      <c r="C14" s="70" t="s">
        <v>33</v>
      </c>
      <c r="D14" s="75"/>
      <c r="E14" s="26"/>
      <c r="F14" s="75"/>
      <c r="I14" s="75"/>
      <c r="K14" s="75"/>
      <c r="L14" s="26"/>
      <c r="M14" s="75"/>
      <c r="O14" s="75"/>
      <c r="P14" s="26"/>
      <c r="Q14" s="75"/>
      <c r="R14" s="46"/>
      <c r="S14" s="66"/>
      <c r="T14" s="47"/>
      <c r="U14" s="87"/>
      <c r="V14" s="88" t="s">
        <v>33</v>
      </c>
      <c r="W14" s="87"/>
      <c r="Z14" s="12"/>
      <c r="AB14" s="87"/>
      <c r="AC14" s="87"/>
      <c r="AG14" s="23"/>
      <c r="AH14" s="12"/>
      <c r="AI14" s="89"/>
      <c r="AJ14" s="41" t="s">
        <v>34</v>
      </c>
      <c r="AK14" s="299">
        <v>8.0</v>
      </c>
      <c r="AL14" s="89"/>
      <c r="AM14" s="44"/>
      <c r="AN14" s="45"/>
      <c r="AO14" s="12"/>
    </row>
    <row r="15" ht="22.5" customHeight="1">
      <c r="A15" s="47"/>
      <c r="B15" s="90"/>
      <c r="C15" s="88" t="s">
        <v>35</v>
      </c>
      <c r="D15" s="90"/>
      <c r="E15" s="26"/>
      <c r="F15" s="90"/>
      <c r="I15" s="90"/>
      <c r="K15" s="90"/>
      <c r="L15" s="26"/>
      <c r="M15" s="90"/>
      <c r="O15" s="90"/>
      <c r="P15" s="26"/>
      <c r="Q15" s="90"/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46017</v>
      </c>
      <c r="AL18" s="103"/>
      <c r="AM18" s="104"/>
      <c r="AN18" s="105"/>
      <c r="AO18" s="12"/>
    </row>
    <row r="19" ht="22.5" customHeight="1">
      <c r="A19" s="47"/>
      <c r="B19" s="61"/>
      <c r="C19" s="65"/>
      <c r="D19" s="61"/>
      <c r="E19" s="26"/>
      <c r="F19" s="61"/>
      <c r="G19" s="65"/>
      <c r="H19" s="61"/>
      <c r="K19" s="61"/>
      <c r="L19" s="65"/>
      <c r="M19" s="61"/>
      <c r="O19" s="61"/>
      <c r="P19" s="65"/>
      <c r="Q19" s="61"/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417</v>
      </c>
      <c r="AL19" s="48"/>
      <c r="AM19" s="104"/>
      <c r="AN19" s="105"/>
      <c r="AO19" s="12"/>
    </row>
    <row r="20" ht="22.5" customHeight="1">
      <c r="A20" s="47"/>
      <c r="B20" s="61"/>
      <c r="C20" s="72"/>
      <c r="D20" s="61"/>
      <c r="E20" s="26"/>
      <c r="F20" s="61"/>
      <c r="G20" s="72"/>
      <c r="H20" s="61"/>
      <c r="K20" s="61"/>
      <c r="L20" s="72"/>
      <c r="M20" s="61"/>
      <c r="O20" s="61"/>
      <c r="P20" s="72"/>
      <c r="Q20" s="61"/>
      <c r="R20" s="20"/>
      <c r="S20" s="66"/>
      <c r="T20" s="47"/>
      <c r="U20" s="67"/>
      <c r="V20" s="67"/>
      <c r="X20" s="68"/>
      <c r="Y20" s="69" t="s">
        <v>19</v>
      </c>
      <c r="AB20" s="67"/>
      <c r="AC20" s="67"/>
      <c r="AE20" s="68"/>
      <c r="AF20" s="69" t="s">
        <v>19</v>
      </c>
      <c r="AG20" s="23"/>
      <c r="AH20" s="12"/>
      <c r="AI20" s="48"/>
      <c r="AJ20" s="41" t="s">
        <v>11</v>
      </c>
      <c r="AK20" s="123" t="s">
        <v>182</v>
      </c>
      <c r="AL20" s="48"/>
      <c r="AM20" s="104"/>
      <c r="AN20" s="105"/>
      <c r="AO20" s="12"/>
    </row>
    <row r="21" ht="22.5" customHeight="1">
      <c r="A21" s="47"/>
      <c r="B21" s="61"/>
      <c r="C21" s="72"/>
      <c r="D21" s="61"/>
      <c r="E21" s="26"/>
      <c r="F21" s="61"/>
      <c r="G21" s="72"/>
      <c r="H21" s="61"/>
      <c r="K21" s="61"/>
      <c r="L21" s="72"/>
      <c r="M21" s="61"/>
      <c r="O21" s="61"/>
      <c r="P21" s="72"/>
      <c r="Q21" s="61"/>
      <c r="R21" s="20"/>
      <c r="S21" s="66"/>
      <c r="T21" s="107"/>
      <c r="U21" s="67"/>
      <c r="V21" s="67"/>
      <c r="X21" s="73"/>
      <c r="Y21" s="74" t="s">
        <v>22</v>
      </c>
      <c r="Z21" s="26"/>
      <c r="AB21" s="67"/>
      <c r="AC21" s="67"/>
      <c r="AE21" s="108"/>
      <c r="AF21" s="74" t="s">
        <v>22</v>
      </c>
      <c r="AG21" s="23"/>
      <c r="AH21" s="12"/>
      <c r="AI21" s="48"/>
      <c r="AJ21" s="41" t="s">
        <v>17</v>
      </c>
      <c r="AK21" s="122" t="s">
        <v>169</v>
      </c>
      <c r="AL21" s="48"/>
      <c r="AM21" s="104"/>
      <c r="AN21" s="105"/>
      <c r="AO21" s="12"/>
    </row>
    <row r="22" ht="22.5" customHeight="1">
      <c r="A22" s="47"/>
      <c r="B22" s="75"/>
      <c r="C22" s="72"/>
      <c r="D22" s="75"/>
      <c r="E22" s="26"/>
      <c r="F22" s="75"/>
      <c r="G22" s="72"/>
      <c r="H22" s="75"/>
      <c r="K22" s="75"/>
      <c r="L22" s="72"/>
      <c r="M22" s="75"/>
      <c r="O22" s="75"/>
      <c r="P22" s="72"/>
      <c r="Q22" s="75"/>
      <c r="R22" s="20"/>
      <c r="S22" s="66"/>
      <c r="T22" s="107"/>
      <c r="U22" s="67"/>
      <c r="V22" s="67"/>
      <c r="X22" s="73"/>
      <c r="Y22" s="74" t="s">
        <v>25</v>
      </c>
      <c r="Z22" s="26"/>
      <c r="AB22" s="67"/>
      <c r="AC22" s="67"/>
      <c r="AE22" s="73"/>
      <c r="AF22" s="74" t="s">
        <v>25</v>
      </c>
      <c r="AG22" s="23"/>
      <c r="AH22" s="12"/>
      <c r="AI22" s="48"/>
      <c r="AJ22" s="41" t="s">
        <v>20</v>
      </c>
      <c r="AK22" s="128" t="s">
        <v>170</v>
      </c>
      <c r="AL22" s="48"/>
      <c r="AM22" s="104"/>
      <c r="AN22" s="105"/>
      <c r="AO22" s="12"/>
    </row>
    <row r="23" ht="22.5" customHeight="1">
      <c r="A23" s="47"/>
      <c r="B23" s="75"/>
      <c r="C23" s="83"/>
      <c r="D23" s="75"/>
      <c r="E23" s="26"/>
      <c r="F23" s="75"/>
      <c r="G23" s="83"/>
      <c r="H23" s="75"/>
      <c r="K23" s="75"/>
      <c r="L23" s="83"/>
      <c r="M23" s="75"/>
      <c r="O23" s="75"/>
      <c r="P23" s="83"/>
      <c r="Q23" s="75"/>
      <c r="R23" s="20"/>
      <c r="S23" s="66"/>
      <c r="T23" s="107"/>
      <c r="U23" s="77"/>
      <c r="V23" s="77"/>
      <c r="X23" s="80"/>
      <c r="Y23" s="79" t="s">
        <v>28</v>
      </c>
      <c r="Z23" s="26"/>
      <c r="AB23" s="77"/>
      <c r="AC23" s="77"/>
      <c r="AE23" s="80"/>
      <c r="AF23" s="79" t="s">
        <v>28</v>
      </c>
      <c r="AG23" s="23"/>
      <c r="AH23" s="12"/>
      <c r="AI23" s="48"/>
      <c r="AJ23" s="41" t="s">
        <v>23</v>
      </c>
      <c r="AK23" s="128" t="s">
        <v>120</v>
      </c>
      <c r="AL23" s="48"/>
      <c r="AM23" s="104"/>
      <c r="AN23" s="105"/>
      <c r="AO23" s="12"/>
    </row>
    <row r="24" ht="22.5" customHeight="1">
      <c r="A24" s="47"/>
      <c r="B24" s="75"/>
      <c r="C24" s="26"/>
      <c r="D24" s="75"/>
      <c r="E24" s="26"/>
      <c r="F24" s="75"/>
      <c r="G24" s="26"/>
      <c r="H24" s="75"/>
      <c r="K24" s="75"/>
      <c r="L24" s="26"/>
      <c r="M24" s="75"/>
      <c r="O24" s="75"/>
      <c r="P24" s="26"/>
      <c r="Q24" s="75"/>
      <c r="R24" s="20"/>
      <c r="S24" s="66"/>
      <c r="T24" s="107"/>
      <c r="U24" s="77"/>
      <c r="V24" s="77"/>
      <c r="X24" s="84"/>
      <c r="Y24" s="85" t="s">
        <v>31</v>
      </c>
      <c r="Z24" s="26"/>
      <c r="AB24" s="77"/>
      <c r="AC24" s="77"/>
      <c r="AE24" s="84"/>
      <c r="AF24" s="85" t="s">
        <v>31</v>
      </c>
      <c r="AG24" s="23"/>
      <c r="AH24" s="12"/>
      <c r="AI24" s="48"/>
      <c r="AJ24" s="41" t="s">
        <v>26</v>
      </c>
      <c r="AK24" s="106"/>
      <c r="AL24" s="48"/>
      <c r="AM24" s="104"/>
      <c r="AN24" s="105"/>
      <c r="AO24" s="12"/>
    </row>
    <row r="25" ht="22.5" customHeight="1">
      <c r="A25" s="47"/>
      <c r="B25" s="90"/>
      <c r="C25" s="26"/>
      <c r="D25" s="90"/>
      <c r="E25" s="26"/>
      <c r="F25" s="90"/>
      <c r="G25" s="26"/>
      <c r="H25" s="90"/>
      <c r="K25" s="90"/>
      <c r="L25" s="26"/>
      <c r="M25" s="90"/>
      <c r="O25" s="90"/>
      <c r="P25" s="26"/>
      <c r="Q25" s="90"/>
      <c r="R25" s="20"/>
      <c r="S25" s="66"/>
      <c r="T25" s="107"/>
      <c r="U25" s="87"/>
      <c r="V25" s="87"/>
      <c r="Z25" s="26"/>
      <c r="AB25" s="87"/>
      <c r="AC25" s="87"/>
      <c r="AG25" s="23"/>
      <c r="AH25" s="12"/>
      <c r="AI25" s="48"/>
      <c r="AJ25" s="41" t="s">
        <v>29</v>
      </c>
      <c r="AK25" s="128" t="s">
        <v>173</v>
      </c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28" t="s">
        <v>174</v>
      </c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300">
        <v>6.0</v>
      </c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/>
      <c r="C29" s="65"/>
      <c r="D29" s="61"/>
      <c r="F29" s="61"/>
      <c r="G29" s="65"/>
      <c r="H29" s="61"/>
      <c r="K29" s="61"/>
      <c r="L29" s="65"/>
      <c r="M29" s="61"/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/>
      <c r="C30" s="72"/>
      <c r="D30" s="61"/>
      <c r="F30" s="61"/>
      <c r="G30" s="72"/>
      <c r="H30" s="61"/>
      <c r="K30" s="61"/>
      <c r="L30" s="72"/>
      <c r="M30" s="61"/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/>
      <c r="C31" s="72"/>
      <c r="D31" s="61"/>
      <c r="F31" s="61"/>
      <c r="G31" s="72"/>
      <c r="H31" s="61"/>
      <c r="K31" s="61"/>
      <c r="L31" s="72"/>
      <c r="M31" s="61"/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46017</v>
      </c>
      <c r="AL31" s="103"/>
      <c r="AM31" s="104"/>
      <c r="AN31" s="121"/>
      <c r="AO31" s="12"/>
    </row>
    <row r="32" ht="22.5" customHeight="1">
      <c r="A32" s="47"/>
      <c r="B32" s="75"/>
      <c r="C32" s="72"/>
      <c r="D32" s="75"/>
      <c r="F32" s="75"/>
      <c r="G32" s="72"/>
      <c r="H32" s="75"/>
      <c r="K32" s="75"/>
      <c r="L32" s="72"/>
      <c r="M32" s="75"/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22" t="s">
        <v>191</v>
      </c>
      <c r="AL32" s="48"/>
      <c r="AM32" s="104"/>
      <c r="AN32" s="121"/>
      <c r="AO32" s="12"/>
    </row>
    <row r="33" ht="22.5" customHeight="1">
      <c r="A33" s="47"/>
      <c r="B33" s="75"/>
      <c r="C33" s="83"/>
      <c r="D33" s="75"/>
      <c r="F33" s="75"/>
      <c r="G33" s="83"/>
      <c r="H33" s="75"/>
      <c r="K33" s="75"/>
      <c r="L33" s="83"/>
      <c r="M33" s="75"/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23" t="s">
        <v>192</v>
      </c>
      <c r="AL33" s="48"/>
      <c r="AM33" s="104"/>
      <c r="AN33" s="121"/>
      <c r="AO33" s="12"/>
    </row>
    <row r="34" ht="22.5" customHeight="1">
      <c r="A34" s="47"/>
      <c r="B34" s="75"/>
      <c r="C34" s="26"/>
      <c r="D34" s="75"/>
      <c r="F34" s="75"/>
      <c r="G34" s="26"/>
      <c r="H34" s="75"/>
      <c r="K34" s="75"/>
      <c r="L34" s="26"/>
      <c r="M34" s="75"/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22" t="s">
        <v>169</v>
      </c>
      <c r="AL34" s="48"/>
      <c r="AM34" s="104"/>
      <c r="AN34" s="121"/>
      <c r="AO34" s="12"/>
    </row>
    <row r="35" ht="22.5" customHeight="1">
      <c r="A35" s="47"/>
      <c r="B35" s="90"/>
      <c r="C35" s="26"/>
      <c r="D35" s="90"/>
      <c r="F35" s="90"/>
      <c r="G35" s="26"/>
      <c r="H35" s="90"/>
      <c r="K35" s="90"/>
      <c r="L35" s="26"/>
      <c r="M35" s="90"/>
      <c r="O35" s="90"/>
      <c r="P35" s="26"/>
      <c r="Q35" s="90"/>
      <c r="R35" s="46"/>
      <c r="S35" s="66"/>
      <c r="T35" s="107"/>
      <c r="U35" s="26"/>
      <c r="V35" s="125"/>
      <c r="W35" s="126"/>
      <c r="X35" s="127"/>
      <c r="Z35" s="125"/>
      <c r="AA35" s="126"/>
      <c r="AB35" s="127"/>
      <c r="AD35" s="125"/>
      <c r="AE35" s="126"/>
      <c r="AF35" s="127"/>
      <c r="AG35" s="23"/>
      <c r="AH35" s="12"/>
      <c r="AI35" s="48"/>
      <c r="AJ35" s="41" t="s">
        <v>20</v>
      </c>
      <c r="AK35" s="128" t="s">
        <v>170</v>
      </c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/>
      <c r="W36" s="126"/>
      <c r="X36" s="127"/>
      <c r="Z36" s="125"/>
      <c r="AA36" s="126"/>
      <c r="AB36" s="127"/>
      <c r="AD36" s="125"/>
      <c r="AE36" s="126"/>
      <c r="AF36" s="127"/>
      <c r="AG36" s="23"/>
      <c r="AH36" s="12"/>
      <c r="AI36" s="48"/>
      <c r="AJ36" s="41" t="s">
        <v>23</v>
      </c>
      <c r="AK36" s="128" t="s">
        <v>199</v>
      </c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/>
      <c r="AE37" s="126"/>
      <c r="AF37" s="127"/>
      <c r="AG37" s="23"/>
      <c r="AH37" s="12"/>
      <c r="AI37" s="48"/>
      <c r="AJ37" s="41" t="s">
        <v>26</v>
      </c>
      <c r="AK37" s="128" t="s">
        <v>172</v>
      </c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28" t="s">
        <v>173</v>
      </c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/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28" t="s">
        <v>200</v>
      </c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/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135"/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/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/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/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46017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/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56"/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60"/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60"/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/>
      <c r="G51" s="148"/>
      <c r="H51" s="148"/>
      <c r="I51" s="149"/>
      <c r="K51" s="147"/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/>
      <c r="V51" s="148"/>
      <c r="W51" s="148"/>
      <c r="X51" s="149"/>
      <c r="Y51" s="160"/>
      <c r="Z51" s="147"/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60"/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60"/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60"/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86"/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86"/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46017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22" t="s">
        <v>167</v>
      </c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23" t="s">
        <v>418</v>
      </c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22" t="s">
        <v>169</v>
      </c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28" t="s">
        <v>315</v>
      </c>
      <c r="AL63" s="48"/>
      <c r="AM63" s="129" t="s">
        <v>419</v>
      </c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28" t="s">
        <v>199</v>
      </c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28" t="s">
        <v>172</v>
      </c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28" t="s">
        <v>173</v>
      </c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28" t="s">
        <v>200</v>
      </c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300" t="s">
        <v>420</v>
      </c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421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46017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06"/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96"/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/>
      <c r="F75" s="200"/>
      <c r="H75" s="301">
        <v>46017.0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/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06"/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/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/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06"/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16"/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16"/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06"/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06"/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222"/>
      <c r="F79" s="200"/>
      <c r="G79" s="223"/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222"/>
      <c r="X79" s="200"/>
      <c r="Y79" s="224"/>
      <c r="Z79" s="200"/>
      <c r="AA79" s="218"/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06"/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222"/>
      <c r="F80" s="200"/>
      <c r="G80" s="223"/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222"/>
      <c r="X80" s="200"/>
      <c r="Y80" s="225"/>
      <c r="Z80" s="200"/>
      <c r="AA80" s="218"/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06"/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222"/>
      <c r="F81" s="200"/>
      <c r="G81" s="223"/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222"/>
      <c r="X81" s="200"/>
      <c r="Y81" s="225"/>
      <c r="Z81" s="200"/>
      <c r="AA81" s="218"/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110"/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222"/>
      <c r="F82" s="200"/>
      <c r="G82" s="223"/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222"/>
      <c r="X82" s="200"/>
      <c r="Y82" s="225"/>
      <c r="Z82" s="200"/>
      <c r="AA82" s="218"/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222"/>
      <c r="F83" s="200"/>
      <c r="G83" s="223"/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222"/>
      <c r="X83" s="200"/>
      <c r="Y83" s="225"/>
      <c r="Z83" s="200"/>
      <c r="AA83" s="218"/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/>
      <c r="F84" s="200"/>
      <c r="G84" s="223"/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/>
      <c r="X84" s="200"/>
      <c r="Y84" s="224"/>
      <c r="Z84" s="200"/>
      <c r="AA84" s="218"/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228"/>
      <c r="F85" s="200"/>
      <c r="G85" s="223"/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199"/>
      <c r="X85" s="200"/>
      <c r="Y85" s="229"/>
      <c r="Z85" s="200"/>
      <c r="AA85" s="218"/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/>
      <c r="F86" s="200"/>
      <c r="G86" s="223"/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/>
      <c r="X86" s="200"/>
      <c r="Y86" s="224"/>
      <c r="Z86" s="200"/>
      <c r="AA86" s="218"/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/>
      <c r="F87" s="200"/>
      <c r="G87" s="223"/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/>
      <c r="X87" s="200"/>
      <c r="Y87" s="224"/>
      <c r="Z87" s="200"/>
      <c r="AA87" s="218"/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/>
      <c r="F88" s="200"/>
      <c r="G88" s="223"/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/>
      <c r="X88" s="200"/>
      <c r="Y88" s="224"/>
      <c r="Z88" s="200"/>
      <c r="AA88" s="218"/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/>
      <c r="F89" s="200"/>
      <c r="G89" s="223"/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/>
      <c r="X89" s="200"/>
      <c r="Y89" s="224"/>
      <c r="Z89" s="200"/>
      <c r="AA89" s="218"/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/>
      <c r="F90" s="200"/>
      <c r="G90" s="223"/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/>
      <c r="X90" s="200"/>
      <c r="Y90" s="224"/>
      <c r="Z90" s="200"/>
      <c r="AA90" s="218"/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/>
      <c r="F91" s="200"/>
      <c r="G91" s="223"/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/>
      <c r="X91" s="200"/>
      <c r="Y91" s="224"/>
      <c r="Z91" s="200"/>
      <c r="AA91" s="218"/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3"/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/>
      <c r="Z92" s="200"/>
      <c r="AA92" s="218"/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3"/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/>
      <c r="Z93" s="200"/>
      <c r="AA93" s="218"/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3"/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/>
      <c r="Z94" s="200"/>
      <c r="AA94" s="218"/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3"/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/>
      <c r="Z95" s="200"/>
      <c r="AA95" s="218"/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3"/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/>
      <c r="Z96" s="200"/>
      <c r="AA96" s="218"/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3"/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/>
      <c r="Z97" s="200"/>
      <c r="AA97" s="218"/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3"/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/>
      <c r="Z98" s="200"/>
      <c r="AA98" s="218"/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3"/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/>
      <c r="Z99" s="200"/>
      <c r="AA99" s="218"/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3"/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/>
      <c r="Z100" s="200"/>
      <c r="AA100" s="218"/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34"/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235"/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/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422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262"/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/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/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222"/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222"/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222"/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222"/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222"/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/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228"/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/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/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/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/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/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/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/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423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301">
        <v>46017.0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6173.0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281">
        <v>1889.0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13">
        <v>6095.0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4">
        <v>0.29305555555555557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4">
        <v>0.29444444444444445</v>
      </c>
      <c r="X183" s="200"/>
      <c r="Y183" s="287">
        <v>0.0763888888888889</v>
      </c>
      <c r="Z183" s="200"/>
      <c r="AA183" s="218"/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83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 t="s">
        <v>119</v>
      </c>
      <c r="X184" s="200"/>
      <c r="Y184" s="286" t="s">
        <v>230</v>
      </c>
      <c r="Z184" s="200"/>
      <c r="AA184" s="218"/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 t="s">
        <v>120</v>
      </c>
      <c r="X185" s="200"/>
      <c r="Y185" s="283" t="s">
        <v>120</v>
      </c>
      <c r="Z185" s="200"/>
      <c r="AA185" s="218"/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 t="s">
        <v>151</v>
      </c>
      <c r="X186" s="200"/>
      <c r="Y186" s="283" t="s">
        <v>151</v>
      </c>
      <c r="Z186" s="200"/>
      <c r="AA186" s="218"/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 t="s">
        <v>130</v>
      </c>
      <c r="X187" s="200"/>
      <c r="Y187" s="283" t="s">
        <v>130</v>
      </c>
      <c r="Z187" s="200"/>
      <c r="AA187" s="218"/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5">
        <v>1503.0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3">
        <v>1500.0</v>
      </c>
      <c r="X188" s="200"/>
      <c r="Y188" s="283">
        <v>1500.0</v>
      </c>
      <c r="Z188" s="200"/>
      <c r="AA188" s="218"/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4" t="s">
        <v>240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45785.0</v>
      </c>
      <c r="X189" s="200"/>
      <c r="Y189" s="224" t="s">
        <v>388</v>
      </c>
      <c r="Z189" s="200"/>
      <c r="AA189" s="218"/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70.0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41.0</v>
      </c>
      <c r="X190" s="200"/>
      <c r="Y190" s="224">
        <v>68.0</v>
      </c>
      <c r="Z190" s="200"/>
      <c r="AA190" s="218"/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141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4" t="s">
        <v>136</v>
      </c>
      <c r="Z191" s="200"/>
      <c r="AA191" s="218"/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125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141</v>
      </c>
      <c r="X192" s="200"/>
      <c r="Y192" s="224" t="s">
        <v>141</v>
      </c>
      <c r="Z192" s="200"/>
      <c r="AA192" s="218"/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1889.0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6095.0</v>
      </c>
      <c r="X193" s="200"/>
      <c r="Y193" s="224">
        <v>6098.0</v>
      </c>
      <c r="Z193" s="200"/>
      <c r="AA193" s="218"/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230.0</v>
      </c>
      <c r="X194" s="200"/>
      <c r="Y194" s="224">
        <v>230.0</v>
      </c>
      <c r="Z194" s="200"/>
      <c r="AA194" s="218"/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>
        <v>50.0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>
        <v>50.0</v>
      </c>
      <c r="X195" s="200"/>
      <c r="Y195" s="224">
        <v>50.0</v>
      </c>
      <c r="Z195" s="200"/>
      <c r="AA195" s="286"/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4">
        <v>120.0</v>
      </c>
      <c r="Z196" s="200"/>
      <c r="AA196" s="218"/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4">
        <v>159.0</v>
      </c>
      <c r="Z197" s="200"/>
      <c r="AA197" s="218"/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4">
        <v>142.0</v>
      </c>
      <c r="Z198" s="200"/>
      <c r="AA198" s="286"/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4">
        <v>35.0</v>
      </c>
      <c r="Z199" s="200"/>
      <c r="AA199" s="218"/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4">
        <v>57.0</v>
      </c>
      <c r="Z200" s="200"/>
      <c r="AA200" s="218"/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4">
        <v>14.0</v>
      </c>
      <c r="Z201" s="200"/>
      <c r="AA201" s="218"/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4">
        <v>58.0</v>
      </c>
      <c r="Z202" s="200"/>
      <c r="AA202" s="218"/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4" t="s">
        <v>232</v>
      </c>
      <c r="Z203" s="200"/>
      <c r="AA203" s="218"/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4">
        <v>-1.0</v>
      </c>
      <c r="Z204" s="200"/>
      <c r="AA204" s="218"/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87">
        <v>0.2986111111111111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87">
        <v>0.30833333333333335</v>
      </c>
      <c r="X205" s="200"/>
      <c r="Y205" s="223"/>
      <c r="Z205" s="200"/>
      <c r="AA205" s="218"/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/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/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424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80">
        <v>2343.0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13">
        <v>2331.0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13">
        <v>3430.0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6"/>
      <c r="F233" s="210"/>
      <c r="H233" s="283" t="s">
        <v>127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84">
        <v>0.2986111111111111</v>
      </c>
      <c r="F235" s="200"/>
      <c r="G235" s="223"/>
      <c r="H235" s="200"/>
      <c r="I235" s="218"/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84">
        <v>0.2986111111111111</v>
      </c>
      <c r="X235" s="200"/>
      <c r="Y235" s="287">
        <v>0.08333333333333333</v>
      </c>
      <c r="Z235" s="200"/>
      <c r="AA235" s="287">
        <v>0.14722222222222223</v>
      </c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23"/>
      <c r="H236" s="200"/>
      <c r="I236" s="218"/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86" t="s">
        <v>230</v>
      </c>
      <c r="Z236" s="200"/>
      <c r="AA236" s="286" t="s">
        <v>230</v>
      </c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23"/>
      <c r="H237" s="200"/>
      <c r="I237" s="218"/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83" t="s">
        <v>120</v>
      </c>
      <c r="Z237" s="200"/>
      <c r="AA237" s="283" t="s">
        <v>120</v>
      </c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23"/>
      <c r="H238" s="200"/>
      <c r="I238" s="218"/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3" t="s">
        <v>129</v>
      </c>
      <c r="X238" s="200"/>
      <c r="Y238" s="283" t="s">
        <v>129</v>
      </c>
      <c r="Z238" s="200"/>
      <c r="AA238" s="283" t="s">
        <v>129</v>
      </c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130</v>
      </c>
      <c r="F239" s="200"/>
      <c r="G239" s="223"/>
      <c r="H239" s="200"/>
      <c r="I239" s="218"/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283" t="s">
        <v>130</v>
      </c>
      <c r="X239" s="200"/>
      <c r="Y239" s="283" t="s">
        <v>130</v>
      </c>
      <c r="Z239" s="200"/>
      <c r="AA239" s="283" t="s">
        <v>130</v>
      </c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5">
        <v>1506.0</v>
      </c>
      <c r="F240" s="200"/>
      <c r="G240" s="223"/>
      <c r="H240" s="200"/>
      <c r="I240" s="218"/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5">
        <v>1499.0</v>
      </c>
      <c r="X240" s="200"/>
      <c r="Y240" s="285">
        <v>1501.0</v>
      </c>
      <c r="Z240" s="200"/>
      <c r="AA240" s="285">
        <v>1499.0</v>
      </c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24" t="s">
        <v>398</v>
      </c>
      <c r="F241" s="200"/>
      <c r="G241" s="223"/>
      <c r="H241" s="200"/>
      <c r="I241" s="218"/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425</v>
      </c>
      <c r="X241" s="200"/>
      <c r="Y241" s="224" t="s">
        <v>408</v>
      </c>
      <c r="Z241" s="200"/>
      <c r="AA241" s="224" t="s">
        <v>281</v>
      </c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71.0</v>
      </c>
      <c r="F242" s="200"/>
      <c r="G242" s="223"/>
      <c r="H242" s="200"/>
      <c r="I242" s="218"/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45.0</v>
      </c>
      <c r="X242" s="200"/>
      <c r="Y242" s="224">
        <v>83.0</v>
      </c>
      <c r="Z242" s="200"/>
      <c r="AA242" s="224">
        <v>82.0</v>
      </c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133</v>
      </c>
      <c r="F243" s="200"/>
      <c r="G243" s="223"/>
      <c r="H243" s="200"/>
      <c r="I243" s="218"/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134</v>
      </c>
      <c r="X243" s="200"/>
      <c r="Y243" s="224" t="s">
        <v>394</v>
      </c>
      <c r="Z243" s="200"/>
      <c r="AA243" s="224" t="s">
        <v>394</v>
      </c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135</v>
      </c>
      <c r="F244" s="200"/>
      <c r="G244" s="223"/>
      <c r="H244" s="200"/>
      <c r="I244" s="218"/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136</v>
      </c>
      <c r="X244" s="200"/>
      <c r="Y244" s="224" t="s">
        <v>273</v>
      </c>
      <c r="Z244" s="200"/>
      <c r="AA244" s="224" t="s">
        <v>151</v>
      </c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2331.0</v>
      </c>
      <c r="F245" s="200"/>
      <c r="G245" s="223"/>
      <c r="H245" s="200"/>
      <c r="I245" s="218"/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3430.0</v>
      </c>
      <c r="X245" s="200"/>
      <c r="Y245" s="224">
        <v>3433.0</v>
      </c>
      <c r="Z245" s="200"/>
      <c r="AA245" s="224">
        <v>3435.0</v>
      </c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230.0</v>
      </c>
      <c r="F246" s="200"/>
      <c r="G246" s="223"/>
      <c r="H246" s="200"/>
      <c r="I246" s="218"/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230.0</v>
      </c>
      <c r="X246" s="200"/>
      <c r="Y246" s="224">
        <v>230.0</v>
      </c>
      <c r="Z246" s="200"/>
      <c r="AA246" s="224">
        <v>230.0</v>
      </c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>
        <v>50.0</v>
      </c>
      <c r="F247" s="200"/>
      <c r="G247" s="223"/>
      <c r="H247" s="200"/>
      <c r="I247" s="218"/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4">
        <v>50.0</v>
      </c>
      <c r="Z247" s="200"/>
      <c r="AA247" s="224">
        <v>50.0</v>
      </c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3"/>
      <c r="H248" s="200"/>
      <c r="I248" s="218"/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4">
        <v>118.0</v>
      </c>
      <c r="Z248" s="200"/>
      <c r="AA248" s="224">
        <v>122.0</v>
      </c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3"/>
      <c r="H249" s="200"/>
      <c r="I249" s="218"/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4">
        <v>139.0</v>
      </c>
      <c r="Z249" s="200"/>
      <c r="AA249" s="224">
        <v>124.0</v>
      </c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3"/>
      <c r="H250" s="200"/>
      <c r="I250" s="218"/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4">
        <v>112.0</v>
      </c>
      <c r="Z250" s="200"/>
      <c r="AA250" s="224">
        <v>124.0</v>
      </c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3"/>
      <c r="H251" s="200"/>
      <c r="I251" s="218"/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4">
        <v>51.0</v>
      </c>
      <c r="Z251" s="200"/>
      <c r="AA251" s="224">
        <v>69.0</v>
      </c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3"/>
      <c r="H252" s="200"/>
      <c r="I252" s="218"/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4">
        <v>83.0</v>
      </c>
      <c r="Z252" s="200"/>
      <c r="AA252" s="224">
        <v>82.0</v>
      </c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3"/>
      <c r="H253" s="200"/>
      <c r="I253" s="218"/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4">
        <v>26.0</v>
      </c>
      <c r="Z253" s="200"/>
      <c r="AA253" s="224">
        <v>25.0</v>
      </c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3"/>
      <c r="H254" s="200"/>
      <c r="I254" s="218"/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4">
        <v>85.0</v>
      </c>
      <c r="Z254" s="200"/>
      <c r="AA254" s="224">
        <v>83.0</v>
      </c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3"/>
      <c r="H255" s="200"/>
      <c r="I255" s="218"/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4" t="s">
        <v>227</v>
      </c>
      <c r="Z255" s="200"/>
      <c r="AA255" s="224" t="s">
        <v>227</v>
      </c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3"/>
      <c r="H256" s="200"/>
      <c r="I256" s="218"/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4">
        <v>1.0</v>
      </c>
      <c r="Z256" s="200"/>
      <c r="AA256" s="224">
        <v>-3.0</v>
      </c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87">
        <v>0.3055555555555556</v>
      </c>
      <c r="F257" s="200"/>
      <c r="G257" s="223"/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87">
        <v>0.3055555555555556</v>
      </c>
      <c r="X257" s="200"/>
      <c r="Y257" s="223"/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/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/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426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80">
        <v>2348.0</v>
      </c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13">
        <v>2348.0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91">
        <v>2151.0</v>
      </c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284">
        <v>0.2972222222222222</v>
      </c>
      <c r="F287" s="200"/>
      <c r="G287" s="287">
        <v>0.07847222222222222</v>
      </c>
      <c r="H287" s="200"/>
      <c r="I287" s="287">
        <v>0.1388888888888889</v>
      </c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84">
        <v>0.2972222222222222</v>
      </c>
      <c r="X287" s="200"/>
      <c r="Y287" s="223"/>
      <c r="Z287" s="200"/>
      <c r="AA287" s="218"/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119</v>
      </c>
      <c r="F288" s="200"/>
      <c r="G288" s="286" t="s">
        <v>230</v>
      </c>
      <c r="H288" s="200"/>
      <c r="I288" s="286" t="s">
        <v>230</v>
      </c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5" t="s">
        <v>119</v>
      </c>
      <c r="X288" s="200"/>
      <c r="Y288" s="223"/>
      <c r="Z288" s="200"/>
      <c r="AA288" s="218"/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83" t="s">
        <v>120</v>
      </c>
      <c r="H289" s="200"/>
      <c r="I289" s="283" t="s">
        <v>120</v>
      </c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5" t="s">
        <v>120</v>
      </c>
      <c r="X289" s="200"/>
      <c r="Y289" s="223"/>
      <c r="Z289" s="200"/>
      <c r="AA289" s="218"/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 t="s">
        <v>134</v>
      </c>
      <c r="F290" s="200"/>
      <c r="G290" s="283" t="s">
        <v>134</v>
      </c>
      <c r="H290" s="200"/>
      <c r="I290" s="283" t="s">
        <v>134</v>
      </c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5" t="s">
        <v>134</v>
      </c>
      <c r="X290" s="200"/>
      <c r="Y290" s="223"/>
      <c r="Z290" s="200"/>
      <c r="AA290" s="218"/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130</v>
      </c>
      <c r="F291" s="200"/>
      <c r="G291" s="283" t="s">
        <v>130</v>
      </c>
      <c r="H291" s="200"/>
      <c r="I291" s="283" t="s">
        <v>130</v>
      </c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5" t="s">
        <v>130</v>
      </c>
      <c r="X291" s="200"/>
      <c r="Y291" s="223"/>
      <c r="Z291" s="200"/>
      <c r="AA291" s="218"/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3">
        <v>1500.0</v>
      </c>
      <c r="F292" s="200"/>
      <c r="G292" s="283">
        <v>1500.0</v>
      </c>
      <c r="H292" s="200"/>
      <c r="I292" s="283">
        <v>1500.0</v>
      </c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85">
        <v>1500.0</v>
      </c>
      <c r="X292" s="200"/>
      <c r="Y292" s="223"/>
      <c r="Z292" s="200"/>
      <c r="AA292" s="218"/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69">
        <v>45796.0</v>
      </c>
      <c r="F293" s="200"/>
      <c r="G293" s="224" t="s">
        <v>123</v>
      </c>
      <c r="H293" s="200"/>
      <c r="I293" s="224" t="s">
        <v>427</v>
      </c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85" t="s">
        <v>140</v>
      </c>
      <c r="X293" s="200"/>
      <c r="Y293" s="223"/>
      <c r="Z293" s="200"/>
      <c r="AA293" s="218"/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49.0</v>
      </c>
      <c r="F294" s="200"/>
      <c r="G294" s="224">
        <v>58.0</v>
      </c>
      <c r="H294" s="200"/>
      <c r="I294" s="224">
        <v>62.0</v>
      </c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4">
        <v>55.0</v>
      </c>
      <c r="X294" s="200"/>
      <c r="Y294" s="223"/>
      <c r="Z294" s="200"/>
      <c r="AA294" s="218"/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141</v>
      </c>
      <c r="F295" s="200"/>
      <c r="G295" s="224" t="s">
        <v>141</v>
      </c>
      <c r="H295" s="200"/>
      <c r="I295" s="224" t="s">
        <v>141</v>
      </c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4" t="s">
        <v>142</v>
      </c>
      <c r="X295" s="200"/>
      <c r="Y295" s="223"/>
      <c r="Z295" s="200"/>
      <c r="AA295" s="218"/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135</v>
      </c>
      <c r="F296" s="200"/>
      <c r="G296" s="224" t="s">
        <v>135</v>
      </c>
      <c r="H296" s="200"/>
      <c r="I296" s="224" t="s">
        <v>147</v>
      </c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4" t="s">
        <v>136</v>
      </c>
      <c r="X296" s="200"/>
      <c r="Y296" s="223"/>
      <c r="Z296" s="200"/>
      <c r="AA296" s="218"/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2348.0</v>
      </c>
      <c r="F297" s="200"/>
      <c r="G297" s="224">
        <v>2349.0</v>
      </c>
      <c r="H297" s="200"/>
      <c r="I297" s="224">
        <v>2350.0</v>
      </c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4">
        <v>2151.0</v>
      </c>
      <c r="X297" s="200"/>
      <c r="Y297" s="223"/>
      <c r="Z297" s="200"/>
      <c r="AA297" s="218"/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4">
        <v>230.0</v>
      </c>
      <c r="H298" s="200"/>
      <c r="I298" s="224">
        <v>230.0</v>
      </c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4">
        <v>230.0</v>
      </c>
      <c r="X298" s="200"/>
      <c r="Y298" s="223"/>
      <c r="Z298" s="200"/>
      <c r="AA298" s="218"/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4">
        <v>50.0</v>
      </c>
      <c r="H299" s="200"/>
      <c r="I299" s="224">
        <v>50.0</v>
      </c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4">
        <v>50.0</v>
      </c>
      <c r="X299" s="200"/>
      <c r="Y299" s="223"/>
      <c r="Z299" s="200"/>
      <c r="AA299" s="286"/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4">
        <v>50.0</v>
      </c>
      <c r="H300" s="200"/>
      <c r="I300" s="224">
        <v>50.0</v>
      </c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3"/>
      <c r="Z300" s="200"/>
      <c r="AA300" s="218"/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4">
        <v>44.0</v>
      </c>
      <c r="H301" s="200"/>
      <c r="I301" s="224">
        <v>48.0</v>
      </c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3"/>
      <c r="Z301" s="200"/>
      <c r="AA301" s="218"/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4">
        <v>45.0</v>
      </c>
      <c r="H302" s="200"/>
      <c r="I302" s="224">
        <v>40.0</v>
      </c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3"/>
      <c r="Z302" s="200"/>
      <c r="AA302" s="286"/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4">
        <v>0.0</v>
      </c>
      <c r="H303" s="200"/>
      <c r="I303" s="224">
        <v>0.0</v>
      </c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3"/>
      <c r="Z303" s="200"/>
      <c r="AA303" s="218"/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4">
        <v>30.0</v>
      </c>
      <c r="H304" s="200"/>
      <c r="I304" s="224">
        <v>29.0</v>
      </c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3"/>
      <c r="Z304" s="200"/>
      <c r="AA304" s="218"/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4">
        <v>3.0</v>
      </c>
      <c r="H305" s="200"/>
      <c r="I305" s="224">
        <v>3.0</v>
      </c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3"/>
      <c r="Z305" s="200"/>
      <c r="AA305" s="218"/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4">
        <v>32.0</v>
      </c>
      <c r="H306" s="200"/>
      <c r="I306" s="224">
        <v>32.0</v>
      </c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3"/>
      <c r="Z306" s="200"/>
      <c r="AA306" s="218"/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4" t="s">
        <v>428</v>
      </c>
      <c r="H307" s="200"/>
      <c r="I307" s="224" t="s">
        <v>370</v>
      </c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3"/>
      <c r="Z307" s="200"/>
      <c r="AA307" s="218"/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4">
        <v>-7.0</v>
      </c>
      <c r="H308" s="200"/>
      <c r="I308" s="224">
        <v>-9.0</v>
      </c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3"/>
      <c r="Z308" s="200"/>
      <c r="AA308" s="218"/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87">
        <v>0.30416666666666664</v>
      </c>
      <c r="F309" s="200"/>
      <c r="G309" s="223"/>
      <c r="H309" s="200"/>
      <c r="I309" s="218"/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87">
        <v>0.30416666666666664</v>
      </c>
      <c r="X309" s="200"/>
      <c r="Y309" s="223"/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/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429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13">
        <v>2215.0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13">
        <v>2309.0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284">
        <v>0.2986111111111111</v>
      </c>
      <c r="F339" s="200"/>
      <c r="G339" s="287">
        <v>0.0798611111111111</v>
      </c>
      <c r="H339" s="200"/>
      <c r="I339" s="287">
        <v>0.14027777777777778</v>
      </c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284">
        <v>0.2986111111111111</v>
      </c>
      <c r="X339" s="200"/>
      <c r="Y339" s="223"/>
      <c r="Z339" s="200"/>
      <c r="AA339" s="218"/>
      <c r="AB339" s="200"/>
      <c r="AC339" s="223"/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86" t="s">
        <v>230</v>
      </c>
      <c r="H340" s="200"/>
      <c r="I340" s="286" t="s">
        <v>230</v>
      </c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23"/>
      <c r="Z340" s="200"/>
      <c r="AA340" s="218"/>
      <c r="AB340" s="200"/>
      <c r="AC340" s="223"/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83" t="s">
        <v>120</v>
      </c>
      <c r="H341" s="200"/>
      <c r="I341" s="283" t="s">
        <v>120</v>
      </c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23"/>
      <c r="Z341" s="200"/>
      <c r="AA341" s="218"/>
      <c r="AB341" s="200"/>
      <c r="AC341" s="223"/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83">
        <v>25.1</v>
      </c>
      <c r="H342" s="200"/>
      <c r="I342" s="283">
        <v>25.1</v>
      </c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23"/>
      <c r="Z342" s="200"/>
      <c r="AA342" s="218"/>
      <c r="AB342" s="200"/>
      <c r="AC342" s="223"/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83" t="s">
        <v>122</v>
      </c>
      <c r="H343" s="200"/>
      <c r="I343" s="283" t="s">
        <v>122</v>
      </c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23"/>
      <c r="Z343" s="200"/>
      <c r="AA343" s="218"/>
      <c r="AB343" s="200"/>
      <c r="AC343" s="223"/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5">
        <v>1503.0</v>
      </c>
      <c r="F344" s="200"/>
      <c r="G344" s="285">
        <v>1500.0</v>
      </c>
      <c r="H344" s="200"/>
      <c r="I344" s="285">
        <v>1500.0</v>
      </c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5">
        <v>1503.0</v>
      </c>
      <c r="X344" s="200"/>
      <c r="Y344" s="223"/>
      <c r="Z344" s="200"/>
      <c r="AA344" s="218"/>
      <c r="AB344" s="200"/>
      <c r="AC344" s="223"/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24" t="s">
        <v>240</v>
      </c>
      <c r="F345" s="200"/>
      <c r="G345" s="269">
        <v>45771.0</v>
      </c>
      <c r="H345" s="200"/>
      <c r="I345" s="269">
        <v>45761.0</v>
      </c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199" t="s">
        <v>131</v>
      </c>
      <c r="X345" s="200"/>
      <c r="Y345" s="223"/>
      <c r="Z345" s="200"/>
      <c r="AA345" s="218"/>
      <c r="AB345" s="200"/>
      <c r="AC345" s="223"/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55.0</v>
      </c>
      <c r="F346" s="200"/>
      <c r="G346" s="224">
        <v>70.0</v>
      </c>
      <c r="H346" s="200"/>
      <c r="I346" s="224">
        <v>68.0</v>
      </c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53.0</v>
      </c>
      <c r="X346" s="200"/>
      <c r="Y346" s="223"/>
      <c r="Z346" s="200"/>
      <c r="AA346" s="218"/>
      <c r="AB346" s="200"/>
      <c r="AC346" s="223"/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133</v>
      </c>
      <c r="F347" s="200"/>
      <c r="G347" s="224" t="s">
        <v>141</v>
      </c>
      <c r="H347" s="200"/>
      <c r="I347" s="224" t="s">
        <v>141</v>
      </c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124</v>
      </c>
      <c r="X347" s="200"/>
      <c r="Y347" s="223"/>
      <c r="Z347" s="200"/>
      <c r="AA347" s="218"/>
      <c r="AB347" s="200"/>
      <c r="AC347" s="223"/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147</v>
      </c>
      <c r="F348" s="200"/>
      <c r="G348" s="224" t="s">
        <v>155</v>
      </c>
      <c r="H348" s="200"/>
      <c r="I348" s="224" t="s">
        <v>147</v>
      </c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155</v>
      </c>
      <c r="X348" s="200"/>
      <c r="Y348" s="223"/>
      <c r="Z348" s="200"/>
      <c r="AA348" s="218"/>
      <c r="AB348" s="200"/>
      <c r="AC348" s="223"/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2215.0</v>
      </c>
      <c r="F349" s="200"/>
      <c r="G349" s="224">
        <v>2215.0</v>
      </c>
      <c r="H349" s="200"/>
      <c r="I349" s="224">
        <v>2217.0</v>
      </c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2309.0</v>
      </c>
      <c r="X349" s="200"/>
      <c r="Y349" s="223"/>
      <c r="Z349" s="200"/>
      <c r="AA349" s="218"/>
      <c r="AB349" s="200"/>
      <c r="AC349" s="223"/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4">
        <v>230.0</v>
      </c>
      <c r="H350" s="200"/>
      <c r="I350" s="224">
        <v>230.0</v>
      </c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230.0</v>
      </c>
      <c r="X350" s="200"/>
      <c r="Y350" s="223"/>
      <c r="Z350" s="200"/>
      <c r="AA350" s="218"/>
      <c r="AB350" s="200"/>
      <c r="AC350" s="223"/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4">
        <v>50.0</v>
      </c>
      <c r="H351" s="200"/>
      <c r="I351" s="224">
        <v>50.0</v>
      </c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3"/>
      <c r="Z351" s="200"/>
      <c r="AA351" s="286"/>
      <c r="AB351" s="200"/>
      <c r="AC351" s="223"/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4">
        <v>101.0</v>
      </c>
      <c r="H352" s="200"/>
      <c r="I352" s="224">
        <v>83.0</v>
      </c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3"/>
      <c r="Z352" s="200"/>
      <c r="AA352" s="218"/>
      <c r="AB352" s="200"/>
      <c r="AC352" s="223"/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4">
        <v>83.0</v>
      </c>
      <c r="H353" s="200"/>
      <c r="I353" s="224">
        <v>59.0</v>
      </c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3"/>
      <c r="Z353" s="200"/>
      <c r="AA353" s="218"/>
      <c r="AB353" s="200"/>
      <c r="AC353" s="223"/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4">
        <v>77.0</v>
      </c>
      <c r="H354" s="200"/>
      <c r="I354" s="224">
        <v>71.0</v>
      </c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3"/>
      <c r="Z354" s="200"/>
      <c r="AA354" s="286"/>
      <c r="AB354" s="200"/>
      <c r="AC354" s="223"/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4">
        <v>0.0</v>
      </c>
      <c r="H355" s="200"/>
      <c r="I355" s="224">
        <v>10.0</v>
      </c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3"/>
      <c r="Z355" s="200"/>
      <c r="AA355" s="218"/>
      <c r="AB355" s="200"/>
      <c r="AC355" s="223"/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4">
        <v>58.0</v>
      </c>
      <c r="H356" s="200"/>
      <c r="I356" s="224">
        <v>46.0</v>
      </c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3"/>
      <c r="Z356" s="200"/>
      <c r="AA356" s="218"/>
      <c r="AB356" s="200"/>
      <c r="AC356" s="223"/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4">
        <v>7.0</v>
      </c>
      <c r="H357" s="200"/>
      <c r="I357" s="224">
        <v>5.0</v>
      </c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3"/>
      <c r="Z357" s="200"/>
      <c r="AA357" s="218"/>
      <c r="AB357" s="200"/>
      <c r="AC357" s="223"/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4">
        <v>60.0</v>
      </c>
      <c r="H358" s="200"/>
      <c r="I358" s="224">
        <v>49.0</v>
      </c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3"/>
      <c r="Z358" s="200"/>
      <c r="AA358" s="218"/>
      <c r="AB358" s="200"/>
      <c r="AC358" s="223"/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4" t="s">
        <v>219</v>
      </c>
      <c r="H359" s="200"/>
      <c r="I359" s="224" t="s">
        <v>250</v>
      </c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3"/>
      <c r="Z359" s="200"/>
      <c r="AA359" s="218"/>
      <c r="AB359" s="200"/>
      <c r="AC359" s="223"/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4">
        <v>-11.0</v>
      </c>
      <c r="H360" s="200"/>
      <c r="I360" s="224">
        <v>-15.0</v>
      </c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3"/>
      <c r="Z360" s="200"/>
      <c r="AA360" s="218"/>
      <c r="AB360" s="200"/>
      <c r="AC360" s="223"/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87">
        <v>0.3055555555555556</v>
      </c>
      <c r="F361" s="200"/>
      <c r="G361" s="223"/>
      <c r="H361" s="200"/>
      <c r="I361" s="218"/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94">
        <v>0.3055555555555556</v>
      </c>
      <c r="X361" s="200"/>
      <c r="Y361" s="223"/>
      <c r="Z361" s="200"/>
      <c r="AA361" s="218"/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/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/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430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13">
        <v>1736.0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13">
        <v>2987.0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84">
        <v>0.30069444444444443</v>
      </c>
      <c r="F391" s="200"/>
      <c r="G391" s="223"/>
      <c r="H391" s="200"/>
      <c r="I391" s="218"/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84">
        <v>0.30069444444444443</v>
      </c>
      <c r="X391" s="200"/>
      <c r="Y391" s="287">
        <v>0.08194444444444444</v>
      </c>
      <c r="Z391" s="200"/>
      <c r="AA391" s="287">
        <v>0.14583333333333334</v>
      </c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119</v>
      </c>
      <c r="F392" s="200"/>
      <c r="G392" s="223"/>
      <c r="H392" s="200"/>
      <c r="I392" s="218"/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86" t="s">
        <v>230</v>
      </c>
      <c r="Z392" s="200"/>
      <c r="AA392" s="286" t="s">
        <v>230</v>
      </c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23"/>
      <c r="H393" s="200"/>
      <c r="I393" s="218"/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83" t="s">
        <v>120</v>
      </c>
      <c r="Z393" s="200"/>
      <c r="AA393" s="283" t="s">
        <v>120</v>
      </c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23"/>
      <c r="H394" s="200"/>
      <c r="I394" s="218"/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>
        <v>25.1</v>
      </c>
      <c r="X394" s="200"/>
      <c r="Y394" s="283">
        <v>25.1</v>
      </c>
      <c r="Z394" s="200"/>
      <c r="AA394" s="283">
        <v>25.1</v>
      </c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23"/>
      <c r="H395" s="200"/>
      <c r="I395" s="218"/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83" t="s">
        <v>122</v>
      </c>
      <c r="Z395" s="200"/>
      <c r="AA395" s="283" t="s">
        <v>122</v>
      </c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5">
        <v>1503.0</v>
      </c>
      <c r="F396" s="200"/>
      <c r="G396" s="223"/>
      <c r="H396" s="200"/>
      <c r="I396" s="218"/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5">
        <v>1501.0</v>
      </c>
      <c r="X396" s="200"/>
      <c r="Y396" s="285">
        <v>1499.0</v>
      </c>
      <c r="Z396" s="200"/>
      <c r="AA396" s="285">
        <v>1501.0</v>
      </c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69">
        <v>45776.0</v>
      </c>
      <c r="F397" s="200"/>
      <c r="G397" s="223"/>
      <c r="H397" s="200"/>
      <c r="I397" s="218"/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69">
        <v>45736.0</v>
      </c>
      <c r="X397" s="200"/>
      <c r="Y397" s="224" t="s">
        <v>431</v>
      </c>
      <c r="Z397" s="200"/>
      <c r="AA397" s="224" t="s">
        <v>225</v>
      </c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72.0</v>
      </c>
      <c r="F398" s="200"/>
      <c r="G398" s="223"/>
      <c r="H398" s="200"/>
      <c r="I398" s="218"/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58.0</v>
      </c>
      <c r="X398" s="200"/>
      <c r="Y398" s="224">
        <v>69.0</v>
      </c>
      <c r="Z398" s="200"/>
      <c r="AA398" s="224">
        <v>77.0</v>
      </c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125</v>
      </c>
      <c r="F399" s="200"/>
      <c r="G399" s="223"/>
      <c r="H399" s="200"/>
      <c r="I399" s="218"/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154</v>
      </c>
      <c r="X399" s="200"/>
      <c r="Y399" s="224" t="s">
        <v>154</v>
      </c>
      <c r="Z399" s="200"/>
      <c r="AA399" s="224" t="s">
        <v>154</v>
      </c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3"/>
      <c r="H400" s="200"/>
      <c r="I400" s="218"/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124</v>
      </c>
      <c r="X400" s="200"/>
      <c r="Y400" s="224" t="s">
        <v>124</v>
      </c>
      <c r="Z400" s="200"/>
      <c r="AA400" s="224" t="s">
        <v>136</v>
      </c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1736.0</v>
      </c>
      <c r="F401" s="200"/>
      <c r="G401" s="223"/>
      <c r="H401" s="200"/>
      <c r="I401" s="218"/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2987.0</v>
      </c>
      <c r="X401" s="200"/>
      <c r="Y401" s="224">
        <v>2989.0</v>
      </c>
      <c r="Z401" s="200"/>
      <c r="AA401" s="224">
        <v>2991.0</v>
      </c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230.0</v>
      </c>
      <c r="F402" s="200"/>
      <c r="G402" s="223"/>
      <c r="H402" s="200"/>
      <c r="I402" s="218"/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230.0</v>
      </c>
      <c r="X402" s="200"/>
      <c r="Y402" s="224">
        <v>230.0</v>
      </c>
      <c r="Z402" s="200"/>
      <c r="AA402" s="224">
        <v>230.0</v>
      </c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>
        <v>50.0</v>
      </c>
      <c r="F403" s="200"/>
      <c r="G403" s="223"/>
      <c r="H403" s="200"/>
      <c r="I403" s="218"/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4">
        <v>50.0</v>
      </c>
      <c r="Z403" s="200"/>
      <c r="AA403" s="224">
        <v>50.0</v>
      </c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3"/>
      <c r="H404" s="200"/>
      <c r="I404" s="218"/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4">
        <v>37.0</v>
      </c>
      <c r="Z404" s="200"/>
      <c r="AA404" s="224">
        <v>55.0</v>
      </c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3"/>
      <c r="H405" s="200"/>
      <c r="I405" s="218"/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4">
        <v>28.0</v>
      </c>
      <c r="Z405" s="200"/>
      <c r="AA405" s="224">
        <v>55.0</v>
      </c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3"/>
      <c r="H406" s="200"/>
      <c r="I406" s="218"/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4">
        <v>18.0</v>
      </c>
      <c r="Z406" s="200"/>
      <c r="AA406" s="224">
        <v>39.0</v>
      </c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3"/>
      <c r="H407" s="200"/>
      <c r="I407" s="218"/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4">
        <v>18.0</v>
      </c>
      <c r="Z407" s="200"/>
      <c r="AA407" s="224">
        <v>15.0</v>
      </c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3"/>
      <c r="H408" s="200"/>
      <c r="I408" s="218"/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4">
        <v>13.0</v>
      </c>
      <c r="Z408" s="200"/>
      <c r="AA408" s="224">
        <v>31.0</v>
      </c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3"/>
      <c r="H409" s="200"/>
      <c r="I409" s="218"/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4">
        <v>4.0</v>
      </c>
      <c r="Z409" s="200"/>
      <c r="AA409" s="224">
        <v>9.0</v>
      </c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3"/>
      <c r="H410" s="200"/>
      <c r="I410" s="218"/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4">
        <v>18.0</v>
      </c>
      <c r="Z410" s="200"/>
      <c r="AA410" s="224">
        <v>35.0</v>
      </c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3"/>
      <c r="H411" s="200"/>
      <c r="I411" s="218"/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4" t="s">
        <v>432</v>
      </c>
      <c r="Z411" s="200"/>
      <c r="AA411" s="224" t="s">
        <v>433</v>
      </c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3"/>
      <c r="H412" s="200"/>
      <c r="I412" s="218"/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4">
        <v>-11.0</v>
      </c>
      <c r="Z412" s="200"/>
      <c r="AA412" s="224">
        <v>-13.0</v>
      </c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87">
        <v>0.3076388888888889</v>
      </c>
      <c r="F413" s="200"/>
      <c r="G413" s="223"/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87">
        <v>0.3076388888888889</v>
      </c>
      <c r="X413" s="200"/>
      <c r="Y413" s="223"/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434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13">
        <v>1647.0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16"/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84">
        <v>0.2986111111111111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5">
        <v>1503.0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69">
        <v>45797.0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49.0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226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244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1647.0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87">
        <v>0.3055555555555556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435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04">
        <v>1244.0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13">
        <v>671.0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13">
        <v>1061.0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84">
        <v>0.3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84">
        <v>0.29930555555555555</v>
      </c>
      <c r="X495" s="200"/>
      <c r="Y495" s="287">
        <v>0.08541666666666667</v>
      </c>
      <c r="Z495" s="200"/>
      <c r="AA495" s="287">
        <v>0.14930555555555555</v>
      </c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86" t="s">
        <v>230</v>
      </c>
      <c r="Z496" s="200"/>
      <c r="AA496" s="286" t="s">
        <v>230</v>
      </c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83" t="s">
        <v>120</v>
      </c>
      <c r="Z497" s="200"/>
      <c r="AA497" s="283" t="s">
        <v>120</v>
      </c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160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165</v>
      </c>
      <c r="X498" s="200"/>
      <c r="Y498" s="283" t="s">
        <v>165</v>
      </c>
      <c r="Z498" s="200"/>
      <c r="AA498" s="283" t="s">
        <v>165</v>
      </c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130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130</v>
      </c>
      <c r="X499" s="200"/>
      <c r="Y499" s="283" t="s">
        <v>130</v>
      </c>
      <c r="Z499" s="200"/>
      <c r="AA499" s="283" t="s">
        <v>130</v>
      </c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5">
        <v>1497.0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5">
        <v>1513.0</v>
      </c>
      <c r="X500" s="200"/>
      <c r="Y500" s="285">
        <v>1500.0</v>
      </c>
      <c r="Z500" s="200"/>
      <c r="AA500" s="285">
        <v>1500.0</v>
      </c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69">
        <v>45802.0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45781.0</v>
      </c>
      <c r="X501" s="200"/>
      <c r="Y501" s="224" t="s">
        <v>436</v>
      </c>
      <c r="Z501" s="200"/>
      <c r="AA501" s="224" t="s">
        <v>437</v>
      </c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64.0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47.0</v>
      </c>
      <c r="X502" s="200"/>
      <c r="Y502" s="224">
        <v>85.0</v>
      </c>
      <c r="Z502" s="200"/>
      <c r="AA502" s="224">
        <v>86.0</v>
      </c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155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4" t="s">
        <v>133</v>
      </c>
      <c r="Z503" s="200"/>
      <c r="AA503" s="224" t="s">
        <v>133</v>
      </c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155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125</v>
      </c>
      <c r="X504" s="200"/>
      <c r="Y504" s="224" t="s">
        <v>125</v>
      </c>
      <c r="Z504" s="200"/>
      <c r="AA504" s="224" t="s">
        <v>125</v>
      </c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671.0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1061.0</v>
      </c>
      <c r="X505" s="200"/>
      <c r="Y505" s="224">
        <v>1063.0</v>
      </c>
      <c r="Z505" s="200"/>
      <c r="AA505" s="224">
        <v>1064.0</v>
      </c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230.0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230.0</v>
      </c>
      <c r="X506" s="200"/>
      <c r="Y506" s="224">
        <v>230.0</v>
      </c>
      <c r="Z506" s="200"/>
      <c r="AA506" s="224">
        <v>230.0</v>
      </c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>
        <v>50.0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>
        <v>50.0</v>
      </c>
      <c r="X507" s="200"/>
      <c r="Y507" s="224">
        <v>50.0</v>
      </c>
      <c r="Z507" s="200"/>
      <c r="AA507" s="224">
        <v>50.0</v>
      </c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4">
        <v>67.0</v>
      </c>
      <c r="Z508" s="200"/>
      <c r="AA508" s="224">
        <v>66.0</v>
      </c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4">
        <v>58.0</v>
      </c>
      <c r="Z509" s="200"/>
      <c r="AA509" s="224">
        <v>59.0</v>
      </c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4">
        <v>79.0</v>
      </c>
      <c r="Z510" s="200"/>
      <c r="AA510" s="224">
        <v>67.0</v>
      </c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4">
        <v>0.0</v>
      </c>
      <c r="Z511" s="200"/>
      <c r="AA511" s="224">
        <v>0.0</v>
      </c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4">
        <v>30.0</v>
      </c>
      <c r="Z512" s="200"/>
      <c r="AA512" s="224">
        <v>31.0</v>
      </c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4">
        <v>15.0</v>
      </c>
      <c r="Z513" s="200"/>
      <c r="AA513" s="224">
        <v>16.0</v>
      </c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4">
        <v>47.0</v>
      </c>
      <c r="Z514" s="200"/>
      <c r="AA514" s="224">
        <v>48.0</v>
      </c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4" t="s">
        <v>438</v>
      </c>
      <c r="Z515" s="200"/>
      <c r="AA515" s="224" t="s">
        <v>439</v>
      </c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4">
        <v>-35.0</v>
      </c>
      <c r="Z516" s="200"/>
      <c r="AA516" s="224">
        <v>-38.0</v>
      </c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87">
        <v>0.30694444444444446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87">
        <v>0.30625</v>
      </c>
      <c r="X517" s="200"/>
      <c r="Y517" s="224" t="s">
        <v>440</v>
      </c>
      <c r="Z517" s="200"/>
      <c r="AA517" s="218"/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qref="D39:D46 H39:H46 L39:L46">
      <formula1>'20251226'!$P$49:$Q$60</formula1>
    </dataValidation>
    <dataValidation type="list" allowBlank="1" showErrorMessage="1" sqref="AK73">
      <formula1>'DATA PAGE'!$C$31:$C$53</formula1>
    </dataValidation>
    <dataValidation type="list" allowBlank="1" showErrorMessage="1" sqref="AK32">
      <formula1>'DATA PAGE'!$C$3:$C$25</formula1>
    </dataValidation>
    <dataValidation type="list" allowBlank="1" sqref="B51 F51 K51">
      <formula1>'20251226'!$P$49:$Q$60</formula1>
    </dataValidation>
    <dataValidation type="list" allowBlank="1" showErrorMessage="1" sqref="AK52 AK65 AK78">
      <formula1>'DATA PAGE'!$G$31:$G$53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qref="Z46 U51 Z51">
      <formula1>'20251226'!$AE$49:$AF$60</formula1>
    </dataValidation>
    <dataValidation type="list" allowBlank="1" showErrorMessage="1" sqref="AK13 AK26 AK39">
      <formula1>'DATA PAGE'!$I$3:$I$25</formula1>
    </dataValidation>
    <dataValidation type="list" allowBlank="1" showErrorMessage="1" sqref="AK47">
      <formula1>'DATA PAGE'!$A$31:$A$53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howErrorMessage="1" sqref="V35:V42 Z35:Z42 AD35:AD42">
      <formula1>'20251226'!$AE$49:$AF$60</formula1>
    </dataValidation>
    <dataValidation type="list" allowBlank="1" showErrorMessage="1" sqref="AK11 AK24 AK37">
      <formula1>'DATA PAGE'!$G$3:$G$25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96">
        <v>46016.0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2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96">
        <v>46016.0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2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46016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295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441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>
        <v>233.0</v>
      </c>
      <c r="C9" s="62" t="s">
        <v>18</v>
      </c>
      <c r="D9" s="61">
        <v>231.0</v>
      </c>
      <c r="F9" s="63">
        <v>234.0</v>
      </c>
      <c r="G9" s="64"/>
      <c r="H9" s="64"/>
      <c r="I9" s="61">
        <v>231.0</v>
      </c>
      <c r="K9" s="61">
        <v>234.0</v>
      </c>
      <c r="L9" s="65"/>
      <c r="M9" s="61">
        <v>230.0</v>
      </c>
      <c r="O9" s="61">
        <v>235.0</v>
      </c>
      <c r="P9" s="65"/>
      <c r="Q9" s="61">
        <v>230.0</v>
      </c>
      <c r="R9" s="46"/>
      <c r="S9" s="66"/>
      <c r="T9" s="47"/>
      <c r="U9" s="67">
        <v>383.0</v>
      </c>
      <c r="V9" s="62" t="s">
        <v>18</v>
      </c>
      <c r="W9" s="67">
        <v>399.0</v>
      </c>
      <c r="Y9" s="68">
        <v>220.0</v>
      </c>
      <c r="Z9" s="69" t="s">
        <v>19</v>
      </c>
      <c r="AB9" s="67">
        <v>383.0</v>
      </c>
      <c r="AC9" s="67">
        <v>398.0</v>
      </c>
      <c r="AE9" s="68">
        <v>220.0</v>
      </c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>
        <v>236.0</v>
      </c>
      <c r="C10" s="70" t="s">
        <v>21</v>
      </c>
      <c r="D10" s="61">
        <v>230.0</v>
      </c>
      <c r="F10" s="63">
        <v>233.0</v>
      </c>
      <c r="G10" s="71"/>
      <c r="H10" s="71"/>
      <c r="I10" s="61">
        <v>231.0</v>
      </c>
      <c r="K10" s="61">
        <v>234.0</v>
      </c>
      <c r="L10" s="72"/>
      <c r="M10" s="61">
        <v>231.0</v>
      </c>
      <c r="O10" s="61">
        <v>234.0</v>
      </c>
      <c r="P10" s="72"/>
      <c r="Q10" s="61">
        <v>230.0</v>
      </c>
      <c r="R10" s="46"/>
      <c r="S10" s="66"/>
      <c r="T10" s="47"/>
      <c r="U10" s="67">
        <v>384.0</v>
      </c>
      <c r="V10" s="70" t="s">
        <v>21</v>
      </c>
      <c r="W10" s="67">
        <v>398.0</v>
      </c>
      <c r="Y10" s="73">
        <v>45717.0</v>
      </c>
      <c r="Z10" s="74" t="s">
        <v>22</v>
      </c>
      <c r="AB10" s="67">
        <v>387.0</v>
      </c>
      <c r="AC10" s="67">
        <v>397.0</v>
      </c>
      <c r="AE10" s="297" t="s">
        <v>171</v>
      </c>
      <c r="AF10" s="74" t="s">
        <v>22</v>
      </c>
      <c r="AG10" s="46"/>
      <c r="AI10" s="48"/>
      <c r="AJ10" s="41" t="s">
        <v>23</v>
      </c>
      <c r="AK10" s="81" t="s">
        <v>120</v>
      </c>
      <c r="AL10" s="48"/>
      <c r="AM10" s="44"/>
      <c r="AN10" s="45"/>
    </row>
    <row r="11" ht="22.5" customHeight="1">
      <c r="A11" s="47"/>
      <c r="B11" s="61">
        <v>233.0</v>
      </c>
      <c r="C11" s="70" t="s">
        <v>24</v>
      </c>
      <c r="D11" s="61">
        <v>230.0</v>
      </c>
      <c r="E11" s="26"/>
      <c r="F11" s="63">
        <v>237.0</v>
      </c>
      <c r="G11" s="71"/>
      <c r="H11" s="71"/>
      <c r="I11" s="61">
        <v>231.0</v>
      </c>
      <c r="K11" s="61">
        <v>237.0</v>
      </c>
      <c r="L11" s="72"/>
      <c r="M11" s="61">
        <v>231.0</v>
      </c>
      <c r="O11" s="61">
        <v>238.0</v>
      </c>
      <c r="P11" s="72"/>
      <c r="Q11" s="61">
        <v>231.0</v>
      </c>
      <c r="R11" s="46"/>
      <c r="S11" s="66"/>
      <c r="T11" s="47"/>
      <c r="U11" s="67">
        <v>388.0</v>
      </c>
      <c r="V11" s="70" t="s">
        <v>24</v>
      </c>
      <c r="W11" s="67">
        <v>398.0</v>
      </c>
      <c r="Y11" s="73">
        <v>45659.0</v>
      </c>
      <c r="Z11" s="74" t="s">
        <v>25</v>
      </c>
      <c r="AB11" s="67">
        <v>388.0</v>
      </c>
      <c r="AC11" s="67">
        <v>399.0</v>
      </c>
      <c r="AE11" s="297" t="s">
        <v>171</v>
      </c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>
        <v>64.0</v>
      </c>
      <c r="C12" s="70" t="s">
        <v>27</v>
      </c>
      <c r="D12" s="75">
        <v>74.0</v>
      </c>
      <c r="E12" s="26"/>
      <c r="F12" s="76">
        <v>297.0</v>
      </c>
      <c r="G12" s="71"/>
      <c r="H12" s="71"/>
      <c r="I12" s="75">
        <v>273.0</v>
      </c>
      <c r="K12" s="75">
        <v>116.0</v>
      </c>
      <c r="L12" s="72"/>
      <c r="M12" s="75">
        <v>82.0</v>
      </c>
      <c r="O12" s="75">
        <v>248.0</v>
      </c>
      <c r="P12" s="72"/>
      <c r="Q12" s="75">
        <v>216.0</v>
      </c>
      <c r="R12" s="46"/>
      <c r="S12" s="66"/>
      <c r="T12" s="47"/>
      <c r="U12" s="77">
        <v>282.0</v>
      </c>
      <c r="V12" s="70" t="s">
        <v>27</v>
      </c>
      <c r="W12" s="77">
        <v>204.0</v>
      </c>
      <c r="Y12" s="80">
        <v>45665.0</v>
      </c>
      <c r="Z12" s="79" t="s">
        <v>28</v>
      </c>
      <c r="AB12" s="77">
        <v>113.0</v>
      </c>
      <c r="AC12" s="77">
        <v>146.0</v>
      </c>
      <c r="AE12" s="80">
        <v>45722.0</v>
      </c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>
        <v>81.0</v>
      </c>
      <c r="C13" s="70" t="s">
        <v>30</v>
      </c>
      <c r="D13" s="75">
        <v>82.0</v>
      </c>
      <c r="E13" s="26"/>
      <c r="F13" s="76">
        <v>305.0</v>
      </c>
      <c r="G13" s="82"/>
      <c r="H13" s="82"/>
      <c r="I13" s="75">
        <v>269.0</v>
      </c>
      <c r="K13" s="75">
        <v>62.0</v>
      </c>
      <c r="L13" s="83"/>
      <c r="M13" s="75">
        <v>59.0</v>
      </c>
      <c r="O13" s="75">
        <v>244.0</v>
      </c>
      <c r="P13" s="83"/>
      <c r="Q13" s="75">
        <v>197.0</v>
      </c>
      <c r="R13" s="46"/>
      <c r="S13" s="66"/>
      <c r="T13" s="47"/>
      <c r="U13" s="77">
        <v>359.0</v>
      </c>
      <c r="V13" s="70" t="s">
        <v>30</v>
      </c>
      <c r="W13" s="77">
        <v>281.0</v>
      </c>
      <c r="Y13" s="84">
        <v>99.0</v>
      </c>
      <c r="Z13" s="85" t="s">
        <v>31</v>
      </c>
      <c r="AB13" s="77">
        <v>114.0</v>
      </c>
      <c r="AC13" s="77">
        <v>146.0</v>
      </c>
      <c r="AE13" s="84">
        <v>99.0</v>
      </c>
      <c r="AF13" s="85" t="s">
        <v>31</v>
      </c>
      <c r="AG13" s="46"/>
      <c r="AI13" s="48"/>
      <c r="AJ13" s="41" t="s">
        <v>32</v>
      </c>
      <c r="AK13" s="298" t="s">
        <v>200</v>
      </c>
      <c r="AL13" s="48"/>
      <c r="AM13" s="44"/>
      <c r="AN13" s="45"/>
    </row>
    <row r="14" ht="22.5" customHeight="1">
      <c r="A14" s="47"/>
      <c r="B14" s="75">
        <v>87.0</v>
      </c>
      <c r="C14" s="70" t="s">
        <v>33</v>
      </c>
      <c r="D14" s="75">
        <v>86.0</v>
      </c>
      <c r="E14" s="26"/>
      <c r="F14" s="75">
        <v>288.0</v>
      </c>
      <c r="I14" s="75">
        <v>244.0</v>
      </c>
      <c r="K14" s="75">
        <v>92.0</v>
      </c>
      <c r="L14" s="26"/>
      <c r="M14" s="75">
        <v>53.0</v>
      </c>
      <c r="O14" s="75">
        <v>264.0</v>
      </c>
      <c r="P14" s="26"/>
      <c r="Q14" s="75">
        <v>222.0</v>
      </c>
      <c r="R14" s="46"/>
      <c r="S14" s="66"/>
      <c r="T14" s="47"/>
      <c r="U14" s="87">
        <v>283.0</v>
      </c>
      <c r="V14" s="88" t="s">
        <v>33</v>
      </c>
      <c r="W14" s="87">
        <v>194.0</v>
      </c>
      <c r="Z14" s="12"/>
      <c r="AB14" s="87">
        <v>124.0</v>
      </c>
      <c r="AC14" s="87">
        <v>140.0</v>
      </c>
      <c r="AG14" s="23"/>
      <c r="AH14" s="12"/>
      <c r="AI14" s="89"/>
      <c r="AJ14" s="41" t="s">
        <v>34</v>
      </c>
      <c r="AK14" s="299">
        <v>7.0</v>
      </c>
      <c r="AL14" s="89"/>
      <c r="AM14" s="44"/>
      <c r="AN14" s="45"/>
      <c r="AO14" s="12"/>
    </row>
    <row r="15" ht="22.5" customHeight="1">
      <c r="A15" s="47"/>
      <c r="B15" s="90" t="s">
        <v>442</v>
      </c>
      <c r="C15" s="88" t="s">
        <v>35</v>
      </c>
      <c r="D15" s="90" t="s">
        <v>443</v>
      </c>
      <c r="E15" s="26"/>
      <c r="F15" s="90" t="s">
        <v>444</v>
      </c>
      <c r="I15" s="90" t="s">
        <v>445</v>
      </c>
      <c r="K15" s="90" t="s">
        <v>446</v>
      </c>
      <c r="L15" s="26"/>
      <c r="M15" s="90" t="s">
        <v>447</v>
      </c>
      <c r="O15" s="90" t="s">
        <v>448</v>
      </c>
      <c r="P15" s="26"/>
      <c r="Q15" s="90" t="s">
        <v>449</v>
      </c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46016</v>
      </c>
      <c r="AL18" s="103"/>
      <c r="AM18" s="104"/>
      <c r="AN18" s="105"/>
      <c r="AO18" s="12"/>
    </row>
    <row r="19" ht="22.5" customHeight="1">
      <c r="A19" s="47"/>
      <c r="B19" s="61">
        <v>210.0</v>
      </c>
      <c r="C19" s="65"/>
      <c r="D19" s="61">
        <v>230.0</v>
      </c>
      <c r="E19" s="26"/>
      <c r="F19" s="61">
        <v>235.0</v>
      </c>
      <c r="G19" s="65"/>
      <c r="H19" s="61">
        <v>230.0</v>
      </c>
      <c r="K19" s="61">
        <v>235.0</v>
      </c>
      <c r="L19" s="65"/>
      <c r="M19" s="61">
        <v>229.0</v>
      </c>
      <c r="O19" s="61">
        <v>236.0</v>
      </c>
      <c r="P19" s="65"/>
      <c r="Q19" s="61">
        <v>230.0</v>
      </c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259</v>
      </c>
      <c r="AL19" s="48"/>
      <c r="AM19" s="104"/>
      <c r="AN19" s="105"/>
      <c r="AO19" s="12"/>
    </row>
    <row r="20" ht="22.5" customHeight="1">
      <c r="A20" s="47"/>
      <c r="B20" s="61">
        <v>237.0</v>
      </c>
      <c r="C20" s="72"/>
      <c r="D20" s="61">
        <v>230.0</v>
      </c>
      <c r="E20" s="26"/>
      <c r="F20" s="61">
        <v>235.0</v>
      </c>
      <c r="G20" s="72"/>
      <c r="H20" s="61">
        <v>230.0</v>
      </c>
      <c r="K20" s="61">
        <v>235.0</v>
      </c>
      <c r="L20" s="72"/>
      <c r="M20" s="61">
        <v>230.0</v>
      </c>
      <c r="O20" s="61">
        <v>236.0</v>
      </c>
      <c r="P20" s="72"/>
      <c r="Q20" s="61">
        <v>230.0</v>
      </c>
      <c r="R20" s="20"/>
      <c r="S20" s="66"/>
      <c r="T20" s="47"/>
      <c r="U20" s="67">
        <v>383.0</v>
      </c>
      <c r="V20" s="67">
        <v>398.0</v>
      </c>
      <c r="X20" s="68">
        <v>220.0</v>
      </c>
      <c r="Y20" s="69" t="s">
        <v>19</v>
      </c>
      <c r="AB20" s="67">
        <v>389.0</v>
      </c>
      <c r="AC20" s="67">
        <v>398.0</v>
      </c>
      <c r="AE20" s="68">
        <v>219.0</v>
      </c>
      <c r="AF20" s="69" t="s">
        <v>19</v>
      </c>
      <c r="AG20" s="23"/>
      <c r="AH20" s="12"/>
      <c r="AI20" s="48"/>
      <c r="AJ20" s="41" t="s">
        <v>11</v>
      </c>
      <c r="AK20" s="123" t="s">
        <v>182</v>
      </c>
      <c r="AL20" s="48"/>
      <c r="AM20" s="104"/>
      <c r="AN20" s="105"/>
      <c r="AO20" s="12"/>
    </row>
    <row r="21" ht="22.5" customHeight="1">
      <c r="A21" s="47"/>
      <c r="B21" s="61">
        <v>264.0</v>
      </c>
      <c r="C21" s="72"/>
      <c r="D21" s="61">
        <v>231.0</v>
      </c>
      <c r="E21" s="26"/>
      <c r="F21" s="61">
        <v>239.0</v>
      </c>
      <c r="G21" s="72"/>
      <c r="H21" s="61">
        <v>232.0</v>
      </c>
      <c r="K21" s="61">
        <v>239.0</v>
      </c>
      <c r="L21" s="72"/>
      <c r="M21" s="61">
        <v>231.0</v>
      </c>
      <c r="O21" s="61">
        <v>239.0</v>
      </c>
      <c r="P21" s="72"/>
      <c r="Q21" s="61">
        <v>231.0</v>
      </c>
      <c r="R21" s="20"/>
      <c r="S21" s="66"/>
      <c r="T21" s="107"/>
      <c r="U21" s="67">
        <v>387.0</v>
      </c>
      <c r="V21" s="67">
        <v>397.0</v>
      </c>
      <c r="X21" s="73">
        <v>45718.0</v>
      </c>
      <c r="Y21" s="74" t="s">
        <v>22</v>
      </c>
      <c r="Z21" s="26"/>
      <c r="AB21" s="67">
        <v>383.0</v>
      </c>
      <c r="AC21" s="67">
        <v>397.0</v>
      </c>
      <c r="AE21" s="312">
        <v>45696.0</v>
      </c>
      <c r="AF21" s="74" t="s">
        <v>22</v>
      </c>
      <c r="AG21" s="23"/>
      <c r="AH21" s="12"/>
      <c r="AI21" s="48"/>
      <c r="AJ21" s="41" t="s">
        <v>17</v>
      </c>
      <c r="AK21" s="122" t="s">
        <v>169</v>
      </c>
      <c r="AL21" s="48"/>
      <c r="AM21" s="104"/>
      <c r="AN21" s="105"/>
      <c r="AO21" s="12"/>
    </row>
    <row r="22" ht="22.5" customHeight="1">
      <c r="A22" s="47"/>
      <c r="B22" s="75">
        <v>175.0</v>
      </c>
      <c r="C22" s="72"/>
      <c r="D22" s="75">
        <v>239.0</v>
      </c>
      <c r="E22" s="26"/>
      <c r="F22" s="75">
        <v>286.0</v>
      </c>
      <c r="G22" s="72"/>
      <c r="H22" s="75">
        <v>261.0</v>
      </c>
      <c r="K22" s="75">
        <v>345.0</v>
      </c>
      <c r="L22" s="72"/>
      <c r="M22" s="75">
        <v>388.0</v>
      </c>
      <c r="O22" s="75">
        <v>57.0</v>
      </c>
      <c r="P22" s="72"/>
      <c r="Q22" s="75">
        <v>35.0</v>
      </c>
      <c r="R22" s="20"/>
      <c r="S22" s="66"/>
      <c r="T22" s="107"/>
      <c r="U22" s="67">
        <v>398.0</v>
      </c>
      <c r="V22" s="67">
        <v>299.0</v>
      </c>
      <c r="X22" s="73">
        <v>45725.0</v>
      </c>
      <c r="Y22" s="74" t="s">
        <v>25</v>
      </c>
      <c r="Z22" s="26"/>
      <c r="AB22" s="67">
        <v>389.0</v>
      </c>
      <c r="AC22" s="67">
        <v>399.0</v>
      </c>
      <c r="AE22" s="73">
        <v>45659.0</v>
      </c>
      <c r="AF22" s="74" t="s">
        <v>25</v>
      </c>
      <c r="AG22" s="23"/>
      <c r="AH22" s="12"/>
      <c r="AI22" s="48"/>
      <c r="AJ22" s="41" t="s">
        <v>20</v>
      </c>
      <c r="AK22" s="128" t="s">
        <v>170</v>
      </c>
      <c r="AL22" s="48"/>
      <c r="AM22" s="104"/>
      <c r="AN22" s="105"/>
      <c r="AO22" s="12"/>
    </row>
    <row r="23" ht="22.5" customHeight="1">
      <c r="A23" s="47"/>
      <c r="B23" s="75">
        <v>184.0</v>
      </c>
      <c r="C23" s="83"/>
      <c r="D23" s="75">
        <v>246.0</v>
      </c>
      <c r="E23" s="26"/>
      <c r="F23" s="75">
        <v>272.0</v>
      </c>
      <c r="G23" s="83"/>
      <c r="H23" s="75">
        <v>277.0</v>
      </c>
      <c r="K23" s="75">
        <v>294.0</v>
      </c>
      <c r="L23" s="83"/>
      <c r="M23" s="75">
        <v>321.0</v>
      </c>
      <c r="O23" s="75">
        <v>60.0</v>
      </c>
      <c r="P23" s="83"/>
      <c r="Q23" s="75">
        <v>29.0</v>
      </c>
      <c r="R23" s="20"/>
      <c r="S23" s="66"/>
      <c r="T23" s="107"/>
      <c r="U23" s="77">
        <v>250.0</v>
      </c>
      <c r="V23" s="77">
        <v>308.0</v>
      </c>
      <c r="X23" s="80">
        <v>45660.0</v>
      </c>
      <c r="Y23" s="79" t="s">
        <v>28</v>
      </c>
      <c r="Z23" s="26"/>
      <c r="AB23" s="77">
        <v>225.0</v>
      </c>
      <c r="AC23" s="77">
        <v>205.0</v>
      </c>
      <c r="AE23" s="80">
        <v>45660.0</v>
      </c>
      <c r="AF23" s="79" t="s">
        <v>28</v>
      </c>
      <c r="AG23" s="23"/>
      <c r="AH23" s="12"/>
      <c r="AI23" s="48"/>
      <c r="AJ23" s="41" t="s">
        <v>23</v>
      </c>
      <c r="AK23" s="128" t="s">
        <v>120</v>
      </c>
      <c r="AL23" s="48"/>
      <c r="AM23" s="104"/>
      <c r="AN23" s="105"/>
      <c r="AO23" s="12"/>
    </row>
    <row r="24" ht="22.5" customHeight="1">
      <c r="A24" s="47"/>
      <c r="B24" s="75">
        <v>166.0</v>
      </c>
      <c r="C24" s="26"/>
      <c r="D24" s="75">
        <v>219.0</v>
      </c>
      <c r="E24" s="26"/>
      <c r="F24" s="75">
        <v>292.0</v>
      </c>
      <c r="G24" s="26"/>
      <c r="H24" s="75">
        <v>271.0</v>
      </c>
      <c r="K24" s="75">
        <v>313.0</v>
      </c>
      <c r="L24" s="26"/>
      <c r="M24" s="75">
        <v>322.0</v>
      </c>
      <c r="O24" s="75">
        <v>47.0</v>
      </c>
      <c r="P24" s="26"/>
      <c r="Q24" s="75">
        <v>19.0</v>
      </c>
      <c r="R24" s="20"/>
      <c r="S24" s="66"/>
      <c r="T24" s="107"/>
      <c r="U24" s="77">
        <v>251.0</v>
      </c>
      <c r="V24" s="77">
        <v>324.0</v>
      </c>
      <c r="X24" s="84">
        <v>100.0</v>
      </c>
      <c r="Y24" s="85" t="s">
        <v>31</v>
      </c>
      <c r="Z24" s="26"/>
      <c r="AB24" s="77">
        <v>242.0</v>
      </c>
      <c r="AC24" s="77">
        <v>234.0</v>
      </c>
      <c r="AE24" s="84">
        <v>99.0</v>
      </c>
      <c r="AF24" s="85" t="s">
        <v>31</v>
      </c>
      <c r="AG24" s="23"/>
      <c r="AH24" s="12"/>
      <c r="AI24" s="48"/>
      <c r="AJ24" s="41" t="s">
        <v>26</v>
      </c>
      <c r="AK24" s="128"/>
      <c r="AL24" s="48"/>
      <c r="AM24" s="104"/>
      <c r="AN24" s="105"/>
      <c r="AO24" s="12"/>
    </row>
    <row r="25" ht="22.5" customHeight="1">
      <c r="A25" s="47"/>
      <c r="B25" s="90" t="s">
        <v>450</v>
      </c>
      <c r="C25" s="26"/>
      <c r="D25" s="90" t="s">
        <v>451</v>
      </c>
      <c r="E25" s="26"/>
      <c r="F25" s="90" t="s">
        <v>452</v>
      </c>
      <c r="G25" s="26"/>
      <c r="H25" s="90" t="s">
        <v>453</v>
      </c>
      <c r="K25" s="90" t="s">
        <v>454</v>
      </c>
      <c r="L25" s="26"/>
      <c r="M25" s="90" t="s">
        <v>455</v>
      </c>
      <c r="O25" s="90" t="s">
        <v>456</v>
      </c>
      <c r="P25" s="26"/>
      <c r="Q25" s="90" t="s">
        <v>457</v>
      </c>
      <c r="R25" s="20"/>
      <c r="S25" s="66"/>
      <c r="T25" s="107"/>
      <c r="U25" s="87">
        <v>239.0</v>
      </c>
      <c r="V25" s="87">
        <v>293.0</v>
      </c>
      <c r="Z25" s="26"/>
      <c r="AB25" s="87">
        <v>190.0</v>
      </c>
      <c r="AC25" s="87">
        <v>185.0</v>
      </c>
      <c r="AG25" s="23"/>
      <c r="AH25" s="12"/>
      <c r="AI25" s="48"/>
      <c r="AJ25" s="41" t="s">
        <v>29</v>
      </c>
      <c r="AK25" s="128" t="s">
        <v>173</v>
      </c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28" t="s">
        <v>174</v>
      </c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300">
        <v>6.0</v>
      </c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>
        <v>236.0</v>
      </c>
      <c r="C29" s="65"/>
      <c r="D29" s="61">
        <v>230.0</v>
      </c>
      <c r="F29" s="61">
        <v>238.0</v>
      </c>
      <c r="G29" s="65"/>
      <c r="H29" s="61">
        <v>230.0</v>
      </c>
      <c r="K29" s="61">
        <v>238.0</v>
      </c>
      <c r="L29" s="65"/>
      <c r="M29" s="61">
        <v>230.0</v>
      </c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>
        <v>236.0</v>
      </c>
      <c r="C30" s="72"/>
      <c r="D30" s="61">
        <v>229.0</v>
      </c>
      <c r="F30" s="61">
        <v>237.0</v>
      </c>
      <c r="G30" s="72"/>
      <c r="H30" s="61">
        <v>230.0</v>
      </c>
      <c r="K30" s="61">
        <v>236.0</v>
      </c>
      <c r="L30" s="72"/>
      <c r="M30" s="61">
        <v>230.0</v>
      </c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>
        <v>239.0</v>
      </c>
      <c r="C31" s="72"/>
      <c r="D31" s="61">
        <v>231.0</v>
      </c>
      <c r="F31" s="61">
        <v>237.0</v>
      </c>
      <c r="G31" s="72"/>
      <c r="H31" s="61">
        <v>232.0</v>
      </c>
      <c r="K31" s="61">
        <v>236.0</v>
      </c>
      <c r="L31" s="72"/>
      <c r="M31" s="61">
        <v>231.0</v>
      </c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46016</v>
      </c>
      <c r="AL31" s="103"/>
      <c r="AM31" s="104"/>
      <c r="AN31" s="121"/>
      <c r="AO31" s="12"/>
    </row>
    <row r="32" ht="22.5" customHeight="1">
      <c r="A32" s="47"/>
      <c r="B32" s="75">
        <v>317.0</v>
      </c>
      <c r="C32" s="72"/>
      <c r="D32" s="75">
        <v>307.0</v>
      </c>
      <c r="F32" s="75">
        <v>145.0</v>
      </c>
      <c r="G32" s="72"/>
      <c r="H32" s="75">
        <v>100.0</v>
      </c>
      <c r="K32" s="75">
        <v>58.0</v>
      </c>
      <c r="L32" s="72"/>
      <c r="M32" s="75">
        <v>49.0</v>
      </c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22" t="s">
        <v>191</v>
      </c>
      <c r="AL32" s="48"/>
      <c r="AM32" s="104"/>
      <c r="AN32" s="121"/>
      <c r="AO32" s="12"/>
    </row>
    <row r="33" ht="22.5" customHeight="1">
      <c r="A33" s="47"/>
      <c r="B33" s="75">
        <v>313.0</v>
      </c>
      <c r="C33" s="83"/>
      <c r="D33" s="75">
        <v>310.0</v>
      </c>
      <c r="F33" s="75">
        <v>129.0</v>
      </c>
      <c r="G33" s="83"/>
      <c r="H33" s="75">
        <v>105.0</v>
      </c>
      <c r="K33" s="75">
        <v>57.0</v>
      </c>
      <c r="L33" s="83"/>
      <c r="M33" s="75">
        <v>46.0</v>
      </c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23" t="s">
        <v>192</v>
      </c>
      <c r="AL33" s="48"/>
      <c r="AM33" s="104"/>
      <c r="AN33" s="121"/>
      <c r="AO33" s="12"/>
    </row>
    <row r="34" ht="22.5" customHeight="1">
      <c r="A34" s="47"/>
      <c r="B34" s="75">
        <v>317.0</v>
      </c>
      <c r="C34" s="26"/>
      <c r="D34" s="75">
        <v>291.0</v>
      </c>
      <c r="F34" s="75">
        <v>111.0</v>
      </c>
      <c r="G34" s="26"/>
      <c r="H34" s="75">
        <v>75.0</v>
      </c>
      <c r="K34" s="75">
        <v>55.0</v>
      </c>
      <c r="L34" s="26"/>
      <c r="M34" s="75">
        <v>48.0</v>
      </c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22" t="s">
        <v>169</v>
      </c>
      <c r="AL34" s="48"/>
      <c r="AM34" s="104"/>
      <c r="AN34" s="121"/>
      <c r="AO34" s="12"/>
    </row>
    <row r="35" ht="22.5" customHeight="1">
      <c r="A35" s="47"/>
      <c r="B35" s="90" t="s">
        <v>458</v>
      </c>
      <c r="C35" s="26"/>
      <c r="D35" s="90" t="s">
        <v>459</v>
      </c>
      <c r="F35" s="90" t="s">
        <v>460</v>
      </c>
      <c r="G35" s="26"/>
      <c r="H35" s="90" t="s">
        <v>461</v>
      </c>
      <c r="K35" s="90" t="s">
        <v>462</v>
      </c>
      <c r="L35" s="26"/>
      <c r="M35" s="90" t="s">
        <v>463</v>
      </c>
      <c r="O35" s="90"/>
      <c r="P35" s="26"/>
      <c r="Q35" s="90"/>
      <c r="R35" s="46"/>
      <c r="S35" s="66"/>
      <c r="T35" s="107"/>
      <c r="U35" s="26"/>
      <c r="V35" s="125" t="s">
        <v>66</v>
      </c>
      <c r="W35" s="126"/>
      <c r="X35" s="127"/>
      <c r="Z35" s="125"/>
      <c r="AA35" s="126"/>
      <c r="AB35" s="127"/>
      <c r="AD35" s="125" t="s">
        <v>74</v>
      </c>
      <c r="AE35" s="126"/>
      <c r="AF35" s="127"/>
      <c r="AG35" s="23"/>
      <c r="AH35" s="12"/>
      <c r="AI35" s="48"/>
      <c r="AJ35" s="41" t="s">
        <v>20</v>
      </c>
      <c r="AK35" s="128" t="s">
        <v>170</v>
      </c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 t="s">
        <v>68</v>
      </c>
      <c r="W36" s="126"/>
      <c r="X36" s="127"/>
      <c r="Z36" s="125"/>
      <c r="AA36" s="126"/>
      <c r="AB36" s="127"/>
      <c r="AD36" s="125" t="s">
        <v>76</v>
      </c>
      <c r="AE36" s="126"/>
      <c r="AF36" s="127"/>
      <c r="AG36" s="23"/>
      <c r="AH36" s="12"/>
      <c r="AI36" s="48"/>
      <c r="AJ36" s="41" t="s">
        <v>23</v>
      </c>
      <c r="AK36" s="128" t="s">
        <v>199</v>
      </c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/>
      <c r="AE37" s="126"/>
      <c r="AF37" s="127"/>
      <c r="AG37" s="23"/>
      <c r="AH37" s="12"/>
      <c r="AI37" s="48"/>
      <c r="AJ37" s="41" t="s">
        <v>26</v>
      </c>
      <c r="AK37" s="128" t="s">
        <v>172</v>
      </c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28" t="s">
        <v>173</v>
      </c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/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28" t="s">
        <v>200</v>
      </c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/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135"/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/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/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 t="s">
        <v>74</v>
      </c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46016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/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56"/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60"/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60"/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 t="s">
        <v>73</v>
      </c>
      <c r="G51" s="148"/>
      <c r="H51" s="148"/>
      <c r="I51" s="149"/>
      <c r="K51" s="147" t="s">
        <v>63</v>
      </c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 t="s">
        <v>66</v>
      </c>
      <c r="V51" s="148"/>
      <c r="W51" s="148"/>
      <c r="X51" s="149"/>
      <c r="Y51" s="160"/>
      <c r="Z51" s="147" t="s">
        <v>76</v>
      </c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60"/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60"/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60"/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86"/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86"/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46016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06"/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06"/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06"/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06"/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06"/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06"/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06"/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06"/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110"/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464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46016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06"/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96"/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>
        <v>1963.0</v>
      </c>
      <c r="F75" s="200"/>
      <c r="H75" s="301">
        <v>46016.0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>
        <v>2130.0</v>
      </c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06"/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>
        <v>1897.0</v>
      </c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>
        <v>1950.0</v>
      </c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06"/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16" t="s">
        <v>208</v>
      </c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16" t="s">
        <v>209</v>
      </c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06"/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06"/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294">
        <v>0.2916666666666667</v>
      </c>
      <c r="F79" s="200"/>
      <c r="G79" s="287">
        <v>0.3958333333333333</v>
      </c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199" t="s">
        <v>319</v>
      </c>
      <c r="X79" s="200"/>
      <c r="Y79" s="287">
        <v>0.3958333333333333</v>
      </c>
      <c r="Z79" s="200"/>
      <c r="AA79" s="218"/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06"/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302" t="s">
        <v>210</v>
      </c>
      <c r="F80" s="200"/>
      <c r="G80" s="286" t="s">
        <v>210</v>
      </c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302" t="s">
        <v>210</v>
      </c>
      <c r="X80" s="200"/>
      <c r="Y80" s="307" t="s">
        <v>210</v>
      </c>
      <c r="Z80" s="200"/>
      <c r="AA80" s="218"/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06"/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302" t="s">
        <v>120</v>
      </c>
      <c r="F81" s="200"/>
      <c r="G81" s="286" t="s">
        <v>120</v>
      </c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302" t="s">
        <v>120</v>
      </c>
      <c r="X81" s="200"/>
      <c r="Y81" s="307" t="s">
        <v>120</v>
      </c>
      <c r="Z81" s="200"/>
      <c r="AA81" s="218"/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110"/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199" t="s">
        <v>213</v>
      </c>
      <c r="F82" s="200"/>
      <c r="G82" s="224" t="s">
        <v>213</v>
      </c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199" t="s">
        <v>217</v>
      </c>
      <c r="X82" s="200"/>
      <c r="Y82" s="285" t="s">
        <v>217</v>
      </c>
      <c r="Z82" s="200"/>
      <c r="AA82" s="218"/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302" t="s">
        <v>122</v>
      </c>
      <c r="F83" s="200"/>
      <c r="G83" s="286" t="s">
        <v>122</v>
      </c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302" t="s">
        <v>122</v>
      </c>
      <c r="X83" s="200"/>
      <c r="Y83" s="307" t="s">
        <v>122</v>
      </c>
      <c r="Z83" s="200"/>
      <c r="AA83" s="218"/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>
        <v>1500.0</v>
      </c>
      <c r="F84" s="200"/>
      <c r="G84" s="224">
        <v>1500.0</v>
      </c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>
        <v>1500.0</v>
      </c>
      <c r="X84" s="200"/>
      <c r="Y84" s="224">
        <v>1500.0</v>
      </c>
      <c r="Z84" s="200"/>
      <c r="AA84" s="218"/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199" t="s">
        <v>405</v>
      </c>
      <c r="F85" s="200"/>
      <c r="G85" s="224" t="s">
        <v>465</v>
      </c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199" t="s">
        <v>466</v>
      </c>
      <c r="X85" s="200"/>
      <c r="Y85" s="224" t="s">
        <v>437</v>
      </c>
      <c r="Z85" s="200"/>
      <c r="AA85" s="218"/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>
        <v>67.0</v>
      </c>
      <c r="F86" s="200"/>
      <c r="G86" s="224">
        <v>73.0</v>
      </c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>
        <v>56.0</v>
      </c>
      <c r="X86" s="200"/>
      <c r="Y86" s="224">
        <v>71.0</v>
      </c>
      <c r="Z86" s="200"/>
      <c r="AA86" s="218"/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 t="s">
        <v>272</v>
      </c>
      <c r="F87" s="200"/>
      <c r="G87" s="224" t="s">
        <v>223</v>
      </c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 t="s">
        <v>216</v>
      </c>
      <c r="X87" s="200"/>
      <c r="Y87" s="224" t="s">
        <v>214</v>
      </c>
      <c r="Z87" s="200"/>
      <c r="AA87" s="218"/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 t="s">
        <v>154</v>
      </c>
      <c r="F88" s="200"/>
      <c r="G88" s="224" t="s">
        <v>165</v>
      </c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 t="s">
        <v>467</v>
      </c>
      <c r="X88" s="200"/>
      <c r="Y88" s="224" t="s">
        <v>275</v>
      </c>
      <c r="Z88" s="200"/>
      <c r="AA88" s="218"/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>
        <v>1897.0</v>
      </c>
      <c r="F89" s="200"/>
      <c r="G89" s="224">
        <v>1898.0</v>
      </c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>
        <v>1950.0</v>
      </c>
      <c r="X89" s="200"/>
      <c r="Y89" s="224">
        <v>1951.0</v>
      </c>
      <c r="Z89" s="200"/>
      <c r="AA89" s="218"/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>
        <v>230.0</v>
      </c>
      <c r="F90" s="200"/>
      <c r="G90" s="224">
        <v>230.0</v>
      </c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>
        <v>230.0</v>
      </c>
      <c r="X90" s="200"/>
      <c r="Y90" s="224">
        <v>230.0</v>
      </c>
      <c r="Z90" s="200"/>
      <c r="AA90" s="218"/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>
        <v>50.0</v>
      </c>
      <c r="F91" s="200"/>
      <c r="G91" s="224">
        <v>50.0</v>
      </c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>
        <v>50.0</v>
      </c>
      <c r="X91" s="200"/>
      <c r="Y91" s="224">
        <v>50.0</v>
      </c>
      <c r="Z91" s="200"/>
      <c r="AA91" s="218"/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4">
        <v>455.0</v>
      </c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>
        <v>447.0</v>
      </c>
      <c r="Z92" s="200"/>
      <c r="AA92" s="218"/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4">
        <v>504.0</v>
      </c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>
        <v>495.0</v>
      </c>
      <c r="Z93" s="200"/>
      <c r="AA93" s="218"/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4">
        <v>419.0</v>
      </c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>
        <v>428.0</v>
      </c>
      <c r="Z94" s="200"/>
      <c r="AA94" s="218"/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4">
        <v>21.0</v>
      </c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>
        <v>12.0</v>
      </c>
      <c r="Z95" s="200"/>
      <c r="AA95" s="218"/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4">
        <v>312.0</v>
      </c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>
        <v>312.0</v>
      </c>
      <c r="Z96" s="200"/>
      <c r="AA96" s="218"/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4">
        <v>41.0</v>
      </c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>
        <v>41.0</v>
      </c>
      <c r="Z97" s="200"/>
      <c r="AA97" s="218"/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4">
        <v>312.0</v>
      </c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>
        <v>314.0</v>
      </c>
      <c r="Z98" s="200"/>
      <c r="AA98" s="218"/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4" t="s">
        <v>236</v>
      </c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 t="s">
        <v>232</v>
      </c>
      <c r="Z99" s="200"/>
      <c r="AA99" s="218"/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4">
        <v>1.0</v>
      </c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>
        <v>1.0</v>
      </c>
      <c r="Z100" s="200"/>
      <c r="AA100" s="218"/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94">
        <v>0.3020833333333333</v>
      </c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284">
        <v>0.2916666666666667</v>
      </c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 t="s">
        <v>220</v>
      </c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468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304">
        <v>2723.0</v>
      </c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>
        <v>2592.0</v>
      </c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 t="s">
        <v>469</v>
      </c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294">
        <v>0.2916666666666667</v>
      </c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302" t="s">
        <v>210</v>
      </c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302" t="s">
        <v>120</v>
      </c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199" t="s">
        <v>223</v>
      </c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302" t="s">
        <v>122</v>
      </c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>
        <v>1500.0</v>
      </c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199" t="s">
        <v>359</v>
      </c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>
        <v>57.0</v>
      </c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 t="s">
        <v>129</v>
      </c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 t="s">
        <v>154</v>
      </c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>
        <v>2592.0</v>
      </c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>
        <v>230.0</v>
      </c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>
        <v>50.0</v>
      </c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87">
        <v>0.3020833333333333</v>
      </c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470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301">
        <v>46016.0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6173.0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281">
        <v>1889.0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13">
        <v>6087.0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4">
        <v>0.29305555555555557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4">
        <v>0.29444444444444445</v>
      </c>
      <c r="X183" s="200"/>
      <c r="Y183" s="287">
        <v>0.46111111111111114</v>
      </c>
      <c r="Z183" s="200"/>
      <c r="AA183" s="218"/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83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 t="s">
        <v>119</v>
      </c>
      <c r="X184" s="200"/>
      <c r="Y184" s="286" t="s">
        <v>230</v>
      </c>
      <c r="Z184" s="200"/>
      <c r="AA184" s="218"/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 t="s">
        <v>120</v>
      </c>
      <c r="X185" s="200"/>
      <c r="Y185" s="283" t="s">
        <v>120</v>
      </c>
      <c r="Z185" s="200"/>
      <c r="AA185" s="218"/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 t="s">
        <v>151</v>
      </c>
      <c r="X186" s="200"/>
      <c r="Y186" s="283" t="s">
        <v>151</v>
      </c>
      <c r="Z186" s="200"/>
      <c r="AA186" s="218"/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 t="s">
        <v>130</v>
      </c>
      <c r="X187" s="200"/>
      <c r="Y187" s="283" t="s">
        <v>130</v>
      </c>
      <c r="Z187" s="200"/>
      <c r="AA187" s="218"/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5">
        <v>1503.0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5">
        <v>1502.0</v>
      </c>
      <c r="X188" s="200"/>
      <c r="Y188" s="285">
        <v>1499.0</v>
      </c>
      <c r="Z188" s="200"/>
      <c r="AA188" s="218"/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4" t="s">
        <v>140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45785.0</v>
      </c>
      <c r="X189" s="200"/>
      <c r="Y189" s="224" t="s">
        <v>293</v>
      </c>
      <c r="Z189" s="200"/>
      <c r="AA189" s="218"/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72.0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43.0</v>
      </c>
      <c r="X190" s="200"/>
      <c r="Y190" s="224">
        <v>82.0</v>
      </c>
      <c r="Z190" s="200"/>
      <c r="AA190" s="218"/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141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4" t="s">
        <v>124</v>
      </c>
      <c r="Z191" s="200"/>
      <c r="AA191" s="218"/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125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141</v>
      </c>
      <c r="X192" s="200"/>
      <c r="Y192" s="224" t="s">
        <v>141</v>
      </c>
      <c r="Z192" s="200"/>
      <c r="AA192" s="218"/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1889.0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6087.0</v>
      </c>
      <c r="X193" s="200"/>
      <c r="Y193" s="224">
        <v>6088.0</v>
      </c>
      <c r="Z193" s="200"/>
      <c r="AA193" s="218"/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230.0</v>
      </c>
      <c r="X194" s="200"/>
      <c r="Y194" s="224">
        <v>233.0</v>
      </c>
      <c r="Z194" s="200"/>
      <c r="AA194" s="218"/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>
        <v>50.0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>
        <v>50.0</v>
      </c>
      <c r="X195" s="200"/>
      <c r="Y195" s="224">
        <v>50.0</v>
      </c>
      <c r="Z195" s="200"/>
      <c r="AA195" s="286"/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4">
        <v>274.0</v>
      </c>
      <c r="Z196" s="200"/>
      <c r="AA196" s="218"/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4">
        <v>281.0</v>
      </c>
      <c r="Z197" s="200"/>
      <c r="AA197" s="218"/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4">
        <v>236.0</v>
      </c>
      <c r="Z198" s="200"/>
      <c r="AA198" s="286"/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4">
        <v>51.0</v>
      </c>
      <c r="Z199" s="200"/>
      <c r="AA199" s="218"/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4">
        <v>124.0</v>
      </c>
      <c r="Z200" s="200"/>
      <c r="AA200" s="218"/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4">
        <v>31.0</v>
      </c>
      <c r="Z201" s="200"/>
      <c r="AA201" s="218"/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4">
        <v>126.0</v>
      </c>
      <c r="Z202" s="200"/>
      <c r="AA202" s="218"/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4" t="s">
        <v>232</v>
      </c>
      <c r="Z203" s="200"/>
      <c r="AA203" s="218"/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4">
        <v>0.0</v>
      </c>
      <c r="Z204" s="200"/>
      <c r="AA204" s="218"/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87">
        <v>0.2986111111111111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87">
        <v>0.30833333333333335</v>
      </c>
      <c r="X205" s="200"/>
      <c r="Y205" s="223"/>
      <c r="Z205" s="200"/>
      <c r="AA205" s="218"/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/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/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471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80">
        <v>2343.0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13">
        <v>2330.0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13">
        <v>3427.0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6"/>
      <c r="F233" s="210"/>
      <c r="H233" s="283" t="s">
        <v>127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84">
        <v>0.2986111111111111</v>
      </c>
      <c r="F235" s="200"/>
      <c r="G235" s="287">
        <v>0.46597222222222223</v>
      </c>
      <c r="H235" s="200"/>
      <c r="I235" s="218"/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84">
        <v>0.2986111111111111</v>
      </c>
      <c r="X235" s="200"/>
      <c r="Y235" s="287">
        <v>0.45069444444444445</v>
      </c>
      <c r="Z235" s="200"/>
      <c r="AA235" s="218"/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86" t="s">
        <v>230</v>
      </c>
      <c r="H236" s="200"/>
      <c r="I236" s="218"/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23"/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83" t="s">
        <v>120</v>
      </c>
      <c r="H237" s="200"/>
      <c r="I237" s="218"/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5" t="s">
        <v>129</v>
      </c>
      <c r="X237" s="200"/>
      <c r="Y237" s="223"/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83" t="s">
        <v>129</v>
      </c>
      <c r="H238" s="200"/>
      <c r="I238" s="218"/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3" t="s">
        <v>130</v>
      </c>
      <c r="X238" s="200"/>
      <c r="Y238" s="223"/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130</v>
      </c>
      <c r="F239" s="200"/>
      <c r="G239" s="283" t="s">
        <v>130</v>
      </c>
      <c r="H239" s="200"/>
      <c r="I239" s="218"/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283" t="s">
        <v>129</v>
      </c>
      <c r="X239" s="200"/>
      <c r="Y239" s="223"/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5">
        <v>1503.0</v>
      </c>
      <c r="F240" s="200"/>
      <c r="G240" s="285">
        <v>1500.0</v>
      </c>
      <c r="H240" s="200"/>
      <c r="I240" s="218"/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5">
        <v>1501.0</v>
      </c>
      <c r="X240" s="200"/>
      <c r="Y240" s="223"/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24" t="s">
        <v>287</v>
      </c>
      <c r="F241" s="200"/>
      <c r="G241" s="229">
        <v>45756.0</v>
      </c>
      <c r="H241" s="200"/>
      <c r="I241" s="218"/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359</v>
      </c>
      <c r="X241" s="200"/>
      <c r="Y241" s="223"/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72.0</v>
      </c>
      <c r="F242" s="200"/>
      <c r="G242" s="224">
        <v>73.0</v>
      </c>
      <c r="H242" s="200"/>
      <c r="I242" s="218"/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47.0</v>
      </c>
      <c r="X242" s="200"/>
      <c r="Y242" s="223"/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141</v>
      </c>
      <c r="F243" s="200"/>
      <c r="G243" s="224" t="s">
        <v>141</v>
      </c>
      <c r="H243" s="200"/>
      <c r="I243" s="218"/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393</v>
      </c>
      <c r="X243" s="200"/>
      <c r="Y243" s="223"/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125</v>
      </c>
      <c r="F244" s="200"/>
      <c r="G244" s="224" t="s">
        <v>147</v>
      </c>
      <c r="H244" s="200"/>
      <c r="I244" s="218"/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151</v>
      </c>
      <c r="X244" s="200"/>
      <c r="Y244" s="223"/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2330.0</v>
      </c>
      <c r="F245" s="200"/>
      <c r="G245" s="224">
        <v>2331.0</v>
      </c>
      <c r="H245" s="200"/>
      <c r="I245" s="218"/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3427.0</v>
      </c>
      <c r="X245" s="200"/>
      <c r="Y245" s="223"/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230.0</v>
      </c>
      <c r="F246" s="200"/>
      <c r="G246" s="224">
        <v>230.0</v>
      </c>
      <c r="H246" s="200"/>
      <c r="I246" s="218"/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230.0</v>
      </c>
      <c r="X246" s="200"/>
      <c r="Y246" s="223"/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>
        <v>50.0</v>
      </c>
      <c r="F247" s="200"/>
      <c r="G247" s="224">
        <v>50.0</v>
      </c>
      <c r="H247" s="200"/>
      <c r="I247" s="218"/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3"/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4">
        <v>314.0</v>
      </c>
      <c r="H248" s="200"/>
      <c r="I248" s="218"/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3"/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4">
        <v>316.0</v>
      </c>
      <c r="H249" s="200"/>
      <c r="I249" s="218"/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3"/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4">
        <v>289.0</v>
      </c>
      <c r="H250" s="200"/>
      <c r="I250" s="218"/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3"/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4">
        <v>17.0</v>
      </c>
      <c r="H251" s="200"/>
      <c r="I251" s="218"/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3"/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4">
        <v>211.0</v>
      </c>
      <c r="H252" s="200"/>
      <c r="I252" s="218"/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3"/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4">
        <v>26.0</v>
      </c>
      <c r="H253" s="200"/>
      <c r="I253" s="218"/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3"/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4">
        <v>214.0</v>
      </c>
      <c r="H254" s="200"/>
      <c r="I254" s="218"/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3"/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4" t="s">
        <v>236</v>
      </c>
      <c r="H255" s="200"/>
      <c r="I255" s="218"/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3"/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4">
        <v>9.0</v>
      </c>
      <c r="H256" s="200"/>
      <c r="I256" s="218"/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3"/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87">
        <v>0.3055555555555556</v>
      </c>
      <c r="F257" s="200"/>
      <c r="G257" s="287">
        <v>0.5</v>
      </c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87">
        <v>0.3055555555555556</v>
      </c>
      <c r="X257" s="200"/>
      <c r="Y257" s="287">
        <v>0.45208333333333334</v>
      </c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/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/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472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80">
        <v>2348.0</v>
      </c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13">
        <v>2345.0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13">
        <v>2166.0</v>
      </c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284">
        <v>0.2972222222222222</v>
      </c>
      <c r="F287" s="200"/>
      <c r="G287" s="287">
        <v>0.2826388888888889</v>
      </c>
      <c r="H287" s="200"/>
      <c r="I287" s="218"/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84">
        <v>0.2972222222222222</v>
      </c>
      <c r="X287" s="200"/>
      <c r="Y287" s="287">
        <v>0.45625</v>
      </c>
      <c r="Z287" s="200"/>
      <c r="AA287" s="218"/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119</v>
      </c>
      <c r="F288" s="200"/>
      <c r="G288" s="223"/>
      <c r="H288" s="200"/>
      <c r="I288" s="218"/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5" t="s">
        <v>119</v>
      </c>
      <c r="X288" s="200"/>
      <c r="Y288" s="286" t="s">
        <v>230</v>
      </c>
      <c r="Z288" s="200"/>
      <c r="AA288" s="218"/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23"/>
      <c r="H289" s="200"/>
      <c r="I289" s="218"/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5" t="s">
        <v>120</v>
      </c>
      <c r="X289" s="200"/>
      <c r="Y289" s="225" t="s">
        <v>120</v>
      </c>
      <c r="Z289" s="200"/>
      <c r="AA289" s="218"/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 t="s">
        <v>134</v>
      </c>
      <c r="F290" s="200"/>
      <c r="G290" s="223"/>
      <c r="H290" s="200"/>
      <c r="I290" s="218"/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5" t="s">
        <v>134</v>
      </c>
      <c r="X290" s="200"/>
      <c r="Y290" s="225" t="s">
        <v>134</v>
      </c>
      <c r="Z290" s="200"/>
      <c r="AA290" s="218"/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130</v>
      </c>
      <c r="F291" s="200"/>
      <c r="G291" s="223"/>
      <c r="H291" s="200"/>
      <c r="I291" s="218"/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5" t="s">
        <v>130</v>
      </c>
      <c r="X291" s="200"/>
      <c r="Y291" s="225" t="s">
        <v>130</v>
      </c>
      <c r="Z291" s="200"/>
      <c r="AA291" s="218"/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3">
        <v>1500.0</v>
      </c>
      <c r="F292" s="200"/>
      <c r="G292" s="223"/>
      <c r="H292" s="200"/>
      <c r="I292" s="218"/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85">
        <v>1500.0</v>
      </c>
      <c r="X292" s="200"/>
      <c r="Y292" s="285">
        <v>1500.0</v>
      </c>
      <c r="Z292" s="200"/>
      <c r="AA292" s="218"/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69">
        <v>45790.0</v>
      </c>
      <c r="F293" s="200"/>
      <c r="G293" s="223"/>
      <c r="H293" s="200"/>
      <c r="I293" s="218"/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85" t="s">
        <v>231</v>
      </c>
      <c r="X293" s="200"/>
      <c r="Y293" s="269">
        <v>45761.0</v>
      </c>
      <c r="Z293" s="200"/>
      <c r="AA293" s="218"/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51.0</v>
      </c>
      <c r="F294" s="200"/>
      <c r="G294" s="223"/>
      <c r="H294" s="200"/>
      <c r="I294" s="218"/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4">
        <v>50.0</v>
      </c>
      <c r="X294" s="200"/>
      <c r="Y294" s="224">
        <v>74.0</v>
      </c>
      <c r="Z294" s="200"/>
      <c r="AA294" s="218"/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141</v>
      </c>
      <c r="F295" s="200"/>
      <c r="G295" s="223"/>
      <c r="H295" s="200"/>
      <c r="I295" s="218"/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4" t="s">
        <v>226</v>
      </c>
      <c r="X295" s="200"/>
      <c r="Y295" s="224" t="s">
        <v>154</v>
      </c>
      <c r="Z295" s="200"/>
      <c r="AA295" s="218"/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147</v>
      </c>
      <c r="F296" s="200"/>
      <c r="G296" s="223"/>
      <c r="H296" s="200"/>
      <c r="I296" s="218"/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4" t="s">
        <v>141</v>
      </c>
      <c r="X296" s="200"/>
      <c r="Y296" s="224" t="s">
        <v>133</v>
      </c>
      <c r="Z296" s="200"/>
      <c r="AA296" s="218"/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24">
        <v>2345.0</v>
      </c>
      <c r="F297" s="200"/>
      <c r="G297" s="223"/>
      <c r="H297" s="200"/>
      <c r="I297" s="218"/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4">
        <v>2166.0</v>
      </c>
      <c r="X297" s="200"/>
      <c r="Y297" s="224">
        <v>2167.0</v>
      </c>
      <c r="Z297" s="200"/>
      <c r="AA297" s="218"/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3"/>
      <c r="H298" s="200"/>
      <c r="I298" s="218"/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4">
        <v>230.0</v>
      </c>
      <c r="X298" s="200"/>
      <c r="Y298" s="224">
        <v>231.0</v>
      </c>
      <c r="Z298" s="200"/>
      <c r="AA298" s="218"/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3"/>
      <c r="H299" s="200"/>
      <c r="I299" s="218"/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4">
        <v>50.0</v>
      </c>
      <c r="X299" s="200"/>
      <c r="Y299" s="224">
        <v>50.0</v>
      </c>
      <c r="Z299" s="200"/>
      <c r="AA299" s="286"/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3"/>
      <c r="H300" s="200"/>
      <c r="I300" s="218"/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4">
        <v>506.0</v>
      </c>
      <c r="Z300" s="200"/>
      <c r="AA300" s="218"/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3"/>
      <c r="H301" s="200"/>
      <c r="I301" s="218"/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4">
        <v>493.0</v>
      </c>
      <c r="Z301" s="200"/>
      <c r="AA301" s="218"/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3"/>
      <c r="H302" s="200"/>
      <c r="I302" s="218"/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4">
        <v>490.0</v>
      </c>
      <c r="Z302" s="200"/>
      <c r="AA302" s="286"/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3"/>
      <c r="H303" s="200"/>
      <c r="I303" s="218"/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4">
        <v>0.0</v>
      </c>
      <c r="Z303" s="200"/>
      <c r="AA303" s="218"/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3"/>
      <c r="H304" s="200"/>
      <c r="I304" s="218"/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4">
        <v>340.0</v>
      </c>
      <c r="Z304" s="200"/>
      <c r="AA304" s="218"/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3"/>
      <c r="H305" s="200"/>
      <c r="I305" s="218"/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4">
        <v>42.0</v>
      </c>
      <c r="Z305" s="200"/>
      <c r="AA305" s="218"/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3"/>
      <c r="H306" s="200"/>
      <c r="I306" s="218"/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4">
        <v>341.0</v>
      </c>
      <c r="Z306" s="200"/>
      <c r="AA306" s="218"/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3"/>
      <c r="H307" s="200"/>
      <c r="I307" s="218"/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4" t="s">
        <v>232</v>
      </c>
      <c r="Z307" s="200"/>
      <c r="AA307" s="218"/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3"/>
      <c r="H308" s="200"/>
      <c r="I308" s="218"/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4">
        <v>14.0</v>
      </c>
      <c r="Z308" s="200"/>
      <c r="AA308" s="218"/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87">
        <v>0.30416666666666664</v>
      </c>
      <c r="F309" s="200"/>
      <c r="G309" s="287">
        <v>0.29930555555555555</v>
      </c>
      <c r="H309" s="200"/>
      <c r="I309" s="218"/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87">
        <v>0.30416666666666664</v>
      </c>
      <c r="X309" s="200"/>
      <c r="Y309" s="287">
        <v>0.5</v>
      </c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/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473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13">
        <v>2207.0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13">
        <v>2307.0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284">
        <v>0.2986111111111111</v>
      </c>
      <c r="F339" s="200"/>
      <c r="G339" s="287">
        <v>0.4527777777777778</v>
      </c>
      <c r="H339" s="200"/>
      <c r="I339" s="287">
        <v>0.25</v>
      </c>
      <c r="J339" s="200"/>
      <c r="K339" s="287">
        <v>0.4513888888888889</v>
      </c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284">
        <v>0.2986111111111111</v>
      </c>
      <c r="X339" s="200"/>
      <c r="Y339" s="287">
        <v>0.4534722222222222</v>
      </c>
      <c r="Z339" s="200"/>
      <c r="AA339" s="287">
        <v>0.25069444444444444</v>
      </c>
      <c r="AB339" s="200"/>
      <c r="AC339" s="287">
        <v>0.4513888888888889</v>
      </c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86" t="s">
        <v>230</v>
      </c>
      <c r="H340" s="200"/>
      <c r="I340" s="218"/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86" t="s">
        <v>230</v>
      </c>
      <c r="Z340" s="200"/>
      <c r="AA340" s="218"/>
      <c r="AB340" s="200"/>
      <c r="AC340" s="223"/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83" t="s">
        <v>120</v>
      </c>
      <c r="H341" s="200"/>
      <c r="I341" s="218"/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83" t="s">
        <v>120</v>
      </c>
      <c r="Z341" s="200"/>
      <c r="AA341" s="218"/>
      <c r="AB341" s="200"/>
      <c r="AC341" s="223"/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83">
        <v>25.1</v>
      </c>
      <c r="H342" s="200"/>
      <c r="I342" s="218"/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83">
        <v>25.1</v>
      </c>
      <c r="Z342" s="200"/>
      <c r="AA342" s="218"/>
      <c r="AB342" s="200"/>
      <c r="AC342" s="223"/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83" t="s">
        <v>122</v>
      </c>
      <c r="H343" s="200"/>
      <c r="I343" s="218"/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83" t="s">
        <v>122</v>
      </c>
      <c r="Z343" s="200"/>
      <c r="AA343" s="218"/>
      <c r="AB343" s="200"/>
      <c r="AC343" s="223"/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3">
        <v>1500.0</v>
      </c>
      <c r="F344" s="200"/>
      <c r="G344" s="283">
        <v>1500.0</v>
      </c>
      <c r="H344" s="200"/>
      <c r="I344" s="218"/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3">
        <v>1500.0</v>
      </c>
      <c r="X344" s="200"/>
      <c r="Y344" s="283">
        <v>1500.0</v>
      </c>
      <c r="Z344" s="200"/>
      <c r="AA344" s="218"/>
      <c r="AB344" s="200"/>
      <c r="AC344" s="223"/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24" t="s">
        <v>239</v>
      </c>
      <c r="F345" s="200"/>
      <c r="G345" s="269">
        <v>45771.0</v>
      </c>
      <c r="H345" s="200"/>
      <c r="I345" s="218"/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199" t="s">
        <v>239</v>
      </c>
      <c r="X345" s="200"/>
      <c r="Y345" s="224" t="s">
        <v>398</v>
      </c>
      <c r="Z345" s="200"/>
      <c r="AA345" s="218"/>
      <c r="AB345" s="200"/>
      <c r="AC345" s="223"/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67.0</v>
      </c>
      <c r="F346" s="200"/>
      <c r="G346" s="224">
        <v>70.0</v>
      </c>
      <c r="H346" s="200"/>
      <c r="I346" s="218"/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72.0</v>
      </c>
      <c r="X346" s="200"/>
      <c r="Y346" s="224">
        <v>73.0</v>
      </c>
      <c r="Z346" s="200"/>
      <c r="AA346" s="218"/>
      <c r="AB346" s="200"/>
      <c r="AC346" s="223"/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133</v>
      </c>
      <c r="F347" s="200"/>
      <c r="G347" s="224" t="s">
        <v>141</v>
      </c>
      <c r="H347" s="200"/>
      <c r="I347" s="218"/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141</v>
      </c>
      <c r="X347" s="200"/>
      <c r="Y347" s="224" t="s">
        <v>124</v>
      </c>
      <c r="Z347" s="200"/>
      <c r="AA347" s="218"/>
      <c r="AB347" s="200"/>
      <c r="AC347" s="223"/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147</v>
      </c>
      <c r="F348" s="200"/>
      <c r="G348" s="224" t="s">
        <v>147</v>
      </c>
      <c r="H348" s="200"/>
      <c r="I348" s="218"/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155</v>
      </c>
      <c r="X348" s="200"/>
      <c r="Y348" s="224" t="s">
        <v>155</v>
      </c>
      <c r="Z348" s="200"/>
      <c r="AA348" s="218"/>
      <c r="AB348" s="200"/>
      <c r="AC348" s="223"/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2207.0</v>
      </c>
      <c r="F349" s="200"/>
      <c r="G349" s="224">
        <v>2207.0</v>
      </c>
      <c r="H349" s="200"/>
      <c r="I349" s="218"/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2307.0</v>
      </c>
      <c r="X349" s="200"/>
      <c r="Y349" s="224">
        <v>2308.0</v>
      </c>
      <c r="Z349" s="200"/>
      <c r="AA349" s="218"/>
      <c r="AB349" s="200"/>
      <c r="AC349" s="223"/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4">
        <v>231.0</v>
      </c>
      <c r="H350" s="200"/>
      <c r="I350" s="218"/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230.0</v>
      </c>
      <c r="X350" s="200"/>
      <c r="Y350" s="224">
        <v>231.0</v>
      </c>
      <c r="Z350" s="200"/>
      <c r="AA350" s="218"/>
      <c r="AB350" s="200"/>
      <c r="AC350" s="223"/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4">
        <v>50.0</v>
      </c>
      <c r="H351" s="200"/>
      <c r="I351" s="218"/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4">
        <v>50.0</v>
      </c>
      <c r="Z351" s="200"/>
      <c r="AA351" s="286"/>
      <c r="AB351" s="200"/>
      <c r="AC351" s="223"/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4">
        <v>306.0</v>
      </c>
      <c r="H352" s="200"/>
      <c r="I352" s="218"/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4">
        <v>320.0</v>
      </c>
      <c r="Z352" s="200"/>
      <c r="AA352" s="218"/>
      <c r="AB352" s="200"/>
      <c r="AC352" s="223"/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4">
        <v>348.0</v>
      </c>
      <c r="H353" s="200"/>
      <c r="I353" s="218"/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4">
        <v>290.0</v>
      </c>
      <c r="Z353" s="200"/>
      <c r="AA353" s="218"/>
      <c r="AB353" s="200"/>
      <c r="AC353" s="223"/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4">
        <v>207.0</v>
      </c>
      <c r="H354" s="200"/>
      <c r="I354" s="218"/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4">
        <v>289.0</v>
      </c>
      <c r="Z354" s="200"/>
      <c r="AA354" s="286"/>
      <c r="AB354" s="200"/>
      <c r="AC354" s="223"/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4">
        <v>10.0</v>
      </c>
      <c r="H355" s="200"/>
      <c r="I355" s="218"/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4">
        <v>13.0</v>
      </c>
      <c r="Z355" s="200"/>
      <c r="AA355" s="218"/>
      <c r="AB355" s="200"/>
      <c r="AC355" s="223"/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4">
        <v>204.0</v>
      </c>
      <c r="H356" s="200"/>
      <c r="I356" s="218"/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4">
        <v>210.0</v>
      </c>
      <c r="Z356" s="200"/>
      <c r="AA356" s="218"/>
      <c r="AB356" s="200"/>
      <c r="AC356" s="223"/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4">
        <v>25.0</v>
      </c>
      <c r="H357" s="200"/>
      <c r="I357" s="218"/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4">
        <v>26.0</v>
      </c>
      <c r="Z357" s="200"/>
      <c r="AA357" s="218"/>
      <c r="AB357" s="200"/>
      <c r="AC357" s="223"/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4">
        <v>203.0</v>
      </c>
      <c r="H358" s="200"/>
      <c r="I358" s="218"/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4">
        <v>211.0</v>
      </c>
      <c r="Z358" s="200"/>
      <c r="AA358" s="218"/>
      <c r="AB358" s="200"/>
      <c r="AC358" s="223"/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4" t="s">
        <v>236</v>
      </c>
      <c r="H359" s="200"/>
      <c r="I359" s="218"/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4" t="s">
        <v>233</v>
      </c>
      <c r="Z359" s="200"/>
      <c r="AA359" s="218"/>
      <c r="AB359" s="200"/>
      <c r="AC359" s="223"/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4">
        <v>4.0</v>
      </c>
      <c r="H360" s="200"/>
      <c r="I360" s="218"/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4">
        <v>0.0</v>
      </c>
      <c r="Z360" s="200"/>
      <c r="AA360" s="218"/>
      <c r="AB360" s="200"/>
      <c r="AC360" s="223"/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87">
        <v>0.3055555555555556</v>
      </c>
      <c r="F361" s="200"/>
      <c r="G361" s="287">
        <v>0.5</v>
      </c>
      <c r="H361" s="200"/>
      <c r="I361" s="287">
        <v>0.375</v>
      </c>
      <c r="J361" s="200"/>
      <c r="K361" s="287">
        <v>0.45694444444444443</v>
      </c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94">
        <v>0.3055555555555556</v>
      </c>
      <c r="X361" s="200"/>
      <c r="Y361" s="287">
        <v>0.5</v>
      </c>
      <c r="Z361" s="200"/>
      <c r="AA361" s="287">
        <v>0.7520833333333333</v>
      </c>
      <c r="AB361" s="200"/>
      <c r="AC361" s="287">
        <v>0.4527777777777778</v>
      </c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/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/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474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13">
        <v>1734.0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13">
        <v>2981.0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84">
        <v>0.30069444444444443</v>
      </c>
      <c r="F391" s="200"/>
      <c r="G391" s="223"/>
      <c r="H391" s="200"/>
      <c r="I391" s="218"/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84">
        <v>0.30069444444444443</v>
      </c>
      <c r="X391" s="200"/>
      <c r="Y391" s="287">
        <v>0.46458333333333335</v>
      </c>
      <c r="Z391" s="200"/>
      <c r="AA391" s="287">
        <v>0.19305555555555556</v>
      </c>
      <c r="AB391" s="200"/>
      <c r="AC391" s="287">
        <v>0.4513888888888889</v>
      </c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119</v>
      </c>
      <c r="F392" s="200"/>
      <c r="G392" s="223"/>
      <c r="H392" s="200"/>
      <c r="I392" s="218"/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86" t="s">
        <v>230</v>
      </c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23"/>
      <c r="H393" s="200"/>
      <c r="I393" s="218"/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83" t="s">
        <v>120</v>
      </c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23"/>
      <c r="H394" s="200"/>
      <c r="I394" s="218"/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>
        <v>25.1</v>
      </c>
      <c r="X394" s="200"/>
      <c r="Y394" s="283">
        <v>25.1</v>
      </c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23"/>
      <c r="H395" s="200"/>
      <c r="I395" s="218"/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83" t="s">
        <v>122</v>
      </c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5">
        <v>1503.0</v>
      </c>
      <c r="F396" s="200"/>
      <c r="G396" s="223"/>
      <c r="H396" s="200"/>
      <c r="I396" s="218"/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3">
        <v>1500.0</v>
      </c>
      <c r="X396" s="200"/>
      <c r="Y396" s="283">
        <v>1500.0</v>
      </c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24" t="s">
        <v>215</v>
      </c>
      <c r="F397" s="200"/>
      <c r="G397" s="223"/>
      <c r="H397" s="200"/>
      <c r="I397" s="218"/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69">
        <v>45720.0</v>
      </c>
      <c r="X397" s="200"/>
      <c r="Y397" s="269">
        <v>45761.0</v>
      </c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59.0</v>
      </c>
      <c r="F398" s="200"/>
      <c r="G398" s="223"/>
      <c r="H398" s="200"/>
      <c r="I398" s="218"/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52.0</v>
      </c>
      <c r="X398" s="200"/>
      <c r="Y398" s="224">
        <v>73.0</v>
      </c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125</v>
      </c>
      <c r="F399" s="200"/>
      <c r="G399" s="223"/>
      <c r="H399" s="200"/>
      <c r="I399" s="218"/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154</v>
      </c>
      <c r="X399" s="200"/>
      <c r="Y399" s="224" t="s">
        <v>125</v>
      </c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3"/>
      <c r="H400" s="200"/>
      <c r="I400" s="218"/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136</v>
      </c>
      <c r="X400" s="200"/>
      <c r="Y400" s="224" t="s">
        <v>155</v>
      </c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1734.0</v>
      </c>
      <c r="F401" s="200"/>
      <c r="G401" s="223"/>
      <c r="H401" s="200"/>
      <c r="I401" s="218"/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2981.0</v>
      </c>
      <c r="X401" s="200"/>
      <c r="Y401" s="224">
        <v>1734.0</v>
      </c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230.0</v>
      </c>
      <c r="F402" s="200"/>
      <c r="G402" s="223"/>
      <c r="H402" s="200"/>
      <c r="I402" s="218"/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230.0</v>
      </c>
      <c r="X402" s="200"/>
      <c r="Y402" s="224">
        <v>230.0</v>
      </c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>
        <v>50.0</v>
      </c>
      <c r="F403" s="200"/>
      <c r="G403" s="223"/>
      <c r="H403" s="200"/>
      <c r="I403" s="218"/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4">
        <v>50.0</v>
      </c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3"/>
      <c r="H404" s="200"/>
      <c r="I404" s="218"/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4">
        <v>376.0</v>
      </c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3"/>
      <c r="H405" s="200"/>
      <c r="I405" s="218"/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4">
        <v>358.0</v>
      </c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3"/>
      <c r="H406" s="200"/>
      <c r="I406" s="218"/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4">
        <v>342.0</v>
      </c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3"/>
      <c r="H407" s="200"/>
      <c r="I407" s="218"/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4">
        <v>11.0</v>
      </c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3"/>
      <c r="H408" s="200"/>
      <c r="I408" s="218"/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4">
        <v>250.0</v>
      </c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3"/>
      <c r="H409" s="200"/>
      <c r="I409" s="218"/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4">
        <v>31.0</v>
      </c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3"/>
      <c r="H410" s="200"/>
      <c r="I410" s="218"/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4">
        <v>251.0</v>
      </c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3"/>
      <c r="H411" s="200"/>
      <c r="I411" s="218"/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4" t="s">
        <v>232</v>
      </c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3"/>
      <c r="H412" s="200"/>
      <c r="I412" s="218"/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4">
        <v>-3.0</v>
      </c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87">
        <v>0.3076388888888889</v>
      </c>
      <c r="F413" s="200"/>
      <c r="G413" s="223"/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87">
        <v>0.3076388888888889</v>
      </c>
      <c r="X413" s="200"/>
      <c r="Y413" s="287">
        <v>0.5</v>
      </c>
      <c r="Z413" s="200"/>
      <c r="AA413" s="287">
        <v>0.375</v>
      </c>
      <c r="AB413" s="200"/>
      <c r="AC413" s="287">
        <v>0.45555555555555555</v>
      </c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475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13">
        <v>1641.0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16"/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84">
        <v>0.2986111111111111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5">
        <v>1502.0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24" t="s">
        <v>476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45.0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226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244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1641.0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87">
        <v>0.3055555555555556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477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04">
        <v>1244.0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13">
        <v>671.0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13">
        <v>1054.0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84">
        <v>0.3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84">
        <v>0.29930555555555555</v>
      </c>
      <c r="X495" s="200"/>
      <c r="Y495" s="287">
        <v>0.4673611111111111</v>
      </c>
      <c r="Z495" s="200"/>
      <c r="AA495" s="287">
        <v>0.25069444444444444</v>
      </c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86" t="s">
        <v>230</v>
      </c>
      <c r="Z496" s="200"/>
      <c r="AA496" s="218"/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83" t="s">
        <v>120</v>
      </c>
      <c r="Z497" s="200"/>
      <c r="AA497" s="218"/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160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165</v>
      </c>
      <c r="X498" s="200"/>
      <c r="Y498" s="283" t="s">
        <v>165</v>
      </c>
      <c r="Z498" s="200"/>
      <c r="AA498" s="218"/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130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130</v>
      </c>
      <c r="X499" s="200"/>
      <c r="Y499" s="283" t="s">
        <v>130</v>
      </c>
      <c r="Z499" s="200"/>
      <c r="AA499" s="218"/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5">
        <v>1494.0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5">
        <v>1516.0</v>
      </c>
      <c r="X500" s="200"/>
      <c r="Y500" s="285">
        <v>1499.0</v>
      </c>
      <c r="Z500" s="200"/>
      <c r="AA500" s="218"/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24" t="s">
        <v>478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24" t="s">
        <v>479</v>
      </c>
      <c r="X501" s="200"/>
      <c r="Y501" s="224" t="s">
        <v>480</v>
      </c>
      <c r="Z501" s="200"/>
      <c r="AA501" s="218"/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50.0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50.0</v>
      </c>
      <c r="X502" s="200"/>
      <c r="Y502" s="224">
        <v>86.0</v>
      </c>
      <c r="Z502" s="200"/>
      <c r="AA502" s="218"/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155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4" t="s">
        <v>133</v>
      </c>
      <c r="Z503" s="200"/>
      <c r="AA503" s="218"/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155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125</v>
      </c>
      <c r="X504" s="200"/>
      <c r="Y504" s="224" t="s">
        <v>133</v>
      </c>
      <c r="Z504" s="200"/>
      <c r="AA504" s="218"/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671.0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1054.0</v>
      </c>
      <c r="X505" s="200"/>
      <c r="Y505" s="224">
        <v>1055.0</v>
      </c>
      <c r="Z505" s="200"/>
      <c r="AA505" s="218"/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230.0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230.0</v>
      </c>
      <c r="X506" s="200"/>
      <c r="Y506" s="224">
        <v>230.0</v>
      </c>
      <c r="Z506" s="200"/>
      <c r="AA506" s="218"/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>
        <v>50.0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>
        <v>50.0</v>
      </c>
      <c r="X507" s="200"/>
      <c r="Y507" s="224">
        <v>50.0</v>
      </c>
      <c r="Z507" s="200"/>
      <c r="AA507" s="286"/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4">
        <v>118.0</v>
      </c>
      <c r="Z508" s="200"/>
      <c r="AA508" s="218"/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4">
        <v>103.0</v>
      </c>
      <c r="Z509" s="200"/>
      <c r="AA509" s="218"/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4">
        <v>121.0</v>
      </c>
      <c r="Z510" s="200"/>
      <c r="AA510" s="286"/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4">
        <v>0.0</v>
      </c>
      <c r="Z511" s="200"/>
      <c r="AA511" s="218"/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4">
        <v>67.0</v>
      </c>
      <c r="Z512" s="200"/>
      <c r="AA512" s="218"/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4">
        <v>33.0</v>
      </c>
      <c r="Z513" s="200"/>
      <c r="AA513" s="218"/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4">
        <v>79.0</v>
      </c>
      <c r="Z514" s="200"/>
      <c r="AA514" s="218"/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4" t="s">
        <v>481</v>
      </c>
      <c r="Z515" s="200"/>
      <c r="AA515" s="218"/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4">
        <v>-39.0</v>
      </c>
      <c r="Z516" s="200"/>
      <c r="AA516" s="218"/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87">
        <v>0.30694444444444446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87">
        <v>0.30625</v>
      </c>
      <c r="X517" s="200"/>
      <c r="Y517" s="287">
        <v>0.5</v>
      </c>
      <c r="Z517" s="200"/>
      <c r="AA517" s="287">
        <v>0.3145833333333333</v>
      </c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qref="D39:D46 H39:H46 L39:L46">
      <formula1>'20251225'!$P$49:$Q$60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AK73">
      <formula1>'DATA PAGE'!$C$31:$C$53</formula1>
    </dataValidation>
    <dataValidation type="list" allowBlank="1" showErrorMessage="1" sqref="AK32">
      <formula1>'DATA PAGE'!$C$3:$C$25</formula1>
    </dataValidation>
    <dataValidation type="list" allowBlank="1" sqref="B51 F51 K51">
      <formula1>'20251225'!$P$49:$Q$60</formula1>
    </dataValidation>
    <dataValidation type="list" allowBlank="1" showErrorMessage="1" sqref="AK52 AK65 AK78">
      <formula1>'DATA PAGE'!$G$31:$G$53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qref="Z46 U51 Z51">
      <formula1>'20251225'!$AE$49:$AF$60</formula1>
    </dataValidation>
    <dataValidation type="list" allowBlank="1" showErrorMessage="1" sqref="AK13 AK26 AK39">
      <formula1>'DATA PAGE'!$I$3:$I$25</formula1>
    </dataValidation>
    <dataValidation type="list" allowBlank="1" showErrorMessage="1" sqref="AK47">
      <formula1>'DATA PAGE'!$A$31:$A$53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howErrorMessage="1" sqref="V35:V42 Z35:Z42 AD35:AD42">
      <formula1>'20251225'!$AE$49:$AF$60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howErrorMessage="1" sqref="AK11 AK24 AK37">
      <formula1>'DATA PAGE'!$G$3:$G$25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96">
        <v>46015.0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166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96">
        <v>46015.0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166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46015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167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482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/>
      <c r="C9" s="62" t="s">
        <v>18</v>
      </c>
      <c r="D9" s="61"/>
      <c r="F9" s="63">
        <v>231.0</v>
      </c>
      <c r="G9" s="64"/>
      <c r="H9" s="64"/>
      <c r="I9" s="61"/>
      <c r="K9" s="61">
        <v>230.0</v>
      </c>
      <c r="L9" s="65"/>
      <c r="M9" s="61"/>
      <c r="O9" s="61"/>
      <c r="P9" s="65"/>
      <c r="Q9" s="61">
        <v>231.0</v>
      </c>
      <c r="R9" s="46"/>
      <c r="S9" s="66"/>
      <c r="T9" s="47"/>
      <c r="U9" s="67">
        <v>398.0</v>
      </c>
      <c r="V9" s="62" t="s">
        <v>18</v>
      </c>
      <c r="W9" s="67">
        <v>399.0</v>
      </c>
      <c r="Y9" s="68">
        <v>219.0</v>
      </c>
      <c r="Z9" s="69" t="s">
        <v>19</v>
      </c>
      <c r="AB9" s="67">
        <v>398.0</v>
      </c>
      <c r="AC9" s="67">
        <v>396.0</v>
      </c>
      <c r="AE9" s="68">
        <v>220.0</v>
      </c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/>
      <c r="C10" s="70" t="s">
        <v>21</v>
      </c>
      <c r="D10" s="61"/>
      <c r="F10" s="63">
        <v>231.0</v>
      </c>
      <c r="G10" s="71"/>
      <c r="H10" s="71"/>
      <c r="I10" s="61"/>
      <c r="K10" s="61">
        <v>230.0</v>
      </c>
      <c r="L10" s="72"/>
      <c r="M10" s="61"/>
      <c r="O10" s="61"/>
      <c r="P10" s="72"/>
      <c r="Q10" s="61">
        <v>231.0</v>
      </c>
      <c r="R10" s="46"/>
      <c r="S10" s="66"/>
      <c r="T10" s="47"/>
      <c r="U10" s="67">
        <v>398.0</v>
      </c>
      <c r="V10" s="70" t="s">
        <v>21</v>
      </c>
      <c r="W10" s="67">
        <v>397.0</v>
      </c>
      <c r="Y10" s="73">
        <v>45661.0</v>
      </c>
      <c r="Z10" s="74" t="s">
        <v>22</v>
      </c>
      <c r="AB10" s="67">
        <v>397.0</v>
      </c>
      <c r="AC10" s="67">
        <v>399.0</v>
      </c>
      <c r="AE10" s="297" t="s">
        <v>171</v>
      </c>
      <c r="AF10" s="74" t="s">
        <v>22</v>
      </c>
      <c r="AG10" s="46"/>
      <c r="AI10" s="48"/>
      <c r="AJ10" s="41" t="s">
        <v>23</v>
      </c>
      <c r="AK10" s="81" t="s">
        <v>120</v>
      </c>
      <c r="AL10" s="48"/>
      <c r="AM10" s="44"/>
      <c r="AN10" s="45"/>
    </row>
    <row r="11" ht="22.5" customHeight="1">
      <c r="A11" s="47"/>
      <c r="B11" s="61"/>
      <c r="C11" s="70" t="s">
        <v>24</v>
      </c>
      <c r="D11" s="61"/>
      <c r="E11" s="26"/>
      <c r="F11" s="63">
        <v>231.0</v>
      </c>
      <c r="G11" s="71"/>
      <c r="H11" s="71"/>
      <c r="I11" s="61"/>
      <c r="K11" s="61">
        <v>231.0</v>
      </c>
      <c r="L11" s="72"/>
      <c r="M11" s="61"/>
      <c r="O11" s="61"/>
      <c r="P11" s="72"/>
      <c r="Q11" s="61">
        <v>231.0</v>
      </c>
      <c r="R11" s="46"/>
      <c r="S11" s="66"/>
      <c r="T11" s="47"/>
      <c r="U11" s="67">
        <v>399.0</v>
      </c>
      <c r="V11" s="70" t="s">
        <v>24</v>
      </c>
      <c r="W11" s="67">
        <v>396.0</v>
      </c>
      <c r="Y11" s="73">
        <v>45660.0</v>
      </c>
      <c r="Z11" s="74" t="s">
        <v>25</v>
      </c>
      <c r="AB11" s="67">
        <v>394.0</v>
      </c>
      <c r="AC11" s="67">
        <v>397.0</v>
      </c>
      <c r="AE11" s="297" t="s">
        <v>171</v>
      </c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/>
      <c r="C12" s="70" t="s">
        <v>27</v>
      </c>
      <c r="D12" s="75"/>
      <c r="E12" s="26"/>
      <c r="F12" s="76">
        <v>292.0</v>
      </c>
      <c r="G12" s="71"/>
      <c r="H12" s="71"/>
      <c r="I12" s="75"/>
      <c r="K12" s="75">
        <v>135.0</v>
      </c>
      <c r="L12" s="72"/>
      <c r="M12" s="75"/>
      <c r="O12" s="75"/>
      <c r="P12" s="72"/>
      <c r="Q12" s="75">
        <v>107.0</v>
      </c>
      <c r="R12" s="46"/>
      <c r="S12" s="66"/>
      <c r="T12" s="47"/>
      <c r="U12" s="77">
        <v>302.0</v>
      </c>
      <c r="V12" s="70" t="s">
        <v>27</v>
      </c>
      <c r="W12" s="77">
        <v>277.0</v>
      </c>
      <c r="Y12" s="80">
        <v>45693.0</v>
      </c>
      <c r="Z12" s="79" t="s">
        <v>28</v>
      </c>
      <c r="AB12" s="77">
        <v>209.0</v>
      </c>
      <c r="AC12" s="77">
        <v>201.0</v>
      </c>
      <c r="AE12" s="80">
        <v>45722.0</v>
      </c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/>
      <c r="C13" s="70" t="s">
        <v>30</v>
      </c>
      <c r="D13" s="75"/>
      <c r="E13" s="26"/>
      <c r="F13" s="76">
        <v>268.0</v>
      </c>
      <c r="G13" s="82"/>
      <c r="H13" s="82"/>
      <c r="I13" s="75"/>
      <c r="K13" s="75">
        <v>101.0</v>
      </c>
      <c r="L13" s="83"/>
      <c r="M13" s="75"/>
      <c r="O13" s="75"/>
      <c r="P13" s="83"/>
      <c r="Q13" s="75">
        <v>89.0</v>
      </c>
      <c r="R13" s="46"/>
      <c r="S13" s="66"/>
      <c r="T13" s="47"/>
      <c r="U13" s="77">
        <v>310.0</v>
      </c>
      <c r="V13" s="70" t="s">
        <v>30</v>
      </c>
      <c r="W13" s="77">
        <v>285.0</v>
      </c>
      <c r="Y13" s="84">
        <v>99.0</v>
      </c>
      <c r="Z13" s="85" t="s">
        <v>31</v>
      </c>
      <c r="AB13" s="77">
        <v>198.0</v>
      </c>
      <c r="AC13" s="77">
        <v>170.0</v>
      </c>
      <c r="AE13" s="84">
        <v>99.0</v>
      </c>
      <c r="AF13" s="85" t="s">
        <v>31</v>
      </c>
      <c r="AG13" s="46"/>
      <c r="AI13" s="48"/>
      <c r="AJ13" s="41" t="s">
        <v>32</v>
      </c>
      <c r="AK13" s="298" t="s">
        <v>174</v>
      </c>
      <c r="AL13" s="48"/>
      <c r="AM13" s="44"/>
      <c r="AN13" s="45"/>
    </row>
    <row r="14" ht="22.5" customHeight="1">
      <c r="A14" s="47"/>
      <c r="B14" s="75"/>
      <c r="C14" s="70" t="s">
        <v>33</v>
      </c>
      <c r="D14" s="75"/>
      <c r="E14" s="26"/>
      <c r="F14" s="75">
        <v>277.0</v>
      </c>
      <c r="I14" s="75"/>
      <c r="K14" s="75">
        <v>97.0</v>
      </c>
      <c r="L14" s="26"/>
      <c r="M14" s="75"/>
      <c r="O14" s="75"/>
      <c r="P14" s="26"/>
      <c r="Q14" s="75">
        <v>109.0</v>
      </c>
      <c r="R14" s="46"/>
      <c r="S14" s="66"/>
      <c r="T14" s="47"/>
      <c r="U14" s="87">
        <v>311.0</v>
      </c>
      <c r="V14" s="88" t="s">
        <v>33</v>
      </c>
      <c r="W14" s="87">
        <v>269.0</v>
      </c>
      <c r="Z14" s="12"/>
      <c r="AB14" s="87">
        <v>210.0</v>
      </c>
      <c r="AC14" s="87">
        <v>172.0</v>
      </c>
      <c r="AG14" s="23"/>
      <c r="AH14" s="12"/>
      <c r="AI14" s="89"/>
      <c r="AJ14" s="41" t="s">
        <v>34</v>
      </c>
      <c r="AK14" s="299">
        <v>7.0</v>
      </c>
      <c r="AL14" s="89"/>
      <c r="AM14" s="44"/>
      <c r="AN14" s="45"/>
      <c r="AO14" s="12"/>
    </row>
    <row r="15" ht="22.5" customHeight="1">
      <c r="A15" s="47"/>
      <c r="B15" s="90"/>
      <c r="C15" s="88" t="s">
        <v>35</v>
      </c>
      <c r="D15" s="90"/>
      <c r="E15" s="26"/>
      <c r="F15" s="90" t="s">
        <v>483</v>
      </c>
      <c r="I15" s="90"/>
      <c r="K15" s="90" t="s">
        <v>484</v>
      </c>
      <c r="L15" s="26"/>
      <c r="M15" s="90"/>
      <c r="O15" s="90"/>
      <c r="P15" s="26"/>
      <c r="Q15" s="90" t="s">
        <v>485</v>
      </c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46015</v>
      </c>
      <c r="AL18" s="103"/>
      <c r="AM18" s="104"/>
      <c r="AN18" s="105"/>
      <c r="AO18" s="12"/>
    </row>
    <row r="19" ht="22.5" customHeight="1">
      <c r="A19" s="47"/>
      <c r="B19" s="61">
        <v>230.0</v>
      </c>
      <c r="C19" s="65"/>
      <c r="D19" s="61"/>
      <c r="E19" s="26"/>
      <c r="F19" s="61">
        <v>230.0</v>
      </c>
      <c r="G19" s="65"/>
      <c r="H19" s="61"/>
      <c r="K19" s="61">
        <v>229.0</v>
      </c>
      <c r="L19" s="65"/>
      <c r="M19" s="61"/>
      <c r="O19" s="61">
        <v>229.0</v>
      </c>
      <c r="P19" s="65"/>
      <c r="Q19" s="61"/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181</v>
      </c>
      <c r="AL19" s="48"/>
      <c r="AM19" s="104"/>
      <c r="AN19" s="105"/>
      <c r="AO19" s="12"/>
    </row>
    <row r="20" ht="22.5" customHeight="1">
      <c r="A20" s="47"/>
      <c r="B20" s="61">
        <v>230.0</v>
      </c>
      <c r="C20" s="72"/>
      <c r="D20" s="61"/>
      <c r="E20" s="26"/>
      <c r="F20" s="61">
        <v>230.0</v>
      </c>
      <c r="G20" s="72"/>
      <c r="H20" s="61"/>
      <c r="K20" s="61">
        <v>230.0</v>
      </c>
      <c r="L20" s="72"/>
      <c r="M20" s="61"/>
      <c r="O20" s="61">
        <v>230.0</v>
      </c>
      <c r="P20" s="72"/>
      <c r="Q20" s="61"/>
      <c r="R20" s="20"/>
      <c r="S20" s="66"/>
      <c r="T20" s="47"/>
      <c r="U20" s="67">
        <v>399.0</v>
      </c>
      <c r="V20" s="67">
        <v>398.0</v>
      </c>
      <c r="X20" s="68">
        <v>220.0</v>
      </c>
      <c r="Y20" s="69" t="s">
        <v>19</v>
      </c>
      <c r="AB20" s="67">
        <v>399.0</v>
      </c>
      <c r="AC20" s="67">
        <v>399.0</v>
      </c>
      <c r="AE20" s="68">
        <v>220.0</v>
      </c>
      <c r="AF20" s="69" t="s">
        <v>19</v>
      </c>
      <c r="AG20" s="23"/>
      <c r="AH20" s="12"/>
      <c r="AI20" s="48"/>
      <c r="AJ20" s="41" t="s">
        <v>11</v>
      </c>
      <c r="AK20" s="123" t="s">
        <v>182</v>
      </c>
      <c r="AL20" s="48"/>
      <c r="AM20" s="104"/>
      <c r="AN20" s="105"/>
      <c r="AO20" s="12"/>
    </row>
    <row r="21" ht="22.5" customHeight="1">
      <c r="A21" s="47"/>
      <c r="B21" s="61">
        <v>231.0</v>
      </c>
      <c r="C21" s="72"/>
      <c r="D21" s="61"/>
      <c r="E21" s="26"/>
      <c r="F21" s="61">
        <v>231.0</v>
      </c>
      <c r="G21" s="72"/>
      <c r="H21" s="61"/>
      <c r="K21" s="61">
        <v>231.0</v>
      </c>
      <c r="L21" s="72"/>
      <c r="M21" s="61"/>
      <c r="O21" s="61">
        <v>231.0</v>
      </c>
      <c r="P21" s="72"/>
      <c r="Q21" s="61"/>
      <c r="R21" s="20"/>
      <c r="S21" s="66"/>
      <c r="T21" s="107"/>
      <c r="U21" s="67">
        <v>398.0</v>
      </c>
      <c r="V21" s="67">
        <v>395.0</v>
      </c>
      <c r="X21" s="73">
        <v>45722.0</v>
      </c>
      <c r="Y21" s="74" t="s">
        <v>22</v>
      </c>
      <c r="Z21" s="26"/>
      <c r="AB21" s="67">
        <v>389.0</v>
      </c>
      <c r="AC21" s="67">
        <v>397.0</v>
      </c>
      <c r="AE21" s="108" t="s">
        <v>486</v>
      </c>
      <c r="AF21" s="74" t="s">
        <v>22</v>
      </c>
      <c r="AG21" s="23"/>
      <c r="AH21" s="12"/>
      <c r="AI21" s="48"/>
      <c r="AJ21" s="41" t="s">
        <v>17</v>
      </c>
      <c r="AK21" s="122" t="s">
        <v>169</v>
      </c>
      <c r="AL21" s="48"/>
      <c r="AM21" s="104"/>
      <c r="AN21" s="105"/>
      <c r="AO21" s="12"/>
    </row>
    <row r="22" ht="22.5" customHeight="1">
      <c r="A22" s="47"/>
      <c r="B22" s="75">
        <v>265.0</v>
      </c>
      <c r="C22" s="72"/>
      <c r="D22" s="75"/>
      <c r="E22" s="26"/>
      <c r="F22" s="75">
        <v>292.0</v>
      </c>
      <c r="G22" s="72"/>
      <c r="H22" s="75"/>
      <c r="K22" s="75">
        <v>373.0</v>
      </c>
      <c r="L22" s="72"/>
      <c r="M22" s="75"/>
      <c r="O22" s="75">
        <v>90.0</v>
      </c>
      <c r="P22" s="72"/>
      <c r="Q22" s="75"/>
      <c r="R22" s="20"/>
      <c r="S22" s="66"/>
      <c r="T22" s="107"/>
      <c r="U22" s="67">
        <v>396.0</v>
      </c>
      <c r="V22" s="67">
        <v>399.0</v>
      </c>
      <c r="X22" s="73">
        <v>45754.0</v>
      </c>
      <c r="Y22" s="74" t="s">
        <v>25</v>
      </c>
      <c r="Z22" s="26"/>
      <c r="AB22" s="67">
        <v>392.0</v>
      </c>
      <c r="AC22" s="67">
        <v>391.0</v>
      </c>
      <c r="AE22" s="73">
        <v>45666.0</v>
      </c>
      <c r="AF22" s="74" t="s">
        <v>25</v>
      </c>
      <c r="AG22" s="23"/>
      <c r="AH22" s="12"/>
      <c r="AI22" s="48"/>
      <c r="AJ22" s="41" t="s">
        <v>20</v>
      </c>
      <c r="AK22" s="128" t="s">
        <v>170</v>
      </c>
      <c r="AL22" s="48"/>
      <c r="AM22" s="104"/>
      <c r="AN22" s="105"/>
      <c r="AO22" s="12"/>
    </row>
    <row r="23" ht="22.5" customHeight="1">
      <c r="A23" s="47"/>
      <c r="B23" s="75">
        <v>258.0</v>
      </c>
      <c r="C23" s="83"/>
      <c r="D23" s="75"/>
      <c r="E23" s="26"/>
      <c r="F23" s="75">
        <v>284.0</v>
      </c>
      <c r="G23" s="83"/>
      <c r="H23" s="75"/>
      <c r="K23" s="75">
        <v>317.0</v>
      </c>
      <c r="L23" s="83"/>
      <c r="M23" s="75"/>
      <c r="O23" s="75">
        <v>82.0</v>
      </c>
      <c r="P23" s="83"/>
      <c r="Q23" s="75"/>
      <c r="R23" s="20"/>
      <c r="S23" s="66"/>
      <c r="T23" s="107"/>
      <c r="U23" s="77">
        <v>277.0</v>
      </c>
      <c r="V23" s="77">
        <v>244.0</v>
      </c>
      <c r="X23" s="80">
        <v>45666.0</v>
      </c>
      <c r="Y23" s="79" t="s">
        <v>28</v>
      </c>
      <c r="Z23" s="26"/>
      <c r="AB23" s="77">
        <v>262.0</v>
      </c>
      <c r="AC23" s="77">
        <v>188.0</v>
      </c>
      <c r="AE23" s="80">
        <v>45666.0</v>
      </c>
      <c r="AF23" s="79" t="s">
        <v>28</v>
      </c>
      <c r="AG23" s="23"/>
      <c r="AH23" s="12"/>
      <c r="AI23" s="48"/>
      <c r="AJ23" s="41" t="s">
        <v>23</v>
      </c>
      <c r="AK23" s="128" t="s">
        <v>120</v>
      </c>
      <c r="AL23" s="48"/>
      <c r="AM23" s="104"/>
      <c r="AN23" s="105"/>
      <c r="AO23" s="12"/>
    </row>
    <row r="24" ht="22.5" customHeight="1">
      <c r="A24" s="47"/>
      <c r="B24" s="75">
        <v>228.0</v>
      </c>
      <c r="C24" s="26"/>
      <c r="D24" s="75"/>
      <c r="E24" s="26"/>
      <c r="F24" s="75">
        <v>291.0</v>
      </c>
      <c r="G24" s="26"/>
      <c r="H24" s="75"/>
      <c r="K24" s="75">
        <v>328.0</v>
      </c>
      <c r="L24" s="26"/>
      <c r="M24" s="75"/>
      <c r="O24" s="75">
        <v>71.0</v>
      </c>
      <c r="P24" s="26"/>
      <c r="Q24" s="75"/>
      <c r="R24" s="20"/>
      <c r="S24" s="66"/>
      <c r="T24" s="107"/>
      <c r="U24" s="77">
        <v>298.0</v>
      </c>
      <c r="V24" s="77">
        <v>277.0</v>
      </c>
      <c r="X24" s="84">
        <v>100.0</v>
      </c>
      <c r="Y24" s="85" t="s">
        <v>31</v>
      </c>
      <c r="Z24" s="26"/>
      <c r="AB24" s="77">
        <v>291.0</v>
      </c>
      <c r="AC24" s="77">
        <v>210.0</v>
      </c>
      <c r="AE24" s="84">
        <v>99.0</v>
      </c>
      <c r="AF24" s="85" t="s">
        <v>31</v>
      </c>
      <c r="AG24" s="23"/>
      <c r="AH24" s="12"/>
      <c r="AI24" s="48"/>
      <c r="AJ24" s="41" t="s">
        <v>26</v>
      </c>
      <c r="AK24" s="128" t="s">
        <v>172</v>
      </c>
      <c r="AL24" s="48"/>
      <c r="AM24" s="104"/>
      <c r="AN24" s="105"/>
      <c r="AO24" s="12"/>
    </row>
    <row r="25" ht="22.5" customHeight="1">
      <c r="A25" s="47"/>
      <c r="B25" s="90" t="s">
        <v>487</v>
      </c>
      <c r="C25" s="26"/>
      <c r="D25" s="90"/>
      <c r="E25" s="26"/>
      <c r="F25" s="90" t="s">
        <v>488</v>
      </c>
      <c r="G25" s="26"/>
      <c r="H25" s="90"/>
      <c r="K25" s="90" t="s">
        <v>489</v>
      </c>
      <c r="L25" s="26"/>
      <c r="M25" s="90"/>
      <c r="O25" s="90" t="s">
        <v>490</v>
      </c>
      <c r="P25" s="26"/>
      <c r="Q25" s="90"/>
      <c r="R25" s="20"/>
      <c r="S25" s="66"/>
      <c r="T25" s="107"/>
      <c r="U25" s="87">
        <v>281.0</v>
      </c>
      <c r="V25" s="87">
        <v>278.0</v>
      </c>
      <c r="Z25" s="26"/>
      <c r="AB25" s="87">
        <v>277.0</v>
      </c>
      <c r="AC25" s="87">
        <v>221.0</v>
      </c>
      <c r="AG25" s="23"/>
      <c r="AH25" s="12"/>
      <c r="AI25" s="48"/>
      <c r="AJ25" s="41" t="s">
        <v>29</v>
      </c>
      <c r="AK25" s="128" t="s">
        <v>173</v>
      </c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28" t="s">
        <v>174</v>
      </c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300">
        <v>6.0</v>
      </c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>
        <v>229.0</v>
      </c>
      <c r="C29" s="65"/>
      <c r="D29" s="61">
        <v>235.0</v>
      </c>
      <c r="F29" s="61">
        <v>230.0</v>
      </c>
      <c r="G29" s="65"/>
      <c r="H29" s="61">
        <v>235.0</v>
      </c>
      <c r="K29" s="61">
        <v>230.0</v>
      </c>
      <c r="L29" s="65"/>
      <c r="M29" s="61">
        <v>237.0</v>
      </c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>
        <v>230.0</v>
      </c>
      <c r="C30" s="72"/>
      <c r="D30" s="61">
        <v>235.0</v>
      </c>
      <c r="F30" s="61">
        <v>230.0</v>
      </c>
      <c r="G30" s="72"/>
      <c r="H30" s="61">
        <v>234.0</v>
      </c>
      <c r="K30" s="61">
        <v>230.0</v>
      </c>
      <c r="L30" s="72"/>
      <c r="M30" s="61">
        <v>236.0</v>
      </c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>
        <v>231.0</v>
      </c>
      <c r="C31" s="72"/>
      <c r="D31" s="61">
        <v>238.0</v>
      </c>
      <c r="F31" s="61">
        <v>232.0</v>
      </c>
      <c r="G31" s="72"/>
      <c r="H31" s="61">
        <v>234.0</v>
      </c>
      <c r="K31" s="61">
        <v>232.0</v>
      </c>
      <c r="L31" s="72"/>
      <c r="M31" s="61">
        <v>235.0</v>
      </c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46015</v>
      </c>
      <c r="AL31" s="103"/>
      <c r="AM31" s="104"/>
      <c r="AN31" s="121"/>
      <c r="AO31" s="12"/>
    </row>
    <row r="32" ht="22.5" customHeight="1">
      <c r="A32" s="47"/>
      <c r="B32" s="75">
        <v>358.0</v>
      </c>
      <c r="C32" s="72"/>
      <c r="D32" s="75">
        <v>81.0</v>
      </c>
      <c r="F32" s="75">
        <v>116.0</v>
      </c>
      <c r="G32" s="72"/>
      <c r="H32" s="75">
        <v>102.0</v>
      </c>
      <c r="K32" s="75">
        <v>107.0</v>
      </c>
      <c r="L32" s="72"/>
      <c r="M32" s="75">
        <v>94.0</v>
      </c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22" t="s">
        <v>206</v>
      </c>
      <c r="AL32" s="48"/>
      <c r="AM32" s="104"/>
      <c r="AN32" s="121"/>
      <c r="AO32" s="12"/>
    </row>
    <row r="33" ht="22.5" customHeight="1">
      <c r="A33" s="47"/>
      <c r="B33" s="75">
        <v>334.0</v>
      </c>
      <c r="C33" s="83"/>
      <c r="D33" s="75">
        <v>80.0</v>
      </c>
      <c r="F33" s="75">
        <v>109.0</v>
      </c>
      <c r="G33" s="83"/>
      <c r="H33" s="75">
        <v>100.0</v>
      </c>
      <c r="K33" s="75">
        <v>109.0</v>
      </c>
      <c r="L33" s="83"/>
      <c r="M33" s="75">
        <v>95.0</v>
      </c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23" t="s">
        <v>192</v>
      </c>
      <c r="AL33" s="48"/>
      <c r="AM33" s="104"/>
      <c r="AN33" s="121"/>
      <c r="AO33" s="12"/>
    </row>
    <row r="34" ht="22.5" customHeight="1">
      <c r="A34" s="47"/>
      <c r="B34" s="75">
        <v>333.0</v>
      </c>
      <c r="C34" s="26"/>
      <c r="D34" s="75">
        <v>79.0</v>
      </c>
      <c r="F34" s="75">
        <v>101.0</v>
      </c>
      <c r="G34" s="26"/>
      <c r="H34" s="75">
        <v>87.0</v>
      </c>
      <c r="K34" s="75">
        <v>91.0</v>
      </c>
      <c r="L34" s="26"/>
      <c r="M34" s="75">
        <v>79.0</v>
      </c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22" t="s">
        <v>169</v>
      </c>
      <c r="AL34" s="48"/>
      <c r="AM34" s="104"/>
      <c r="AN34" s="121"/>
      <c r="AO34" s="12"/>
    </row>
    <row r="35" ht="22.5" customHeight="1">
      <c r="A35" s="47"/>
      <c r="B35" s="90" t="s">
        <v>491</v>
      </c>
      <c r="C35" s="26"/>
      <c r="D35" s="90" t="s">
        <v>492</v>
      </c>
      <c r="F35" s="90" t="s">
        <v>493</v>
      </c>
      <c r="G35" s="26"/>
      <c r="H35" s="90" t="s">
        <v>494</v>
      </c>
      <c r="K35" s="90" t="s">
        <v>495</v>
      </c>
      <c r="L35" s="26"/>
      <c r="M35" s="90" t="s">
        <v>496</v>
      </c>
      <c r="O35" s="90"/>
      <c r="P35" s="26"/>
      <c r="Q35" s="90"/>
      <c r="R35" s="46"/>
      <c r="S35" s="66"/>
      <c r="T35" s="107"/>
      <c r="U35" s="26"/>
      <c r="V35" s="125"/>
      <c r="W35" s="126"/>
      <c r="X35" s="127"/>
      <c r="Z35" s="125"/>
      <c r="AA35" s="126"/>
      <c r="AB35" s="127"/>
      <c r="AD35" s="125" t="s">
        <v>62</v>
      </c>
      <c r="AE35" s="126"/>
      <c r="AF35" s="127"/>
      <c r="AG35" s="23"/>
      <c r="AH35" s="12"/>
      <c r="AI35" s="48"/>
      <c r="AJ35" s="41" t="s">
        <v>20</v>
      </c>
      <c r="AK35" s="128" t="s">
        <v>170</v>
      </c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/>
      <c r="W36" s="126"/>
      <c r="X36" s="127"/>
      <c r="Z36" s="125"/>
      <c r="AA36" s="126"/>
      <c r="AB36" s="127"/>
      <c r="AD36" s="125" t="s">
        <v>76</v>
      </c>
      <c r="AE36" s="126"/>
      <c r="AF36" s="127"/>
      <c r="AG36" s="23"/>
      <c r="AH36" s="12"/>
      <c r="AI36" s="48"/>
      <c r="AJ36" s="41" t="s">
        <v>23</v>
      </c>
      <c r="AK36" s="128" t="s">
        <v>120</v>
      </c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/>
      <c r="AE37" s="126"/>
      <c r="AF37" s="127"/>
      <c r="AG37" s="23"/>
      <c r="AH37" s="12"/>
      <c r="AI37" s="48"/>
      <c r="AJ37" s="41" t="s">
        <v>26</v>
      </c>
      <c r="AK37" s="128" t="s">
        <v>172</v>
      </c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28" t="s">
        <v>173</v>
      </c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 t="s">
        <v>61</v>
      </c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28" t="s">
        <v>200</v>
      </c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 t="s">
        <v>63</v>
      </c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122">
        <v>6.0</v>
      </c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 t="s">
        <v>73</v>
      </c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 t="s">
        <v>77</v>
      </c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 t="s">
        <v>62</v>
      </c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46015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/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56" t="s">
        <v>202</v>
      </c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49" t="s">
        <v>169</v>
      </c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81" t="s">
        <v>170</v>
      </c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/>
      <c r="G51" s="148"/>
      <c r="H51" s="148"/>
      <c r="I51" s="149"/>
      <c r="K51" s="147" t="s">
        <v>63</v>
      </c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/>
      <c r="V51" s="148"/>
      <c r="W51" s="148"/>
      <c r="X51" s="149"/>
      <c r="Y51" s="160"/>
      <c r="Z51" s="147" t="s">
        <v>76</v>
      </c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81" t="s">
        <v>120</v>
      </c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81" t="s">
        <v>172</v>
      </c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81" t="s">
        <v>173</v>
      </c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298" t="s">
        <v>174</v>
      </c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299">
        <v>5.0</v>
      </c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46015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22" t="s">
        <v>191</v>
      </c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96" t="s">
        <v>351</v>
      </c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22" t="s">
        <v>169</v>
      </c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22" t="s">
        <v>170</v>
      </c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22" t="s">
        <v>199</v>
      </c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22" t="s">
        <v>172</v>
      </c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22" t="s">
        <v>173</v>
      </c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22" t="s">
        <v>200</v>
      </c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300">
        <v>8.0</v>
      </c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497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46015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22" t="s">
        <v>206</v>
      </c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23" t="s">
        <v>352</v>
      </c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>
        <v>1963.0</v>
      </c>
      <c r="F75" s="200"/>
      <c r="H75" s="301">
        <v>46015.0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>
        <v>2130.0</v>
      </c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22" t="s">
        <v>169</v>
      </c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>
        <v>1894.0</v>
      </c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>
        <v>1947.0</v>
      </c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28" t="s">
        <v>170</v>
      </c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16" t="s">
        <v>208</v>
      </c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16" t="s">
        <v>209</v>
      </c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28" t="s">
        <v>355</v>
      </c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28" t="s">
        <v>172</v>
      </c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294">
        <v>0.2916666666666667</v>
      </c>
      <c r="F79" s="200"/>
      <c r="G79" s="224" t="s">
        <v>498</v>
      </c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199" t="s">
        <v>319</v>
      </c>
      <c r="X79" s="200"/>
      <c r="Y79" s="224" t="s">
        <v>498</v>
      </c>
      <c r="Z79" s="200"/>
      <c r="AA79" s="287">
        <v>0.041666666666666664</v>
      </c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28" t="s">
        <v>173</v>
      </c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302" t="s">
        <v>210</v>
      </c>
      <c r="F80" s="200"/>
      <c r="G80" s="286" t="s">
        <v>211</v>
      </c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302" t="s">
        <v>210</v>
      </c>
      <c r="X80" s="200"/>
      <c r="Y80" s="307" t="s">
        <v>211</v>
      </c>
      <c r="Z80" s="200"/>
      <c r="AA80" s="286" t="s">
        <v>211</v>
      </c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28" t="s">
        <v>200</v>
      </c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302" t="s">
        <v>120</v>
      </c>
      <c r="F81" s="200"/>
      <c r="G81" s="286" t="s">
        <v>120</v>
      </c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302" t="s">
        <v>120</v>
      </c>
      <c r="X81" s="200"/>
      <c r="Y81" s="307" t="s">
        <v>120</v>
      </c>
      <c r="Z81" s="200"/>
      <c r="AA81" s="286" t="s">
        <v>120</v>
      </c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300" t="s">
        <v>212</v>
      </c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199" t="s">
        <v>213</v>
      </c>
      <c r="F82" s="200"/>
      <c r="G82" s="224" t="s">
        <v>213</v>
      </c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199" t="s">
        <v>217</v>
      </c>
      <c r="X82" s="200"/>
      <c r="Y82" s="285" t="s">
        <v>217</v>
      </c>
      <c r="Z82" s="200"/>
      <c r="AA82" s="224" t="s">
        <v>217</v>
      </c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302" t="s">
        <v>122</v>
      </c>
      <c r="F83" s="200"/>
      <c r="G83" s="286" t="s">
        <v>122</v>
      </c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302" t="s">
        <v>122</v>
      </c>
      <c r="X83" s="200"/>
      <c r="Y83" s="307" t="s">
        <v>122</v>
      </c>
      <c r="Z83" s="200"/>
      <c r="AA83" s="286" t="s">
        <v>122</v>
      </c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>
        <v>1500.0</v>
      </c>
      <c r="F84" s="200"/>
      <c r="G84" s="224">
        <v>1500.0</v>
      </c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>
        <v>1500.0</v>
      </c>
      <c r="X84" s="200"/>
      <c r="Y84" s="224">
        <v>1500.0</v>
      </c>
      <c r="Z84" s="200"/>
      <c r="AA84" s="224">
        <v>1500.0</v>
      </c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199" t="s">
        <v>363</v>
      </c>
      <c r="F85" s="200"/>
      <c r="G85" s="224" t="s">
        <v>465</v>
      </c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199" t="s">
        <v>466</v>
      </c>
      <c r="X85" s="200"/>
      <c r="Y85" s="229">
        <v>45772.0</v>
      </c>
      <c r="Z85" s="200"/>
      <c r="AA85" s="269">
        <v>45777.0</v>
      </c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>
        <v>59.0</v>
      </c>
      <c r="F86" s="200"/>
      <c r="G86" s="224">
        <v>73.0</v>
      </c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>
        <v>56.0</v>
      </c>
      <c r="X86" s="200"/>
      <c r="Y86" s="224">
        <v>71.0</v>
      </c>
      <c r="Z86" s="200"/>
      <c r="AA86" s="224">
        <v>68.0</v>
      </c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 t="s">
        <v>129</v>
      </c>
      <c r="F87" s="200"/>
      <c r="G87" s="224" t="s">
        <v>223</v>
      </c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 t="s">
        <v>134</v>
      </c>
      <c r="X87" s="200"/>
      <c r="Y87" s="224" t="s">
        <v>213</v>
      </c>
      <c r="Z87" s="200"/>
      <c r="AA87" s="224" t="s">
        <v>213</v>
      </c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 t="s">
        <v>273</v>
      </c>
      <c r="F88" s="200"/>
      <c r="G88" s="224" t="s">
        <v>154</v>
      </c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 t="s">
        <v>218</v>
      </c>
      <c r="X88" s="200"/>
      <c r="Y88" s="224" t="s">
        <v>499</v>
      </c>
      <c r="Z88" s="200"/>
      <c r="AA88" s="224" t="s">
        <v>275</v>
      </c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>
        <v>1894.0</v>
      </c>
      <c r="F89" s="200"/>
      <c r="G89" s="224">
        <v>1895.0</v>
      </c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>
        <v>1947.0</v>
      </c>
      <c r="X89" s="200"/>
      <c r="Y89" s="224">
        <v>1948.0</v>
      </c>
      <c r="Z89" s="200"/>
      <c r="AA89" s="224">
        <v>1949.0</v>
      </c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>
        <v>230.0</v>
      </c>
      <c r="F90" s="200"/>
      <c r="G90" s="224">
        <v>230.0</v>
      </c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>
        <v>230.0</v>
      </c>
      <c r="X90" s="200"/>
      <c r="Y90" s="224">
        <v>230.0</v>
      </c>
      <c r="Z90" s="200"/>
      <c r="AA90" s="224">
        <v>230.0</v>
      </c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>
        <v>50.0</v>
      </c>
      <c r="F91" s="200"/>
      <c r="G91" s="224">
        <v>50.0</v>
      </c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>
        <v>50.0</v>
      </c>
      <c r="X91" s="200"/>
      <c r="Y91" s="224">
        <v>50.0</v>
      </c>
      <c r="Z91" s="200"/>
      <c r="AA91" s="224">
        <v>50.0</v>
      </c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4">
        <v>567.0</v>
      </c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>
        <v>558.0</v>
      </c>
      <c r="Z92" s="200"/>
      <c r="AA92" s="224">
        <v>401.0</v>
      </c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4">
        <v>614.0</v>
      </c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>
        <v>601.0</v>
      </c>
      <c r="Z93" s="200"/>
      <c r="AA93" s="224">
        <v>459.0</v>
      </c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4">
        <v>525.0</v>
      </c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>
        <v>539.0</v>
      </c>
      <c r="Z94" s="200"/>
      <c r="AA94" s="224">
        <v>374.0</v>
      </c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4">
        <v>22.0</v>
      </c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>
        <v>10.0</v>
      </c>
      <c r="Z95" s="200"/>
      <c r="AA95" s="224">
        <v>32.0</v>
      </c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4">
        <v>390.0</v>
      </c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>
        <v>390.0</v>
      </c>
      <c r="Z96" s="200"/>
      <c r="AA96" s="224">
        <v>282.0</v>
      </c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4">
        <v>52.0</v>
      </c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>
        <v>52.0</v>
      </c>
      <c r="Z97" s="200"/>
      <c r="AA97" s="224">
        <v>37.0</v>
      </c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4">
        <v>389.0</v>
      </c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>
        <v>395.0</v>
      </c>
      <c r="Z98" s="200"/>
      <c r="AA98" s="224">
        <v>285.0</v>
      </c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4" t="s">
        <v>233</v>
      </c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 t="s">
        <v>236</v>
      </c>
      <c r="Z99" s="200"/>
      <c r="AA99" s="224" t="s">
        <v>232</v>
      </c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4">
        <v>10.0</v>
      </c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>
        <v>15.0</v>
      </c>
      <c r="Z100" s="200"/>
      <c r="AA100" s="224">
        <v>-28.0</v>
      </c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28">
        <v>45853.0</v>
      </c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311">
        <v>45853.0</v>
      </c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 t="s">
        <v>220</v>
      </c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500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304">
        <v>2723.0</v>
      </c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/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 t="s">
        <v>501</v>
      </c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199" t="s">
        <v>319</v>
      </c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302" t="s">
        <v>210</v>
      </c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302" t="s">
        <v>120</v>
      </c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199" t="s">
        <v>223</v>
      </c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302" t="s">
        <v>122</v>
      </c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>
        <v>1500.0</v>
      </c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199" t="s">
        <v>224</v>
      </c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>
        <v>53.0</v>
      </c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 t="s">
        <v>271</v>
      </c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 t="s">
        <v>151</v>
      </c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>
        <v>2587.0</v>
      </c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>
        <v>230.0</v>
      </c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>
        <v>50.0</v>
      </c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>
        <v>45853.0</v>
      </c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502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301">
        <v>46015.0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6173.0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281">
        <v>1888.0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13">
        <v>6078.0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4">
        <v>0.29305555555555557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4">
        <v>0.29444444444444445</v>
      </c>
      <c r="X183" s="200"/>
      <c r="Y183" s="287">
        <v>0.35694444444444445</v>
      </c>
      <c r="Z183" s="200"/>
      <c r="AA183" s="287">
        <v>0.5347222222222222</v>
      </c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83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 t="s">
        <v>119</v>
      </c>
      <c r="X184" s="200"/>
      <c r="Y184" s="286" t="s">
        <v>230</v>
      </c>
      <c r="Z184" s="200"/>
      <c r="AA184" s="286" t="s">
        <v>230</v>
      </c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 t="s">
        <v>120</v>
      </c>
      <c r="X185" s="200"/>
      <c r="Y185" s="283" t="s">
        <v>120</v>
      </c>
      <c r="Z185" s="200"/>
      <c r="AA185" s="283" t="s">
        <v>120</v>
      </c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 t="s">
        <v>151</v>
      </c>
      <c r="X186" s="200"/>
      <c r="Y186" s="283" t="s">
        <v>151</v>
      </c>
      <c r="Z186" s="200"/>
      <c r="AA186" s="283" t="s">
        <v>151</v>
      </c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 t="s">
        <v>130</v>
      </c>
      <c r="X187" s="200"/>
      <c r="Y187" s="283" t="s">
        <v>130</v>
      </c>
      <c r="Z187" s="200"/>
      <c r="AA187" s="283" t="s">
        <v>130</v>
      </c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5">
        <v>1506.0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5">
        <v>1502.0</v>
      </c>
      <c r="X188" s="200"/>
      <c r="Y188" s="285">
        <v>1499.0</v>
      </c>
      <c r="Z188" s="200"/>
      <c r="AA188" s="285">
        <v>1500.0</v>
      </c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4" t="s">
        <v>503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45785.0</v>
      </c>
      <c r="X189" s="200"/>
      <c r="Y189" s="224" t="s">
        <v>323</v>
      </c>
      <c r="Z189" s="200"/>
      <c r="AA189" s="224" t="s">
        <v>405</v>
      </c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50.0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44.0</v>
      </c>
      <c r="X190" s="200"/>
      <c r="Y190" s="224">
        <v>87.0</v>
      </c>
      <c r="Z190" s="200"/>
      <c r="AA190" s="224">
        <v>87.0</v>
      </c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394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4" t="s">
        <v>136</v>
      </c>
      <c r="Z191" s="200"/>
      <c r="AA191" s="224" t="s">
        <v>124</v>
      </c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125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133</v>
      </c>
      <c r="X192" s="200"/>
      <c r="Y192" s="224" t="s">
        <v>141</v>
      </c>
      <c r="Z192" s="200"/>
      <c r="AA192" s="224" t="s">
        <v>141</v>
      </c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1888.0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6078.0</v>
      </c>
      <c r="X193" s="200"/>
      <c r="Y193" s="224">
        <v>6078.0</v>
      </c>
      <c r="Z193" s="200"/>
      <c r="AA193" s="224">
        <v>6080.0</v>
      </c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230.0</v>
      </c>
      <c r="X194" s="200"/>
      <c r="Y194" s="224">
        <v>232.0</v>
      </c>
      <c r="Z194" s="200"/>
      <c r="AA194" s="224">
        <v>233.0</v>
      </c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>
        <v>50.0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>
        <v>50.0</v>
      </c>
      <c r="X195" s="200"/>
      <c r="Y195" s="224">
        <v>50.0</v>
      </c>
      <c r="Z195" s="200"/>
      <c r="AA195" s="224">
        <v>50.0</v>
      </c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4">
        <v>408.0</v>
      </c>
      <c r="Z196" s="200"/>
      <c r="AA196" s="224">
        <v>282.0</v>
      </c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4">
        <v>362.0</v>
      </c>
      <c r="Z197" s="200"/>
      <c r="AA197" s="224">
        <v>309.0</v>
      </c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4">
        <v>386.0</v>
      </c>
      <c r="Z198" s="200"/>
      <c r="AA198" s="224">
        <v>308.0</v>
      </c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4">
        <v>41.0</v>
      </c>
      <c r="Z199" s="200"/>
      <c r="AA199" s="224">
        <v>33.0</v>
      </c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4">
        <v>184.0</v>
      </c>
      <c r="Z200" s="200"/>
      <c r="AA200" s="224">
        <v>134.0</v>
      </c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4">
        <v>46.0</v>
      </c>
      <c r="Z201" s="200"/>
      <c r="AA201" s="224">
        <v>33.0</v>
      </c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4">
        <v>187.0</v>
      </c>
      <c r="Z202" s="200"/>
      <c r="AA202" s="224">
        <v>135.0</v>
      </c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4" t="s">
        <v>233</v>
      </c>
      <c r="Z203" s="200"/>
      <c r="AA203" s="224" t="s">
        <v>232</v>
      </c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4">
        <v>12.0</v>
      </c>
      <c r="Z204" s="200"/>
      <c r="AA204" s="224">
        <v>4.0</v>
      </c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87">
        <v>0.2986111111111111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87">
        <v>0.30833333333333335</v>
      </c>
      <c r="X205" s="200"/>
      <c r="Y205" s="223"/>
      <c r="Z205" s="200"/>
      <c r="AA205" s="218"/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/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/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504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80">
        <v>2343.0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13">
        <v>2328.0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13">
        <v>3421.0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6"/>
      <c r="F233" s="210"/>
      <c r="H233" s="283" t="s">
        <v>127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84">
        <v>0.2986111111111111</v>
      </c>
      <c r="F235" s="200"/>
      <c r="G235" s="287">
        <v>0.36180555555555555</v>
      </c>
      <c r="H235" s="200"/>
      <c r="I235" s="218"/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84">
        <v>0.2986111111111111</v>
      </c>
      <c r="X235" s="200"/>
      <c r="Y235" s="287">
        <v>0.5215277777777778</v>
      </c>
      <c r="Z235" s="200"/>
      <c r="AA235" s="313">
        <v>0.18611111111111112</v>
      </c>
      <c r="AB235" s="200"/>
      <c r="AC235" s="287">
        <v>0.3784490740740741</v>
      </c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86" t="s">
        <v>230</v>
      </c>
      <c r="H236" s="200"/>
      <c r="I236" s="218"/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86" t="s">
        <v>230</v>
      </c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83" t="s">
        <v>120</v>
      </c>
      <c r="H237" s="200"/>
      <c r="I237" s="218"/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83" t="s">
        <v>120</v>
      </c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83" t="s">
        <v>129</v>
      </c>
      <c r="H238" s="200"/>
      <c r="I238" s="218"/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3" t="s">
        <v>130</v>
      </c>
      <c r="X238" s="200"/>
      <c r="Y238" s="283" t="s">
        <v>130</v>
      </c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130</v>
      </c>
      <c r="F239" s="200"/>
      <c r="G239" s="283" t="s">
        <v>130</v>
      </c>
      <c r="H239" s="200"/>
      <c r="I239" s="218"/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283" t="s">
        <v>129</v>
      </c>
      <c r="X239" s="200"/>
      <c r="Y239" s="283" t="s">
        <v>129</v>
      </c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5">
        <v>1506.0</v>
      </c>
      <c r="F240" s="200"/>
      <c r="G240" s="285">
        <v>1500.0</v>
      </c>
      <c r="H240" s="200"/>
      <c r="I240" s="218"/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3">
        <v>1500.0</v>
      </c>
      <c r="X240" s="200"/>
      <c r="Y240" s="285">
        <v>1499.0</v>
      </c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69">
        <v>45802.0</v>
      </c>
      <c r="F241" s="200"/>
      <c r="G241" s="229">
        <v>45756.0</v>
      </c>
      <c r="H241" s="200"/>
      <c r="I241" s="218"/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505</v>
      </c>
      <c r="X241" s="200"/>
      <c r="Y241" s="224" t="s">
        <v>392</v>
      </c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59.0</v>
      </c>
      <c r="F242" s="200"/>
      <c r="G242" s="224">
        <v>72.0</v>
      </c>
      <c r="H242" s="200"/>
      <c r="I242" s="218"/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47.0</v>
      </c>
      <c r="X242" s="200"/>
      <c r="Y242" s="224">
        <v>83.0</v>
      </c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273</v>
      </c>
      <c r="F243" s="200"/>
      <c r="G243" s="224" t="s">
        <v>141</v>
      </c>
      <c r="H243" s="200"/>
      <c r="I243" s="218"/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121</v>
      </c>
      <c r="X243" s="200"/>
      <c r="Y243" s="224" t="s">
        <v>134</v>
      </c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135</v>
      </c>
      <c r="F244" s="200"/>
      <c r="G244" s="224" t="s">
        <v>147</v>
      </c>
      <c r="H244" s="200"/>
      <c r="I244" s="218"/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151</v>
      </c>
      <c r="X244" s="200"/>
      <c r="Y244" s="224" t="s">
        <v>151</v>
      </c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2328.0</v>
      </c>
      <c r="F245" s="200"/>
      <c r="G245" s="224">
        <v>2329.0</v>
      </c>
      <c r="H245" s="200"/>
      <c r="I245" s="218"/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3421.0</v>
      </c>
      <c r="X245" s="200"/>
      <c r="Y245" s="224">
        <v>3422.0</v>
      </c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230.0</v>
      </c>
      <c r="F246" s="200"/>
      <c r="G246" s="224">
        <v>230.0</v>
      </c>
      <c r="H246" s="200"/>
      <c r="I246" s="218"/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230.0</v>
      </c>
      <c r="X246" s="200"/>
      <c r="Y246" s="224">
        <v>230.0</v>
      </c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>
        <v>50.0</v>
      </c>
      <c r="F247" s="200"/>
      <c r="G247" s="224">
        <v>50.0</v>
      </c>
      <c r="H247" s="200"/>
      <c r="I247" s="218"/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4">
        <v>50.0</v>
      </c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4">
        <v>339.0</v>
      </c>
      <c r="H248" s="200"/>
      <c r="I248" s="218"/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4">
        <v>182.0</v>
      </c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4">
        <v>316.0</v>
      </c>
      <c r="H249" s="200"/>
      <c r="I249" s="218"/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4">
        <v>171.0</v>
      </c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4">
        <v>289.0</v>
      </c>
      <c r="H250" s="200"/>
      <c r="I250" s="218"/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4">
        <v>138.0</v>
      </c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4">
        <v>22.0</v>
      </c>
      <c r="H251" s="200"/>
      <c r="I251" s="218"/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4">
        <v>46.0</v>
      </c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4">
        <v>215.0</v>
      </c>
      <c r="H252" s="200"/>
      <c r="I252" s="218"/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4">
        <v>111.0</v>
      </c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4">
        <v>26.0</v>
      </c>
      <c r="H253" s="200"/>
      <c r="I253" s="218"/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4">
        <v>34.0</v>
      </c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4">
        <v>219.0</v>
      </c>
      <c r="H254" s="200"/>
      <c r="I254" s="218"/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4">
        <v>113.0</v>
      </c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4" t="s">
        <v>236</v>
      </c>
      <c r="H255" s="200"/>
      <c r="I255" s="218"/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4" t="s">
        <v>236</v>
      </c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4">
        <v>12.0</v>
      </c>
      <c r="H256" s="200"/>
      <c r="I256" s="218"/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4">
        <v>-3.0</v>
      </c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87">
        <v>0.3055555555555556</v>
      </c>
      <c r="F257" s="200"/>
      <c r="G257" s="223"/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87">
        <v>0.3055555555555556</v>
      </c>
      <c r="X257" s="200"/>
      <c r="Y257" s="223"/>
      <c r="Z257" s="200"/>
      <c r="AA257" s="313">
        <v>0.2013888888888889</v>
      </c>
      <c r="AB257" s="200"/>
      <c r="AC257" s="287">
        <v>0.4583333333333333</v>
      </c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/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/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506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80">
        <v>2348.0</v>
      </c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13">
        <v>2343.0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13">
        <v>2163.0</v>
      </c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284">
        <v>0.2972222222222222</v>
      </c>
      <c r="F287" s="200"/>
      <c r="G287" s="287">
        <v>0.3548611111111111</v>
      </c>
      <c r="H287" s="200"/>
      <c r="I287" s="287">
        <v>0.525</v>
      </c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84">
        <v>0.4861111111111111</v>
      </c>
      <c r="X287" s="200"/>
      <c r="Y287" s="223"/>
      <c r="Z287" s="200"/>
      <c r="AA287" s="218"/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119</v>
      </c>
      <c r="F288" s="200"/>
      <c r="G288" s="286" t="s">
        <v>230</v>
      </c>
      <c r="H288" s="200"/>
      <c r="I288" s="286" t="s">
        <v>230</v>
      </c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83" t="s">
        <v>119</v>
      </c>
      <c r="X288" s="200"/>
      <c r="Y288" s="223"/>
      <c r="Z288" s="200"/>
      <c r="AA288" s="218"/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83" t="s">
        <v>120</v>
      </c>
      <c r="H289" s="200"/>
      <c r="I289" s="283" t="s">
        <v>120</v>
      </c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83" t="s">
        <v>120</v>
      </c>
      <c r="X289" s="200"/>
      <c r="Y289" s="223"/>
      <c r="Z289" s="200"/>
      <c r="AA289" s="218"/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 t="s">
        <v>134</v>
      </c>
      <c r="F290" s="200"/>
      <c r="G290" s="283" t="s">
        <v>134</v>
      </c>
      <c r="H290" s="200"/>
      <c r="I290" s="283" t="s">
        <v>134</v>
      </c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83" t="s">
        <v>134</v>
      </c>
      <c r="X290" s="200"/>
      <c r="Y290" s="223"/>
      <c r="Z290" s="200"/>
      <c r="AA290" s="218"/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130</v>
      </c>
      <c r="F291" s="200"/>
      <c r="G291" s="283" t="s">
        <v>130</v>
      </c>
      <c r="H291" s="200"/>
      <c r="I291" s="283" t="s">
        <v>130</v>
      </c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83" t="s">
        <v>130</v>
      </c>
      <c r="X291" s="200"/>
      <c r="Y291" s="223"/>
      <c r="Z291" s="200"/>
      <c r="AA291" s="218"/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3">
        <v>1500.0</v>
      </c>
      <c r="F292" s="200"/>
      <c r="G292" s="283">
        <v>1500.0</v>
      </c>
      <c r="H292" s="200"/>
      <c r="I292" s="285">
        <v>1503.0</v>
      </c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85">
        <v>1500.0</v>
      </c>
      <c r="X292" s="200"/>
      <c r="Y292" s="223"/>
      <c r="Z292" s="200"/>
      <c r="AA292" s="218"/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69">
        <v>45796.0</v>
      </c>
      <c r="F293" s="200"/>
      <c r="G293" s="224" t="s">
        <v>507</v>
      </c>
      <c r="H293" s="200"/>
      <c r="I293" s="224" t="s">
        <v>123</v>
      </c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311">
        <v>45802.0</v>
      </c>
      <c r="X293" s="200"/>
      <c r="Y293" s="223"/>
      <c r="Z293" s="200"/>
      <c r="AA293" s="218"/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49.0</v>
      </c>
      <c r="F294" s="200"/>
      <c r="G294" s="224">
        <v>72.0</v>
      </c>
      <c r="H294" s="200"/>
      <c r="I294" s="224">
        <v>64.0</v>
      </c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4">
        <v>55.0</v>
      </c>
      <c r="X294" s="200"/>
      <c r="Y294" s="223"/>
      <c r="Z294" s="200"/>
      <c r="AA294" s="218"/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141</v>
      </c>
      <c r="F295" s="200"/>
      <c r="G295" s="224" t="s">
        <v>124</v>
      </c>
      <c r="H295" s="200"/>
      <c r="I295" s="224" t="s">
        <v>141</v>
      </c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4" t="s">
        <v>142</v>
      </c>
      <c r="X295" s="200"/>
      <c r="Y295" s="223"/>
      <c r="Z295" s="200"/>
      <c r="AA295" s="218"/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147</v>
      </c>
      <c r="F296" s="200"/>
      <c r="G296" s="224" t="s">
        <v>147</v>
      </c>
      <c r="H296" s="200"/>
      <c r="I296" s="224" t="s">
        <v>135</v>
      </c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4" t="s">
        <v>136</v>
      </c>
      <c r="X296" s="200"/>
      <c r="Y296" s="223"/>
      <c r="Z296" s="200"/>
      <c r="AA296" s="218"/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2343.0</v>
      </c>
      <c r="F297" s="200"/>
      <c r="G297" s="224">
        <v>2343.0</v>
      </c>
      <c r="H297" s="200"/>
      <c r="I297" s="224">
        <v>2345.0</v>
      </c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4">
        <v>2166.0</v>
      </c>
      <c r="X297" s="200"/>
      <c r="Y297" s="223"/>
      <c r="Z297" s="200"/>
      <c r="AA297" s="218"/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4">
        <v>231.0</v>
      </c>
      <c r="H298" s="200"/>
      <c r="I298" s="224">
        <v>230.0</v>
      </c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4">
        <v>230.0</v>
      </c>
      <c r="X298" s="200"/>
      <c r="Y298" s="223"/>
      <c r="Z298" s="200"/>
      <c r="AA298" s="218"/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4">
        <v>50.0</v>
      </c>
      <c r="H299" s="200"/>
      <c r="I299" s="224">
        <v>50.0</v>
      </c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4">
        <v>50.0</v>
      </c>
      <c r="X299" s="200"/>
      <c r="Y299" s="223"/>
      <c r="Z299" s="200"/>
      <c r="AA299" s="286"/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4">
        <v>505.0</v>
      </c>
      <c r="H300" s="200"/>
      <c r="I300" s="224">
        <v>168.0</v>
      </c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3"/>
      <c r="Z300" s="200"/>
      <c r="AA300" s="218"/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4">
        <v>474.0</v>
      </c>
      <c r="H301" s="200"/>
      <c r="I301" s="224">
        <v>124.0</v>
      </c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3"/>
      <c r="Z301" s="200"/>
      <c r="AA301" s="218"/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4">
        <v>466.0</v>
      </c>
      <c r="H302" s="200"/>
      <c r="I302" s="224">
        <v>138.0</v>
      </c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3"/>
      <c r="Z302" s="200"/>
      <c r="AA302" s="286"/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4">
        <v>10.0</v>
      </c>
      <c r="H303" s="200"/>
      <c r="I303" s="224">
        <v>12.0</v>
      </c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3"/>
      <c r="Z303" s="200"/>
      <c r="AA303" s="218"/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4">
        <v>334.0</v>
      </c>
      <c r="H304" s="200"/>
      <c r="I304" s="224">
        <v>100.0</v>
      </c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3"/>
      <c r="Z304" s="200"/>
      <c r="AA304" s="218"/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4">
        <v>41.0</v>
      </c>
      <c r="H305" s="200"/>
      <c r="I305" s="224">
        <v>12.0</v>
      </c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3"/>
      <c r="Z305" s="200"/>
      <c r="AA305" s="218"/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4">
        <v>336.0</v>
      </c>
      <c r="H306" s="200"/>
      <c r="I306" s="224">
        <v>102.0</v>
      </c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3"/>
      <c r="Z306" s="200"/>
      <c r="AA306" s="218"/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4" t="s">
        <v>232</v>
      </c>
      <c r="H307" s="200"/>
      <c r="I307" s="224" t="s">
        <v>233</v>
      </c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3"/>
      <c r="Z307" s="200"/>
      <c r="AA307" s="218"/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4">
        <v>22.0</v>
      </c>
      <c r="H308" s="200"/>
      <c r="I308" s="224">
        <v>-7.0</v>
      </c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3"/>
      <c r="Z308" s="200"/>
      <c r="AA308" s="218"/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87">
        <v>0.30416666666666664</v>
      </c>
      <c r="F309" s="200"/>
      <c r="G309" s="223"/>
      <c r="H309" s="200"/>
      <c r="I309" s="218"/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87">
        <v>0.49444444444444446</v>
      </c>
      <c r="X309" s="200"/>
      <c r="Y309" s="223"/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 t="s">
        <v>508</v>
      </c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/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509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13">
        <v>2202.0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13">
        <v>2305.0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284">
        <v>0.2986111111111111</v>
      </c>
      <c r="F339" s="200"/>
      <c r="G339" s="287">
        <v>0.35208333333333336</v>
      </c>
      <c r="H339" s="200"/>
      <c r="I339" s="287">
        <v>0.5173611111111112</v>
      </c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284">
        <v>0.2986111111111111</v>
      </c>
      <c r="X339" s="200"/>
      <c r="Y339" s="287">
        <v>0.35138888888888886</v>
      </c>
      <c r="Z339" s="200"/>
      <c r="AA339" s="218"/>
      <c r="AB339" s="200"/>
      <c r="AC339" s="223"/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86" t="s">
        <v>230</v>
      </c>
      <c r="H340" s="200"/>
      <c r="I340" s="286" t="s">
        <v>230</v>
      </c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86" t="s">
        <v>230</v>
      </c>
      <c r="Z340" s="200"/>
      <c r="AA340" s="218"/>
      <c r="AB340" s="200"/>
      <c r="AC340" s="223"/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83" t="s">
        <v>120</v>
      </c>
      <c r="H341" s="200"/>
      <c r="I341" s="283" t="s">
        <v>120</v>
      </c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83" t="s">
        <v>120</v>
      </c>
      <c r="Z341" s="200"/>
      <c r="AA341" s="218"/>
      <c r="AB341" s="200"/>
      <c r="AC341" s="223"/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83">
        <v>25.1</v>
      </c>
      <c r="H342" s="200"/>
      <c r="I342" s="283">
        <v>25.1</v>
      </c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83">
        <v>25.1</v>
      </c>
      <c r="Z342" s="200"/>
      <c r="AA342" s="218"/>
      <c r="AB342" s="200"/>
      <c r="AC342" s="223"/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83" t="s">
        <v>122</v>
      </c>
      <c r="H343" s="200"/>
      <c r="I343" s="283" t="s">
        <v>122</v>
      </c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83" t="s">
        <v>122</v>
      </c>
      <c r="Z343" s="200"/>
      <c r="AA343" s="218"/>
      <c r="AB343" s="200"/>
      <c r="AC343" s="223"/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5">
        <v>1503.0</v>
      </c>
      <c r="F344" s="200"/>
      <c r="G344" s="285">
        <v>1503.0</v>
      </c>
      <c r="H344" s="200"/>
      <c r="I344" s="285">
        <v>1500.0</v>
      </c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3">
        <v>1500.0</v>
      </c>
      <c r="X344" s="200"/>
      <c r="Y344" s="285">
        <v>1503.0</v>
      </c>
      <c r="Z344" s="200"/>
      <c r="AA344" s="218"/>
      <c r="AB344" s="200"/>
      <c r="AC344" s="223"/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24" t="s">
        <v>284</v>
      </c>
      <c r="F345" s="200"/>
      <c r="G345" s="269">
        <v>45771.0</v>
      </c>
      <c r="H345" s="200"/>
      <c r="I345" s="224" t="s">
        <v>231</v>
      </c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199" t="s">
        <v>239</v>
      </c>
      <c r="X345" s="200"/>
      <c r="Y345" s="224" t="s">
        <v>231</v>
      </c>
      <c r="Z345" s="200"/>
      <c r="AA345" s="218"/>
      <c r="AB345" s="200"/>
      <c r="AC345" s="223"/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65.0</v>
      </c>
      <c r="F346" s="200"/>
      <c r="G346" s="224">
        <v>68.0</v>
      </c>
      <c r="H346" s="200"/>
      <c r="I346" s="224">
        <v>68.0</v>
      </c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72.0</v>
      </c>
      <c r="X346" s="200"/>
      <c r="Y346" s="224">
        <v>73.0</v>
      </c>
      <c r="Z346" s="200"/>
      <c r="AA346" s="218"/>
      <c r="AB346" s="200"/>
      <c r="AC346" s="223"/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133</v>
      </c>
      <c r="F347" s="200"/>
      <c r="G347" s="224" t="s">
        <v>141</v>
      </c>
      <c r="H347" s="200"/>
      <c r="I347" s="224" t="s">
        <v>133</v>
      </c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141</v>
      </c>
      <c r="X347" s="200"/>
      <c r="Y347" s="224" t="s">
        <v>141</v>
      </c>
      <c r="Z347" s="200"/>
      <c r="AA347" s="218"/>
      <c r="AB347" s="200"/>
      <c r="AC347" s="223"/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135</v>
      </c>
      <c r="F348" s="200"/>
      <c r="G348" s="224" t="s">
        <v>147</v>
      </c>
      <c r="H348" s="200"/>
      <c r="I348" s="224" t="s">
        <v>147</v>
      </c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155</v>
      </c>
      <c r="X348" s="200"/>
      <c r="Y348" s="224" t="s">
        <v>155</v>
      </c>
      <c r="Z348" s="200"/>
      <c r="AA348" s="218"/>
      <c r="AB348" s="200"/>
      <c r="AC348" s="223"/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2202.0</v>
      </c>
      <c r="F349" s="200"/>
      <c r="G349" s="224">
        <v>2202.0</v>
      </c>
      <c r="H349" s="200"/>
      <c r="I349" s="224">
        <v>2204.0</v>
      </c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2305.0</v>
      </c>
      <c r="X349" s="200"/>
      <c r="Y349" s="224">
        <v>2305.0</v>
      </c>
      <c r="Z349" s="200"/>
      <c r="AA349" s="218"/>
      <c r="AB349" s="200"/>
      <c r="AC349" s="223"/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4">
        <v>231.0</v>
      </c>
      <c r="H350" s="200"/>
      <c r="I350" s="224">
        <v>230.0</v>
      </c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230.0</v>
      </c>
      <c r="X350" s="200"/>
      <c r="Y350" s="224">
        <v>231.0</v>
      </c>
      <c r="Z350" s="200"/>
      <c r="AA350" s="218"/>
      <c r="AB350" s="200"/>
      <c r="AC350" s="223"/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4" t="s">
        <v>331</v>
      </c>
      <c r="H351" s="200"/>
      <c r="I351" s="224">
        <v>50.0</v>
      </c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4" t="s">
        <v>331</v>
      </c>
      <c r="Z351" s="200"/>
      <c r="AA351" s="286"/>
      <c r="AB351" s="200"/>
      <c r="AC351" s="223"/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4">
        <v>337.0</v>
      </c>
      <c r="H352" s="200"/>
      <c r="I352" s="224">
        <v>248.0</v>
      </c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4">
        <v>335.0</v>
      </c>
      <c r="Z352" s="200"/>
      <c r="AA352" s="218"/>
      <c r="AB352" s="200"/>
      <c r="AC352" s="223"/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4">
        <v>307.0</v>
      </c>
      <c r="H353" s="200"/>
      <c r="I353" s="224">
        <v>159.0</v>
      </c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4">
        <v>300.0</v>
      </c>
      <c r="Z353" s="200"/>
      <c r="AA353" s="218"/>
      <c r="AB353" s="200"/>
      <c r="AC353" s="223"/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4">
        <v>316.0</v>
      </c>
      <c r="H354" s="200"/>
      <c r="I354" s="224">
        <v>194.0</v>
      </c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4">
        <v>307.0</v>
      </c>
      <c r="Z354" s="200"/>
      <c r="AA354" s="286"/>
      <c r="AB354" s="200"/>
      <c r="AC354" s="223"/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4">
        <v>10.0</v>
      </c>
      <c r="H355" s="200"/>
      <c r="I355" s="224">
        <v>30.0</v>
      </c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4">
        <v>15.0</v>
      </c>
      <c r="Z355" s="200"/>
      <c r="AA355" s="218"/>
      <c r="AB355" s="200"/>
      <c r="AC355" s="223"/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4">
        <v>221.0</v>
      </c>
      <c r="H356" s="200"/>
      <c r="I356" s="224">
        <v>137.0</v>
      </c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4">
        <v>218.0</v>
      </c>
      <c r="Z356" s="200"/>
      <c r="AA356" s="218"/>
      <c r="AB356" s="200"/>
      <c r="AC356" s="223"/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4">
        <v>27.0</v>
      </c>
      <c r="H357" s="200"/>
      <c r="I357" s="224">
        <v>17.0</v>
      </c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4">
        <v>27.0</v>
      </c>
      <c r="Z357" s="200"/>
      <c r="AA357" s="218"/>
      <c r="AB357" s="200"/>
      <c r="AC357" s="223"/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4">
        <v>221.0</v>
      </c>
      <c r="H358" s="200"/>
      <c r="I358" s="224">
        <v>140.0</v>
      </c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4">
        <v>220.0</v>
      </c>
      <c r="Z358" s="200"/>
      <c r="AA358" s="218"/>
      <c r="AB358" s="200"/>
      <c r="AC358" s="223"/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4" t="s">
        <v>232</v>
      </c>
      <c r="H359" s="200"/>
      <c r="I359" s="224" t="s">
        <v>236</v>
      </c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4" t="s">
        <v>232</v>
      </c>
      <c r="Z359" s="200"/>
      <c r="AA359" s="218"/>
      <c r="AB359" s="200"/>
      <c r="AC359" s="223"/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4">
        <v>4.0</v>
      </c>
      <c r="H360" s="200"/>
      <c r="I360" s="224">
        <v>-10.0</v>
      </c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4">
        <v>7.0</v>
      </c>
      <c r="Z360" s="200"/>
      <c r="AA360" s="218"/>
      <c r="AB360" s="200"/>
      <c r="AC360" s="223"/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87">
        <v>0.3055555555555556</v>
      </c>
      <c r="F361" s="200"/>
      <c r="G361" s="223"/>
      <c r="H361" s="200"/>
      <c r="I361" s="218"/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94">
        <v>0.3055555555555556</v>
      </c>
      <c r="X361" s="200"/>
      <c r="Y361" s="223"/>
      <c r="Z361" s="200"/>
      <c r="AA361" s="218"/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/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/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510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13">
        <v>1731.0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13">
        <v>2978.0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84">
        <v>0.30069444444444443</v>
      </c>
      <c r="F391" s="200"/>
      <c r="G391" s="287">
        <v>0.36041666666666666</v>
      </c>
      <c r="H391" s="200"/>
      <c r="I391" s="287"/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84">
        <v>0.30069444444444443</v>
      </c>
      <c r="X391" s="200"/>
      <c r="Y391" s="287">
        <v>0.5208333333333334</v>
      </c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119</v>
      </c>
      <c r="F392" s="200"/>
      <c r="G392" s="286" t="s">
        <v>230</v>
      </c>
      <c r="H392" s="200"/>
      <c r="I392" s="218"/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86" t="s">
        <v>230</v>
      </c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83" t="s">
        <v>120</v>
      </c>
      <c r="H393" s="200"/>
      <c r="I393" s="218"/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83" t="s">
        <v>120</v>
      </c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83">
        <v>25.1</v>
      </c>
      <c r="H394" s="200"/>
      <c r="I394" s="218"/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>
        <v>25.1</v>
      </c>
      <c r="X394" s="200"/>
      <c r="Y394" s="283">
        <v>25.1</v>
      </c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83" t="s">
        <v>122</v>
      </c>
      <c r="H395" s="200"/>
      <c r="I395" s="218"/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83" t="s">
        <v>122</v>
      </c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5">
        <v>1503.0</v>
      </c>
      <c r="F396" s="200"/>
      <c r="G396" s="283">
        <v>1500.0</v>
      </c>
      <c r="H396" s="200"/>
      <c r="I396" s="218"/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3">
        <v>1500.0</v>
      </c>
      <c r="X396" s="200"/>
      <c r="Y396" s="285">
        <v>1498.0</v>
      </c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24" t="s">
        <v>240</v>
      </c>
      <c r="F397" s="200"/>
      <c r="G397" s="229">
        <v>45756.0</v>
      </c>
      <c r="H397" s="200"/>
      <c r="I397" s="218"/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24" t="s">
        <v>359</v>
      </c>
      <c r="X397" s="200"/>
      <c r="Y397" s="224" t="s">
        <v>511</v>
      </c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60.0</v>
      </c>
      <c r="F398" s="200"/>
      <c r="G398" s="224">
        <v>72.0</v>
      </c>
      <c r="H398" s="200"/>
      <c r="I398" s="218"/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51.0</v>
      </c>
      <c r="X398" s="200"/>
      <c r="Y398" s="224">
        <v>79.0</v>
      </c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125</v>
      </c>
      <c r="F399" s="200"/>
      <c r="G399" s="224" t="s">
        <v>133</v>
      </c>
      <c r="H399" s="200"/>
      <c r="I399" s="218"/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160</v>
      </c>
      <c r="X399" s="200"/>
      <c r="Y399" s="224" t="s">
        <v>165</v>
      </c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4" t="s">
        <v>155</v>
      </c>
      <c r="H400" s="200"/>
      <c r="I400" s="218"/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136</v>
      </c>
      <c r="X400" s="200"/>
      <c r="Y400" s="224" t="s">
        <v>124</v>
      </c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1731.0</v>
      </c>
      <c r="F401" s="200"/>
      <c r="G401" s="224">
        <v>1732.0</v>
      </c>
      <c r="H401" s="200"/>
      <c r="I401" s="218"/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2978.0</v>
      </c>
      <c r="X401" s="200"/>
      <c r="Y401" s="224">
        <v>2978.0</v>
      </c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230.0</v>
      </c>
      <c r="F402" s="200"/>
      <c r="G402" s="224">
        <v>230.0</v>
      </c>
      <c r="H402" s="200"/>
      <c r="I402" s="218"/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230.0</v>
      </c>
      <c r="X402" s="200"/>
      <c r="Y402" s="224">
        <v>230.0</v>
      </c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>
        <v>50.0</v>
      </c>
      <c r="F403" s="200"/>
      <c r="G403" s="224">
        <v>50.0</v>
      </c>
      <c r="H403" s="200"/>
      <c r="I403" s="218"/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4">
        <v>50.0</v>
      </c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4">
        <v>456.0</v>
      </c>
      <c r="H404" s="200"/>
      <c r="I404" s="218"/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4">
        <v>115.0</v>
      </c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4">
        <v>392.0</v>
      </c>
      <c r="H405" s="200"/>
      <c r="I405" s="218"/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4">
        <v>102.0</v>
      </c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4">
        <v>411.0</v>
      </c>
      <c r="H406" s="200"/>
      <c r="I406" s="218"/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4">
        <v>82.0</v>
      </c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4">
        <v>19.0</v>
      </c>
      <c r="H407" s="200"/>
      <c r="I407" s="218"/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4">
        <v>23.0</v>
      </c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4">
        <v>289.0</v>
      </c>
      <c r="H408" s="200"/>
      <c r="I408" s="218"/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4">
        <v>69.0</v>
      </c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4">
        <v>36.0</v>
      </c>
      <c r="H409" s="200"/>
      <c r="I409" s="218"/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4">
        <v>21.0</v>
      </c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4">
        <v>291.0</v>
      </c>
      <c r="H410" s="200"/>
      <c r="I410" s="218"/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4">
        <v>72.0</v>
      </c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4" t="s">
        <v>232</v>
      </c>
      <c r="H411" s="200"/>
      <c r="I411" s="218"/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4" t="s">
        <v>428</v>
      </c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4">
        <v>6.0</v>
      </c>
      <c r="H412" s="200"/>
      <c r="I412" s="218"/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4">
        <v>-12.0</v>
      </c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87">
        <v>0.3076388888888889</v>
      </c>
      <c r="F413" s="200"/>
      <c r="G413" s="223"/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87">
        <v>0.3076388888888889</v>
      </c>
      <c r="X413" s="200"/>
      <c r="Y413" s="223"/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512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13">
        <v>1641.0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16"/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84">
        <v>0.2986111111111111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5">
        <v>1503.0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24" t="s">
        <v>336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45.0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226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161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1641.0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87">
        <v>0.3055555555555556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513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04">
        <v>1244.0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13">
        <v>671.0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13">
        <v>1049.0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84">
        <v>0.3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84">
        <v>0.29930555555555555</v>
      </c>
      <c r="X495" s="200"/>
      <c r="Y495" s="287">
        <v>0.36319444444444443</v>
      </c>
      <c r="Z495" s="200"/>
      <c r="AA495" s="287">
        <v>0.525</v>
      </c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86" t="s">
        <v>230</v>
      </c>
      <c r="Z496" s="200"/>
      <c r="AA496" s="286" t="s">
        <v>230</v>
      </c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83" t="s">
        <v>120</v>
      </c>
      <c r="Z497" s="200"/>
      <c r="AA497" s="283" t="s">
        <v>120</v>
      </c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160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165</v>
      </c>
      <c r="X498" s="200"/>
      <c r="Y498" s="283" t="s">
        <v>165</v>
      </c>
      <c r="Z498" s="200"/>
      <c r="AA498" s="283" t="s">
        <v>165</v>
      </c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130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130</v>
      </c>
      <c r="X499" s="200"/>
      <c r="Y499" s="283" t="s">
        <v>130</v>
      </c>
      <c r="Z499" s="200"/>
      <c r="AA499" s="283" t="s">
        <v>130</v>
      </c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5">
        <v>1497.0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5">
        <v>1516.0</v>
      </c>
      <c r="X500" s="200"/>
      <c r="Y500" s="285">
        <v>1500.0</v>
      </c>
      <c r="Z500" s="200"/>
      <c r="AA500" s="285">
        <v>1499.0</v>
      </c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24" t="s">
        <v>514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45801.0</v>
      </c>
      <c r="X501" s="200"/>
      <c r="Y501" s="224" t="s">
        <v>480</v>
      </c>
      <c r="Z501" s="200"/>
      <c r="AA501" s="224" t="s">
        <v>287</v>
      </c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50.0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51.0</v>
      </c>
      <c r="X502" s="200"/>
      <c r="Y502" s="224">
        <v>86.0</v>
      </c>
      <c r="Z502" s="200"/>
      <c r="AA502" s="224">
        <v>87.0</v>
      </c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155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4" t="s">
        <v>133</v>
      </c>
      <c r="Z503" s="200"/>
      <c r="AA503" s="224" t="s">
        <v>133</v>
      </c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155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125</v>
      </c>
      <c r="X504" s="200"/>
      <c r="Y504" s="224" t="s">
        <v>125</v>
      </c>
      <c r="Z504" s="200"/>
      <c r="AA504" s="224" t="s">
        <v>133</v>
      </c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671.0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1049.0</v>
      </c>
      <c r="X505" s="200"/>
      <c r="Y505" s="224">
        <v>1050.0</v>
      </c>
      <c r="Z505" s="200"/>
      <c r="AA505" s="224">
        <v>1052.0</v>
      </c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230.0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230.0</v>
      </c>
      <c r="X506" s="200"/>
      <c r="Y506" s="224">
        <v>230.0</v>
      </c>
      <c r="Z506" s="200"/>
      <c r="AA506" s="224">
        <v>231.0</v>
      </c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>
        <v>50.0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>
        <v>50.0</v>
      </c>
      <c r="X507" s="200"/>
      <c r="Y507" s="224">
        <v>50.0</v>
      </c>
      <c r="Z507" s="200"/>
      <c r="AA507" s="224">
        <v>50.0</v>
      </c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4">
        <v>172.0</v>
      </c>
      <c r="Z508" s="200"/>
      <c r="AA508" s="224">
        <v>159.0</v>
      </c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4">
        <v>135.0</v>
      </c>
      <c r="Z509" s="200"/>
      <c r="AA509" s="224">
        <v>137.0</v>
      </c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4">
        <v>158.0</v>
      </c>
      <c r="Z510" s="200"/>
      <c r="AA510" s="224">
        <v>175.0</v>
      </c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4">
        <v>0.0</v>
      </c>
      <c r="Z511" s="200"/>
      <c r="AA511" s="224">
        <v>0.0</v>
      </c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4">
        <v>97.0</v>
      </c>
      <c r="Z512" s="200"/>
      <c r="AA512" s="224">
        <v>99.0</v>
      </c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4">
        <v>48.0</v>
      </c>
      <c r="Z513" s="200"/>
      <c r="AA513" s="224">
        <v>49.0</v>
      </c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4">
        <v>107.0</v>
      </c>
      <c r="Z514" s="200"/>
      <c r="AA514" s="224">
        <v>109.0</v>
      </c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4" t="s">
        <v>515</v>
      </c>
      <c r="Z515" s="200"/>
      <c r="AA515" s="224" t="s">
        <v>515</v>
      </c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4">
        <v>-37.0</v>
      </c>
      <c r="Z516" s="200"/>
      <c r="AA516" s="224">
        <v>-39.0</v>
      </c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87">
        <v>0.30694444444444446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87">
        <v>0.30625</v>
      </c>
      <c r="X517" s="200"/>
      <c r="Y517" s="223"/>
      <c r="Z517" s="200"/>
      <c r="AA517" s="218"/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AK73">
      <formula1>'DATA PAGE'!$C$31:$C$53</formula1>
    </dataValidation>
    <dataValidation type="list" allowBlank="1" showErrorMessage="1" sqref="AK32">
      <formula1>'DATA PAGE'!$C$3:$C$25</formula1>
    </dataValidation>
    <dataValidation type="list" allowBlank="1" showErrorMessage="1" sqref="AK52 AK65 AK78">
      <formula1>'DATA PAGE'!$G$31:$G$53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howErrorMessage="1" sqref="AK13 AK26 AK39">
      <formula1>'DATA PAGE'!$I$3:$I$25</formula1>
    </dataValidation>
    <dataValidation type="list" allowBlank="1" sqref="D39:D46 H39:H46 L39:L46">
      <formula1>'20251224'!$P$49:$Q$60</formula1>
    </dataValidation>
    <dataValidation type="list" allowBlank="1" showErrorMessage="1" sqref="AK47">
      <formula1>'DATA PAGE'!$A$31:$A$53</formula1>
    </dataValidation>
    <dataValidation type="list" allowBlank="1" sqref="B51 F51 K51">
      <formula1>'20251224'!$P$49:$Q$60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qref="Z46 U51 Z51">
      <formula1>'20251224'!$AE$49:$AF$60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howErrorMessage="1" sqref="AK11 AK24 AK37">
      <formula1>'DATA PAGE'!$G$3:$G$25</formula1>
    </dataValidation>
    <dataValidation type="list" allowBlank="1" showErrorMessage="1" sqref="V35:V42 Z35:Z42 AD35:AD42">
      <formula1>'20251224'!$AE$49:$AF$60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96">
        <v>46014.0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252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96">
        <v>46014.0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252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46014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253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254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>
        <v>230.0</v>
      </c>
      <c r="C9" s="62" t="s">
        <v>18</v>
      </c>
      <c r="D9" s="61"/>
      <c r="F9" s="63">
        <v>231.0</v>
      </c>
      <c r="G9" s="64"/>
      <c r="H9" s="64"/>
      <c r="I9" s="61"/>
      <c r="K9" s="61">
        <v>230.0</v>
      </c>
      <c r="L9" s="65"/>
      <c r="M9" s="61"/>
      <c r="O9" s="61">
        <v>234.0</v>
      </c>
      <c r="P9" s="65"/>
      <c r="Q9" s="61"/>
      <c r="R9" s="46"/>
      <c r="S9" s="66"/>
      <c r="T9" s="47"/>
      <c r="U9" s="67">
        <v>399.0</v>
      </c>
      <c r="V9" s="62" t="s">
        <v>18</v>
      </c>
      <c r="W9" s="67">
        <v>401.0</v>
      </c>
      <c r="Y9" s="68">
        <v>220.0</v>
      </c>
      <c r="Z9" s="69" t="s">
        <v>19</v>
      </c>
      <c r="AB9" s="67">
        <v>395.0</v>
      </c>
      <c r="AC9" s="67">
        <v>402.0</v>
      </c>
      <c r="AE9" s="68">
        <v>219.0</v>
      </c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>
        <v>232.0</v>
      </c>
      <c r="C10" s="70" t="s">
        <v>21</v>
      </c>
      <c r="D10" s="61"/>
      <c r="F10" s="63">
        <v>231.0</v>
      </c>
      <c r="G10" s="71"/>
      <c r="H10" s="71"/>
      <c r="I10" s="61"/>
      <c r="K10" s="61">
        <v>230.0</v>
      </c>
      <c r="L10" s="72"/>
      <c r="M10" s="61"/>
      <c r="O10" s="61">
        <v>233.0</v>
      </c>
      <c r="P10" s="72"/>
      <c r="Q10" s="61"/>
      <c r="R10" s="46"/>
      <c r="S10" s="66"/>
      <c r="T10" s="47"/>
      <c r="U10" s="67">
        <v>398.0</v>
      </c>
      <c r="V10" s="70" t="s">
        <v>21</v>
      </c>
      <c r="W10" s="67">
        <v>400.0</v>
      </c>
      <c r="Y10" s="73">
        <v>45693.0</v>
      </c>
      <c r="Z10" s="74" t="s">
        <v>22</v>
      </c>
      <c r="AB10" s="67">
        <v>394.0</v>
      </c>
      <c r="AC10" s="67">
        <v>400.0</v>
      </c>
      <c r="AE10" s="73">
        <v>45659.0</v>
      </c>
      <c r="AF10" s="74" t="s">
        <v>22</v>
      </c>
      <c r="AG10" s="46"/>
      <c r="AI10" s="48"/>
      <c r="AJ10" s="41" t="s">
        <v>23</v>
      </c>
      <c r="AK10" s="81" t="s">
        <v>120</v>
      </c>
      <c r="AL10" s="48"/>
      <c r="AM10" s="44"/>
      <c r="AN10" s="45"/>
    </row>
    <row r="11" ht="22.5" customHeight="1">
      <c r="A11" s="47"/>
      <c r="B11" s="61">
        <v>231.0</v>
      </c>
      <c r="C11" s="70" t="s">
        <v>24</v>
      </c>
      <c r="D11" s="61"/>
      <c r="E11" s="26"/>
      <c r="F11" s="63">
        <v>232.0</v>
      </c>
      <c r="G11" s="71"/>
      <c r="H11" s="71"/>
      <c r="I11" s="61"/>
      <c r="K11" s="61">
        <v>231.0</v>
      </c>
      <c r="L11" s="72"/>
      <c r="M11" s="61"/>
      <c r="O11" s="61">
        <v>236.0</v>
      </c>
      <c r="P11" s="72"/>
      <c r="Q11" s="61"/>
      <c r="R11" s="46"/>
      <c r="S11" s="66"/>
      <c r="T11" s="47"/>
      <c r="U11" s="67">
        <v>398.0</v>
      </c>
      <c r="V11" s="70" t="s">
        <v>24</v>
      </c>
      <c r="W11" s="67">
        <v>400.0</v>
      </c>
      <c r="Y11" s="73">
        <v>45663.0</v>
      </c>
      <c r="Z11" s="74" t="s">
        <v>25</v>
      </c>
      <c r="AB11" s="67">
        <v>399.0</v>
      </c>
      <c r="AC11" s="67">
        <v>403.0</v>
      </c>
      <c r="AE11" s="297" t="s">
        <v>171</v>
      </c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>
        <v>77.0</v>
      </c>
      <c r="C12" s="70" t="s">
        <v>27</v>
      </c>
      <c r="D12" s="75"/>
      <c r="E12" s="26"/>
      <c r="F12" s="76">
        <v>236.0</v>
      </c>
      <c r="G12" s="71"/>
      <c r="H12" s="71"/>
      <c r="I12" s="75"/>
      <c r="K12" s="75">
        <v>73.0</v>
      </c>
      <c r="L12" s="72"/>
      <c r="M12" s="75"/>
      <c r="O12" s="75">
        <v>176.0</v>
      </c>
      <c r="P12" s="72"/>
      <c r="Q12" s="75"/>
      <c r="R12" s="46"/>
      <c r="S12" s="66"/>
      <c r="T12" s="47"/>
      <c r="U12" s="77">
        <v>255.0</v>
      </c>
      <c r="V12" s="70" t="s">
        <v>27</v>
      </c>
      <c r="W12" s="77">
        <v>185.0</v>
      </c>
      <c r="Y12" s="80">
        <v>45666.0</v>
      </c>
      <c r="Z12" s="79" t="s">
        <v>28</v>
      </c>
      <c r="AB12" s="77">
        <v>184.0</v>
      </c>
      <c r="AC12" s="77">
        <v>126.0</v>
      </c>
      <c r="AE12" s="80">
        <v>45722.0</v>
      </c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>
        <v>98.0</v>
      </c>
      <c r="C13" s="70" t="s">
        <v>30</v>
      </c>
      <c r="D13" s="75"/>
      <c r="E13" s="26"/>
      <c r="F13" s="76">
        <v>225.0</v>
      </c>
      <c r="G13" s="82"/>
      <c r="H13" s="82"/>
      <c r="I13" s="75"/>
      <c r="K13" s="75">
        <v>40.0</v>
      </c>
      <c r="L13" s="83"/>
      <c r="M13" s="75"/>
      <c r="O13" s="75">
        <v>160.0</v>
      </c>
      <c r="P13" s="83"/>
      <c r="Q13" s="75"/>
      <c r="R13" s="46"/>
      <c r="S13" s="66"/>
      <c r="T13" s="47"/>
      <c r="U13" s="77">
        <v>289.0</v>
      </c>
      <c r="V13" s="70" t="s">
        <v>30</v>
      </c>
      <c r="W13" s="77">
        <v>177.0</v>
      </c>
      <c r="Y13" s="84">
        <v>100.0</v>
      </c>
      <c r="Z13" s="85" t="s">
        <v>31</v>
      </c>
      <c r="AB13" s="77">
        <v>164.0</v>
      </c>
      <c r="AC13" s="77">
        <v>137.0</v>
      </c>
      <c r="AE13" s="84">
        <v>100.0</v>
      </c>
      <c r="AF13" s="85" t="s">
        <v>31</v>
      </c>
      <c r="AG13" s="46"/>
      <c r="AI13" s="48"/>
      <c r="AJ13" s="41" t="s">
        <v>32</v>
      </c>
      <c r="AK13" s="298" t="s">
        <v>174</v>
      </c>
      <c r="AL13" s="48"/>
      <c r="AM13" s="44"/>
      <c r="AN13" s="45"/>
    </row>
    <row r="14" ht="22.5" customHeight="1">
      <c r="A14" s="47"/>
      <c r="B14" s="75">
        <v>92.0</v>
      </c>
      <c r="C14" s="70" t="s">
        <v>33</v>
      </c>
      <c r="D14" s="75"/>
      <c r="E14" s="26"/>
      <c r="F14" s="75">
        <v>193.0</v>
      </c>
      <c r="I14" s="75"/>
      <c r="K14" s="75">
        <v>25.0</v>
      </c>
      <c r="L14" s="26"/>
      <c r="M14" s="75"/>
      <c r="O14" s="75">
        <v>180.0</v>
      </c>
      <c r="P14" s="26"/>
      <c r="Q14" s="75"/>
      <c r="R14" s="46"/>
      <c r="S14" s="66"/>
      <c r="T14" s="47"/>
      <c r="U14" s="87">
        <v>291.0</v>
      </c>
      <c r="V14" s="88" t="s">
        <v>33</v>
      </c>
      <c r="W14" s="87">
        <v>169.0</v>
      </c>
      <c r="Z14" s="12"/>
      <c r="AB14" s="87">
        <v>170.0</v>
      </c>
      <c r="AC14" s="87">
        <v>141.0</v>
      </c>
      <c r="AG14" s="23"/>
      <c r="AH14" s="12"/>
      <c r="AI14" s="89"/>
      <c r="AJ14" s="41" t="s">
        <v>34</v>
      </c>
      <c r="AK14" s="299">
        <v>8.0</v>
      </c>
      <c r="AL14" s="89"/>
      <c r="AM14" s="44"/>
      <c r="AN14" s="45"/>
      <c r="AO14" s="12"/>
    </row>
    <row r="15" ht="22.5" customHeight="1">
      <c r="A15" s="47"/>
      <c r="B15" s="90" t="s">
        <v>516</v>
      </c>
      <c r="C15" s="88" t="s">
        <v>35</v>
      </c>
      <c r="D15" s="90"/>
      <c r="E15" s="26"/>
      <c r="F15" s="90" t="s">
        <v>517</v>
      </c>
      <c r="I15" s="90"/>
      <c r="K15" s="90" t="s">
        <v>518</v>
      </c>
      <c r="L15" s="26"/>
      <c r="M15" s="90"/>
      <c r="O15" s="90" t="s">
        <v>519</v>
      </c>
      <c r="P15" s="26"/>
      <c r="Q15" s="90"/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46014</v>
      </c>
      <c r="AL18" s="103"/>
      <c r="AM18" s="104"/>
      <c r="AN18" s="105"/>
      <c r="AO18" s="12"/>
    </row>
    <row r="19" ht="22.5" customHeight="1">
      <c r="A19" s="47"/>
      <c r="B19" s="61">
        <v>204.0</v>
      </c>
      <c r="C19" s="65"/>
      <c r="D19" s="61"/>
      <c r="E19" s="26"/>
      <c r="F19" s="61">
        <v>232.0</v>
      </c>
      <c r="G19" s="65"/>
      <c r="H19" s="61"/>
      <c r="K19" s="61">
        <v>230.0</v>
      </c>
      <c r="L19" s="65"/>
      <c r="M19" s="61"/>
      <c r="O19" s="61">
        <v>231.0</v>
      </c>
      <c r="P19" s="65"/>
      <c r="Q19" s="61"/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301</v>
      </c>
      <c r="AL19" s="48"/>
      <c r="AM19" s="104"/>
      <c r="AN19" s="105"/>
      <c r="AO19" s="12"/>
    </row>
    <row r="20" ht="22.5" customHeight="1">
      <c r="A20" s="47"/>
      <c r="B20" s="61">
        <v>234.0</v>
      </c>
      <c r="C20" s="72"/>
      <c r="D20" s="61"/>
      <c r="E20" s="26"/>
      <c r="F20" s="61">
        <v>231.0</v>
      </c>
      <c r="G20" s="72"/>
      <c r="H20" s="61"/>
      <c r="K20" s="61">
        <v>231.0</v>
      </c>
      <c r="L20" s="72"/>
      <c r="M20" s="61"/>
      <c r="O20" s="61">
        <v>231.0</v>
      </c>
      <c r="P20" s="72"/>
      <c r="Q20" s="61"/>
      <c r="R20" s="20"/>
      <c r="S20" s="66"/>
      <c r="T20" s="47"/>
      <c r="U20" s="67">
        <v>396.0</v>
      </c>
      <c r="V20" s="67">
        <v>405.0</v>
      </c>
      <c r="X20" s="68">
        <v>219.0</v>
      </c>
      <c r="Y20" s="69" t="s">
        <v>19</v>
      </c>
      <c r="AB20" s="67">
        <v>398.0</v>
      </c>
      <c r="AC20" s="67">
        <v>401.0</v>
      </c>
      <c r="AE20" s="68">
        <v>220.0</v>
      </c>
      <c r="AF20" s="69" t="s">
        <v>19</v>
      </c>
      <c r="AG20" s="23"/>
      <c r="AH20" s="12"/>
      <c r="AI20" s="48"/>
      <c r="AJ20" s="41" t="s">
        <v>11</v>
      </c>
      <c r="AK20" s="123" t="s">
        <v>168</v>
      </c>
      <c r="AL20" s="48"/>
      <c r="AM20" s="104"/>
      <c r="AN20" s="105"/>
      <c r="AO20" s="12"/>
    </row>
    <row r="21" ht="22.5" customHeight="1">
      <c r="A21" s="47"/>
      <c r="B21" s="61">
        <v>260.0</v>
      </c>
      <c r="C21" s="72"/>
      <c r="D21" s="61"/>
      <c r="E21" s="26"/>
      <c r="F21" s="61">
        <v>235.0</v>
      </c>
      <c r="G21" s="72"/>
      <c r="H21" s="61"/>
      <c r="K21" s="61">
        <v>233.0</v>
      </c>
      <c r="L21" s="72"/>
      <c r="M21" s="61"/>
      <c r="O21" s="61">
        <v>234.0</v>
      </c>
      <c r="P21" s="72"/>
      <c r="Q21" s="61"/>
      <c r="R21" s="20"/>
      <c r="S21" s="66"/>
      <c r="T21" s="107"/>
      <c r="U21" s="67">
        <v>398.0</v>
      </c>
      <c r="V21" s="67">
        <v>400.0</v>
      </c>
      <c r="X21" s="73">
        <v>45661.0</v>
      </c>
      <c r="Y21" s="74" t="s">
        <v>22</v>
      </c>
      <c r="Z21" s="26"/>
      <c r="AB21" s="67">
        <v>399.0</v>
      </c>
      <c r="AC21" s="67">
        <v>400.0</v>
      </c>
      <c r="AE21" s="73">
        <v>45665.0</v>
      </c>
      <c r="AF21" s="74" t="s">
        <v>22</v>
      </c>
      <c r="AG21" s="23"/>
      <c r="AH21" s="12"/>
      <c r="AI21" s="48"/>
      <c r="AJ21" s="41" t="s">
        <v>17</v>
      </c>
      <c r="AK21" s="122" t="s">
        <v>169</v>
      </c>
      <c r="AL21" s="48"/>
      <c r="AM21" s="104"/>
      <c r="AN21" s="105"/>
      <c r="AO21" s="12"/>
    </row>
    <row r="22" ht="22.5" customHeight="1">
      <c r="A22" s="47"/>
      <c r="B22" s="75">
        <v>246.0</v>
      </c>
      <c r="C22" s="72"/>
      <c r="D22" s="75"/>
      <c r="E22" s="26"/>
      <c r="F22" s="75">
        <v>278.0</v>
      </c>
      <c r="G22" s="72"/>
      <c r="H22" s="75"/>
      <c r="K22" s="75">
        <v>386.0</v>
      </c>
      <c r="L22" s="72"/>
      <c r="M22" s="75"/>
      <c r="O22" s="75">
        <v>62.0</v>
      </c>
      <c r="P22" s="72"/>
      <c r="Q22" s="75"/>
      <c r="R22" s="20"/>
      <c r="S22" s="66"/>
      <c r="T22" s="107"/>
      <c r="U22" s="67">
        <v>399.0</v>
      </c>
      <c r="V22" s="67">
        <v>402.0</v>
      </c>
      <c r="X22" s="73">
        <v>45659.0</v>
      </c>
      <c r="Y22" s="74" t="s">
        <v>25</v>
      </c>
      <c r="Z22" s="26"/>
      <c r="AB22" s="67">
        <v>395.0</v>
      </c>
      <c r="AC22" s="67">
        <v>399.0</v>
      </c>
      <c r="AE22" s="73">
        <v>45717.0</v>
      </c>
      <c r="AF22" s="74" t="s">
        <v>25</v>
      </c>
      <c r="AG22" s="23"/>
      <c r="AH22" s="12"/>
      <c r="AI22" s="48"/>
      <c r="AJ22" s="41" t="s">
        <v>20</v>
      </c>
      <c r="AK22" s="128" t="s">
        <v>170</v>
      </c>
      <c r="AL22" s="48"/>
      <c r="AM22" s="104"/>
      <c r="AN22" s="105"/>
      <c r="AO22" s="12"/>
    </row>
    <row r="23" ht="22.5" customHeight="1">
      <c r="A23" s="47"/>
      <c r="B23" s="75">
        <v>239.0</v>
      </c>
      <c r="C23" s="83"/>
      <c r="D23" s="75"/>
      <c r="E23" s="26"/>
      <c r="F23" s="75">
        <v>276.0</v>
      </c>
      <c r="G23" s="83"/>
      <c r="H23" s="75"/>
      <c r="K23" s="75">
        <v>318.0</v>
      </c>
      <c r="L23" s="83"/>
      <c r="M23" s="75"/>
      <c r="O23" s="75">
        <v>79.0</v>
      </c>
      <c r="P23" s="83"/>
      <c r="Q23" s="75"/>
      <c r="R23" s="20"/>
      <c r="S23" s="66"/>
      <c r="T23" s="107"/>
      <c r="U23" s="77">
        <v>250.0</v>
      </c>
      <c r="V23" s="77">
        <v>187.0</v>
      </c>
      <c r="X23" s="80">
        <v>45691.0</v>
      </c>
      <c r="Y23" s="79" t="s">
        <v>28</v>
      </c>
      <c r="Z23" s="26"/>
      <c r="AB23" s="77">
        <v>197.0</v>
      </c>
      <c r="AC23" s="77">
        <v>158.0</v>
      </c>
      <c r="AE23" s="80">
        <v>45696.0</v>
      </c>
      <c r="AF23" s="79" t="s">
        <v>28</v>
      </c>
      <c r="AG23" s="23"/>
      <c r="AH23" s="12"/>
      <c r="AI23" s="48"/>
      <c r="AJ23" s="41" t="s">
        <v>23</v>
      </c>
      <c r="AK23" s="128" t="s">
        <v>199</v>
      </c>
      <c r="AL23" s="48"/>
      <c r="AM23" s="104"/>
      <c r="AN23" s="105"/>
      <c r="AO23" s="12"/>
    </row>
    <row r="24" ht="22.5" customHeight="1">
      <c r="A24" s="47"/>
      <c r="B24" s="75">
        <v>224.0</v>
      </c>
      <c r="C24" s="26"/>
      <c r="D24" s="75"/>
      <c r="E24" s="26"/>
      <c r="F24" s="75">
        <v>292.0</v>
      </c>
      <c r="G24" s="26"/>
      <c r="H24" s="75"/>
      <c r="K24" s="75">
        <v>347.0</v>
      </c>
      <c r="L24" s="26"/>
      <c r="M24" s="75"/>
      <c r="O24" s="75">
        <v>62.0</v>
      </c>
      <c r="P24" s="26"/>
      <c r="Q24" s="75"/>
      <c r="R24" s="20"/>
      <c r="S24" s="66"/>
      <c r="T24" s="107"/>
      <c r="U24" s="77">
        <v>267.0</v>
      </c>
      <c r="V24" s="77">
        <v>155.0</v>
      </c>
      <c r="X24" s="84">
        <v>100.0</v>
      </c>
      <c r="Y24" s="85" t="s">
        <v>31</v>
      </c>
      <c r="Z24" s="26"/>
      <c r="AB24" s="77">
        <v>220.0</v>
      </c>
      <c r="AC24" s="77">
        <v>167.0</v>
      </c>
      <c r="AE24" s="84">
        <v>100.0</v>
      </c>
      <c r="AF24" s="85" t="s">
        <v>31</v>
      </c>
      <c r="AG24" s="23"/>
      <c r="AH24" s="12"/>
      <c r="AI24" s="48"/>
      <c r="AJ24" s="41" t="s">
        <v>26</v>
      </c>
      <c r="AK24" s="128" t="s">
        <v>172</v>
      </c>
      <c r="AL24" s="48"/>
      <c r="AM24" s="104"/>
      <c r="AN24" s="105"/>
      <c r="AO24" s="12"/>
    </row>
    <row r="25" ht="22.5" customHeight="1">
      <c r="A25" s="47"/>
      <c r="B25" s="90" t="s">
        <v>520</v>
      </c>
      <c r="C25" s="26"/>
      <c r="D25" s="90"/>
      <c r="E25" s="26"/>
      <c r="F25" s="90" t="s">
        <v>521</v>
      </c>
      <c r="G25" s="26"/>
      <c r="H25" s="90"/>
      <c r="K25" s="90" t="s">
        <v>522</v>
      </c>
      <c r="L25" s="26"/>
      <c r="M25" s="90"/>
      <c r="O25" s="90" t="s">
        <v>523</v>
      </c>
      <c r="P25" s="26"/>
      <c r="Q25" s="90"/>
      <c r="R25" s="20"/>
      <c r="S25" s="66"/>
      <c r="T25" s="107"/>
      <c r="U25" s="87">
        <v>241.0</v>
      </c>
      <c r="V25" s="87">
        <v>177.0</v>
      </c>
      <c r="Z25" s="26"/>
      <c r="AB25" s="87">
        <v>231.0</v>
      </c>
      <c r="AC25" s="87">
        <v>133.0</v>
      </c>
      <c r="AG25" s="23"/>
      <c r="AH25" s="12"/>
      <c r="AI25" s="48"/>
      <c r="AJ25" s="41" t="s">
        <v>29</v>
      </c>
      <c r="AK25" s="128" t="s">
        <v>173</v>
      </c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28" t="s">
        <v>174</v>
      </c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110"/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>
        <v>231.0</v>
      </c>
      <c r="C29" s="65"/>
      <c r="D29" s="61"/>
      <c r="F29" s="61">
        <v>234.0</v>
      </c>
      <c r="G29" s="65"/>
      <c r="H29" s="61"/>
      <c r="K29" s="61">
        <v>234.0</v>
      </c>
      <c r="L29" s="65"/>
      <c r="M29" s="61"/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>
        <v>231.0</v>
      </c>
      <c r="C30" s="72"/>
      <c r="D30" s="61"/>
      <c r="F30" s="61">
        <v>234.0</v>
      </c>
      <c r="G30" s="72"/>
      <c r="H30" s="61"/>
      <c r="K30" s="61">
        <v>233.0</v>
      </c>
      <c r="L30" s="72"/>
      <c r="M30" s="61"/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>
        <v>234.0</v>
      </c>
      <c r="C31" s="72"/>
      <c r="D31" s="61"/>
      <c r="F31" s="61">
        <v>234.0</v>
      </c>
      <c r="G31" s="72"/>
      <c r="H31" s="61"/>
      <c r="K31" s="61">
        <v>233.0</v>
      </c>
      <c r="L31" s="72"/>
      <c r="M31" s="61"/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46014</v>
      </c>
      <c r="AL31" s="103"/>
      <c r="AM31" s="104"/>
      <c r="AN31" s="121"/>
      <c r="AO31" s="12"/>
    </row>
    <row r="32" ht="22.5" customHeight="1">
      <c r="A32" s="47"/>
      <c r="B32" s="75">
        <v>314.0</v>
      </c>
      <c r="C32" s="72"/>
      <c r="D32" s="75"/>
      <c r="F32" s="75">
        <v>107.0</v>
      </c>
      <c r="G32" s="72"/>
      <c r="H32" s="75"/>
      <c r="K32" s="75">
        <v>95.0</v>
      </c>
      <c r="L32" s="72"/>
      <c r="M32" s="75"/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22" t="s">
        <v>191</v>
      </c>
      <c r="AL32" s="48"/>
      <c r="AM32" s="104"/>
      <c r="AN32" s="121"/>
      <c r="AO32" s="12"/>
    </row>
    <row r="33" ht="22.5" customHeight="1">
      <c r="A33" s="47"/>
      <c r="B33" s="75">
        <v>338.0</v>
      </c>
      <c r="C33" s="83"/>
      <c r="D33" s="75"/>
      <c r="F33" s="75">
        <v>104.0</v>
      </c>
      <c r="G33" s="83"/>
      <c r="H33" s="75"/>
      <c r="K33" s="75">
        <v>90.0</v>
      </c>
      <c r="L33" s="83"/>
      <c r="M33" s="75"/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23" t="s">
        <v>192</v>
      </c>
      <c r="AL33" s="48"/>
      <c r="AM33" s="104"/>
      <c r="AN33" s="121"/>
      <c r="AO33" s="12"/>
    </row>
    <row r="34" ht="22.5" customHeight="1">
      <c r="A34" s="47"/>
      <c r="B34" s="75">
        <v>340.0</v>
      </c>
      <c r="C34" s="26"/>
      <c r="D34" s="75"/>
      <c r="F34" s="75">
        <v>81.0</v>
      </c>
      <c r="G34" s="26"/>
      <c r="H34" s="75"/>
      <c r="K34" s="75">
        <v>72.0</v>
      </c>
      <c r="L34" s="26"/>
      <c r="M34" s="75"/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22" t="s">
        <v>169</v>
      </c>
      <c r="AL34" s="48"/>
      <c r="AM34" s="104"/>
      <c r="AN34" s="121"/>
      <c r="AO34" s="12"/>
    </row>
    <row r="35" ht="22.5" customHeight="1">
      <c r="A35" s="47"/>
      <c r="B35" s="90" t="s">
        <v>524</v>
      </c>
      <c r="C35" s="26"/>
      <c r="D35" s="90"/>
      <c r="F35" s="90" t="s">
        <v>525</v>
      </c>
      <c r="G35" s="26"/>
      <c r="H35" s="90"/>
      <c r="K35" s="90" t="s">
        <v>526</v>
      </c>
      <c r="L35" s="26"/>
      <c r="M35" s="90"/>
      <c r="O35" s="90"/>
      <c r="P35" s="26"/>
      <c r="Q35" s="90"/>
      <c r="R35" s="46"/>
      <c r="S35" s="66"/>
      <c r="T35" s="107"/>
      <c r="U35" s="26"/>
      <c r="V35" s="125"/>
      <c r="W35" s="126"/>
      <c r="X35" s="127"/>
      <c r="Z35" s="125"/>
      <c r="AA35" s="126"/>
      <c r="AB35" s="127"/>
      <c r="AD35" s="125" t="s">
        <v>58</v>
      </c>
      <c r="AE35" s="126"/>
      <c r="AF35" s="127"/>
      <c r="AG35" s="23"/>
      <c r="AH35" s="12"/>
      <c r="AI35" s="48"/>
      <c r="AJ35" s="41" t="s">
        <v>20</v>
      </c>
      <c r="AK35" s="128" t="s">
        <v>170</v>
      </c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/>
      <c r="W36" s="126"/>
      <c r="X36" s="127"/>
      <c r="Z36" s="125"/>
      <c r="AA36" s="126"/>
      <c r="AB36" s="127"/>
      <c r="AD36" s="125" t="s">
        <v>62</v>
      </c>
      <c r="AE36" s="126"/>
      <c r="AF36" s="127"/>
      <c r="AG36" s="23"/>
      <c r="AH36" s="12"/>
      <c r="AI36" s="48"/>
      <c r="AJ36" s="41" t="s">
        <v>23</v>
      </c>
      <c r="AK36" s="128" t="s">
        <v>120</v>
      </c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/>
      <c r="AE37" s="126"/>
      <c r="AF37" s="127"/>
      <c r="AG37" s="23"/>
      <c r="AH37" s="12"/>
      <c r="AI37" s="48"/>
      <c r="AJ37" s="41" t="s">
        <v>26</v>
      </c>
      <c r="AK37" s="128" t="s">
        <v>172</v>
      </c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28" t="s">
        <v>173</v>
      </c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 t="s">
        <v>61</v>
      </c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28" t="s">
        <v>200</v>
      </c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 t="s">
        <v>63</v>
      </c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122">
        <v>6.0</v>
      </c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 t="s">
        <v>73</v>
      </c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 t="s">
        <v>77</v>
      </c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 t="s">
        <v>58</v>
      </c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46014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/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56"/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60"/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60"/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/>
      <c r="G51" s="148"/>
      <c r="H51" s="148"/>
      <c r="I51" s="149"/>
      <c r="K51" s="147" t="s">
        <v>527</v>
      </c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 t="s">
        <v>74</v>
      </c>
      <c r="V51" s="148"/>
      <c r="W51" s="148"/>
      <c r="X51" s="149"/>
      <c r="Y51" s="160"/>
      <c r="Z51" s="147" t="s">
        <v>62</v>
      </c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60"/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60"/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60"/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86"/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86"/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46014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22" t="s">
        <v>167</v>
      </c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23" t="s">
        <v>204</v>
      </c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22" t="s">
        <v>169</v>
      </c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28" t="s">
        <v>315</v>
      </c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28" t="s">
        <v>199</v>
      </c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28" t="s">
        <v>172</v>
      </c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28" t="s">
        <v>173</v>
      </c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28" t="s">
        <v>200</v>
      </c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300" t="s">
        <v>212</v>
      </c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528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46014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22" t="s">
        <v>253</v>
      </c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23" t="s">
        <v>268</v>
      </c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>
        <v>1963.0</v>
      </c>
      <c r="F75" s="200"/>
      <c r="H75" s="301">
        <v>46014.0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>
        <v>2130.0</v>
      </c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22" t="s">
        <v>169</v>
      </c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>
        <v>1890.0</v>
      </c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>
        <v>1943.0</v>
      </c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28" t="s">
        <v>170</v>
      </c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68" t="s">
        <v>529</v>
      </c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68" t="s">
        <v>530</v>
      </c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28" t="s">
        <v>199</v>
      </c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28" t="s">
        <v>172</v>
      </c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199" t="s">
        <v>319</v>
      </c>
      <c r="F79" s="200"/>
      <c r="G79" s="314">
        <v>0.3541666666666667</v>
      </c>
      <c r="H79" s="200"/>
      <c r="I79" s="269">
        <v>45991.0</v>
      </c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199" t="s">
        <v>319</v>
      </c>
      <c r="X79" s="200"/>
      <c r="Y79" s="286" t="s">
        <v>531</v>
      </c>
      <c r="Z79" s="200"/>
      <c r="AA79" s="287">
        <v>0.4791666666666667</v>
      </c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28" t="s">
        <v>173</v>
      </c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302" t="s">
        <v>210</v>
      </c>
      <c r="F80" s="200"/>
      <c r="G80" s="286" t="s">
        <v>211</v>
      </c>
      <c r="H80" s="200"/>
      <c r="I80" s="286" t="s">
        <v>211</v>
      </c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302" t="s">
        <v>210</v>
      </c>
      <c r="X80" s="200"/>
      <c r="Y80" s="307" t="s">
        <v>211</v>
      </c>
      <c r="Z80" s="200"/>
      <c r="AA80" s="286" t="s">
        <v>211</v>
      </c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28" t="s">
        <v>200</v>
      </c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302" t="s">
        <v>120</v>
      </c>
      <c r="F81" s="200"/>
      <c r="G81" s="286" t="s">
        <v>120</v>
      </c>
      <c r="H81" s="200"/>
      <c r="I81" s="286" t="s">
        <v>120</v>
      </c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302" t="s">
        <v>120</v>
      </c>
      <c r="X81" s="200"/>
      <c r="Y81" s="307" t="s">
        <v>120</v>
      </c>
      <c r="Z81" s="200"/>
      <c r="AA81" s="286" t="s">
        <v>120</v>
      </c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300" t="s">
        <v>420</v>
      </c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199" t="s">
        <v>213</v>
      </c>
      <c r="F82" s="200"/>
      <c r="G82" s="224" t="s">
        <v>213</v>
      </c>
      <c r="H82" s="200"/>
      <c r="I82" s="224" t="s">
        <v>213</v>
      </c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199" t="s">
        <v>214</v>
      </c>
      <c r="X82" s="200"/>
      <c r="Y82" s="285" t="s">
        <v>214</v>
      </c>
      <c r="Z82" s="200"/>
      <c r="AA82" s="224" t="s">
        <v>214</v>
      </c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302" t="s">
        <v>122</v>
      </c>
      <c r="F83" s="200"/>
      <c r="G83" s="286" t="s">
        <v>122</v>
      </c>
      <c r="H83" s="200"/>
      <c r="I83" s="286" t="s">
        <v>122</v>
      </c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302" t="s">
        <v>122</v>
      </c>
      <c r="X83" s="200"/>
      <c r="Y83" s="307" t="s">
        <v>122</v>
      </c>
      <c r="Z83" s="200"/>
      <c r="AA83" s="286" t="s">
        <v>122</v>
      </c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>
        <v>1500.0</v>
      </c>
      <c r="F84" s="200"/>
      <c r="G84" s="224">
        <v>1500.0</v>
      </c>
      <c r="H84" s="200"/>
      <c r="I84" s="224">
        <v>1500.0</v>
      </c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>
        <v>1500.0</v>
      </c>
      <c r="X84" s="200"/>
      <c r="Y84" s="224">
        <v>1500.0</v>
      </c>
      <c r="Z84" s="200"/>
      <c r="AA84" s="224">
        <v>1500.0</v>
      </c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199" t="s">
        <v>284</v>
      </c>
      <c r="F85" s="200"/>
      <c r="G85" s="229">
        <v>45756.0</v>
      </c>
      <c r="H85" s="200"/>
      <c r="I85" s="224" t="s">
        <v>532</v>
      </c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303">
        <v>45778.0</v>
      </c>
      <c r="X85" s="200"/>
      <c r="Y85" s="224" t="s">
        <v>405</v>
      </c>
      <c r="Z85" s="200"/>
      <c r="AA85" s="269">
        <v>45767.0</v>
      </c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>
        <v>60.0</v>
      </c>
      <c r="F86" s="200"/>
      <c r="G86" s="224">
        <v>73.0</v>
      </c>
      <c r="H86" s="200"/>
      <c r="I86" s="224">
        <v>73.0</v>
      </c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>
        <v>55.0</v>
      </c>
      <c r="X86" s="200"/>
      <c r="Y86" s="224">
        <v>69.0</v>
      </c>
      <c r="Z86" s="200"/>
      <c r="AA86" s="224">
        <v>68.0</v>
      </c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 t="s">
        <v>271</v>
      </c>
      <c r="F87" s="200"/>
      <c r="G87" s="224" t="s">
        <v>217</v>
      </c>
      <c r="H87" s="200"/>
      <c r="I87" s="224" t="s">
        <v>214</v>
      </c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 t="s">
        <v>216</v>
      </c>
      <c r="X87" s="200"/>
      <c r="Y87" s="224" t="s">
        <v>271</v>
      </c>
      <c r="Z87" s="200"/>
      <c r="AA87" s="224" t="s">
        <v>217</v>
      </c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 t="s">
        <v>226</v>
      </c>
      <c r="F88" s="200"/>
      <c r="G88" s="224" t="s">
        <v>160</v>
      </c>
      <c r="H88" s="200"/>
      <c r="I88" s="224" t="s">
        <v>226</v>
      </c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 t="s">
        <v>218</v>
      </c>
      <c r="X88" s="200"/>
      <c r="Y88" s="224" t="s">
        <v>274</v>
      </c>
      <c r="Z88" s="200"/>
      <c r="AA88" s="224" t="s">
        <v>533</v>
      </c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>
        <v>1890.0</v>
      </c>
      <c r="F89" s="200"/>
      <c r="G89" s="224">
        <v>1891.0</v>
      </c>
      <c r="H89" s="200"/>
      <c r="I89" s="224">
        <v>1892.0</v>
      </c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>
        <v>1943.0</v>
      </c>
      <c r="X89" s="200"/>
      <c r="Y89" s="224">
        <v>1943.0</v>
      </c>
      <c r="Z89" s="200"/>
      <c r="AA89" s="224">
        <v>1945.0</v>
      </c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>
        <v>230.0</v>
      </c>
      <c r="F90" s="200"/>
      <c r="G90" s="224">
        <v>230.0</v>
      </c>
      <c r="H90" s="200"/>
      <c r="I90" s="224">
        <v>230.0</v>
      </c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>
        <v>230.0</v>
      </c>
      <c r="X90" s="200"/>
      <c r="Y90" s="224">
        <v>230.0</v>
      </c>
      <c r="Z90" s="200"/>
      <c r="AA90" s="224">
        <v>230.0</v>
      </c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>
        <v>550.0</v>
      </c>
      <c r="F91" s="200"/>
      <c r="G91" s="224">
        <v>50.0</v>
      </c>
      <c r="H91" s="200"/>
      <c r="I91" s="224">
        <v>50.0</v>
      </c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>
        <v>50.0</v>
      </c>
      <c r="X91" s="200"/>
      <c r="Y91" s="224">
        <v>50.0</v>
      </c>
      <c r="Z91" s="200"/>
      <c r="AA91" s="224">
        <v>50.0</v>
      </c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4">
        <v>625.0</v>
      </c>
      <c r="H92" s="200"/>
      <c r="I92" s="224">
        <v>558.0</v>
      </c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4"/>
      <c r="X92" s="200"/>
      <c r="Y92" s="224">
        <v>631.0</v>
      </c>
      <c r="Z92" s="200"/>
      <c r="AA92" s="224">
        <v>559.0</v>
      </c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4">
        <v>649.0</v>
      </c>
      <c r="H93" s="200"/>
      <c r="I93" s="224">
        <v>606.0</v>
      </c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315"/>
      <c r="X93" s="200"/>
      <c r="Y93" s="224">
        <v>663.0</v>
      </c>
      <c r="Z93" s="200"/>
      <c r="AA93" s="224">
        <v>604.0</v>
      </c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4">
        <v>578.0</v>
      </c>
      <c r="H94" s="200"/>
      <c r="I94" s="224">
        <v>530.0</v>
      </c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315"/>
      <c r="X94" s="200"/>
      <c r="Y94" s="224">
        <v>601.0</v>
      </c>
      <c r="Z94" s="200"/>
      <c r="AA94" s="224">
        <v>555.0</v>
      </c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4">
        <v>19.0</v>
      </c>
      <c r="H95" s="200"/>
      <c r="I95" s="224">
        <v>17.0</v>
      </c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>
        <v>10.0</v>
      </c>
      <c r="Z95" s="200"/>
      <c r="AA95" s="224">
        <v>11.0</v>
      </c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4">
        <v>425.0</v>
      </c>
      <c r="H96" s="200"/>
      <c r="I96" s="224">
        <v>393.0</v>
      </c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>
        <v>423.0</v>
      </c>
      <c r="Z96" s="200"/>
      <c r="AA96" s="224">
        <v>390.0</v>
      </c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4">
        <v>56.0</v>
      </c>
      <c r="H97" s="200"/>
      <c r="I97" s="224">
        <v>52.0</v>
      </c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>
        <v>56.0</v>
      </c>
      <c r="Z97" s="200"/>
      <c r="AA97" s="224">
        <v>52.0</v>
      </c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4">
        <v>426.0</v>
      </c>
      <c r="H98" s="200"/>
      <c r="I98" s="224">
        <v>402.0</v>
      </c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>
        <v>423.0</v>
      </c>
      <c r="Z98" s="200"/>
      <c r="AA98" s="224">
        <v>399.0</v>
      </c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4" t="s">
        <v>232</v>
      </c>
      <c r="H99" s="200"/>
      <c r="I99" s="224" t="s">
        <v>236</v>
      </c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 t="s">
        <v>236</v>
      </c>
      <c r="Z99" s="200"/>
      <c r="AA99" s="224" t="s">
        <v>233</v>
      </c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4">
        <v>9.0</v>
      </c>
      <c r="H100" s="200"/>
      <c r="I100" s="224">
        <v>8.0</v>
      </c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>
        <v>10.0</v>
      </c>
      <c r="Z100" s="200"/>
      <c r="AA100" s="224">
        <v>10.0</v>
      </c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28">
        <v>45853.0</v>
      </c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311">
        <v>45853.0</v>
      </c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 t="s">
        <v>220</v>
      </c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534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304">
        <v>2723.0</v>
      </c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>
        <v>2587.0</v>
      </c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>
        <v>450.0</v>
      </c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199" t="s">
        <v>319</v>
      </c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302" t="s">
        <v>210</v>
      </c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302" t="s">
        <v>120</v>
      </c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199" t="s">
        <v>223</v>
      </c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302" t="s">
        <v>122</v>
      </c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>
        <v>150.0</v>
      </c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228">
        <v>45746.0</v>
      </c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>
        <v>68.0</v>
      </c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 t="s">
        <v>271</v>
      </c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 t="s">
        <v>154</v>
      </c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>
        <v>2587.0</v>
      </c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>
        <v>230.0</v>
      </c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>
        <v>50.0</v>
      </c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>
        <v>45853.0</v>
      </c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535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301">
        <v>46014.0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6173.0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281">
        <v>1888.0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13">
        <v>6067.0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4">
        <v>0.29305555555555557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4">
        <v>0.29444444444444445</v>
      </c>
      <c r="X183" s="200"/>
      <c r="Y183" s="287">
        <v>0.31527777777777777</v>
      </c>
      <c r="Z183" s="200"/>
      <c r="AA183" s="287">
        <v>0.4361111111111111</v>
      </c>
      <c r="AB183" s="200"/>
      <c r="AC183" s="229">
        <v>45995.0</v>
      </c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83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 t="s">
        <v>119</v>
      </c>
      <c r="X184" s="200"/>
      <c r="Y184" s="286" t="s">
        <v>230</v>
      </c>
      <c r="Z184" s="200"/>
      <c r="AA184" s="286" t="s">
        <v>230</v>
      </c>
      <c r="AB184" s="200"/>
      <c r="AC184" s="286" t="s">
        <v>230</v>
      </c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 t="s">
        <v>120</v>
      </c>
      <c r="X185" s="200"/>
      <c r="Y185" s="283" t="s">
        <v>120</v>
      </c>
      <c r="Z185" s="200"/>
      <c r="AA185" s="283" t="s">
        <v>120</v>
      </c>
      <c r="AB185" s="200"/>
      <c r="AC185" s="286" t="s">
        <v>120</v>
      </c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 t="s">
        <v>151</v>
      </c>
      <c r="X186" s="200"/>
      <c r="Y186" s="283" t="s">
        <v>151</v>
      </c>
      <c r="Z186" s="200"/>
      <c r="AA186" s="283" t="s">
        <v>151</v>
      </c>
      <c r="AB186" s="200"/>
      <c r="AC186" s="224" t="s">
        <v>151</v>
      </c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 t="s">
        <v>130</v>
      </c>
      <c r="X187" s="200"/>
      <c r="Y187" s="283" t="s">
        <v>130</v>
      </c>
      <c r="Z187" s="200"/>
      <c r="AA187" s="283" t="s">
        <v>130</v>
      </c>
      <c r="AB187" s="200"/>
      <c r="AC187" s="286" t="s">
        <v>122</v>
      </c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5">
        <v>1503.0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5">
        <v>1502.0</v>
      </c>
      <c r="X188" s="200"/>
      <c r="Y188" s="285">
        <v>1500.0</v>
      </c>
      <c r="Z188" s="200"/>
      <c r="AA188" s="285">
        <v>1501.0</v>
      </c>
      <c r="AB188" s="200"/>
      <c r="AC188" s="224">
        <v>1500.0</v>
      </c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4" t="s">
        <v>536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45789.0</v>
      </c>
      <c r="X189" s="200"/>
      <c r="Y189" s="224" t="s">
        <v>436</v>
      </c>
      <c r="Z189" s="200"/>
      <c r="AA189" s="224" t="s">
        <v>537</v>
      </c>
      <c r="AB189" s="200"/>
      <c r="AC189" s="224" t="s">
        <v>405</v>
      </c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52.0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41.0</v>
      </c>
      <c r="X190" s="200"/>
      <c r="Y190" s="224">
        <v>72.0</v>
      </c>
      <c r="Z190" s="200"/>
      <c r="AA190" s="224">
        <v>87.0</v>
      </c>
      <c r="AB190" s="200"/>
      <c r="AC190" s="224">
        <v>87.0</v>
      </c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124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4" t="s">
        <v>124</v>
      </c>
      <c r="Z191" s="200"/>
      <c r="AA191" s="224" t="s">
        <v>124</v>
      </c>
      <c r="AB191" s="200"/>
      <c r="AC191" s="224" t="s">
        <v>124</v>
      </c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125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141</v>
      </c>
      <c r="X192" s="200"/>
      <c r="Y192" s="224" t="s">
        <v>141</v>
      </c>
      <c r="Z192" s="200"/>
      <c r="AA192" s="224" t="s">
        <v>141</v>
      </c>
      <c r="AB192" s="200"/>
      <c r="AC192" s="224" t="s">
        <v>141</v>
      </c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1888.0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6067.0</v>
      </c>
      <c r="X193" s="200"/>
      <c r="Y193" s="224">
        <v>6067.0</v>
      </c>
      <c r="Z193" s="200"/>
      <c r="AA193" s="224">
        <v>6068.0</v>
      </c>
      <c r="AB193" s="200"/>
      <c r="AC193" s="224">
        <v>6070.0</v>
      </c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230.0</v>
      </c>
      <c r="X194" s="200"/>
      <c r="Y194" s="224">
        <v>230.0</v>
      </c>
      <c r="Z194" s="200"/>
      <c r="AA194" s="224">
        <v>232.0</v>
      </c>
      <c r="AB194" s="200"/>
      <c r="AC194" s="224">
        <v>233.0</v>
      </c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>
        <v>50.0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>
        <v>50.0</v>
      </c>
      <c r="X195" s="200"/>
      <c r="Y195" s="224">
        <v>50.0</v>
      </c>
      <c r="Z195" s="200"/>
      <c r="AA195" s="224">
        <v>50.0</v>
      </c>
      <c r="AB195" s="200"/>
      <c r="AC195" s="224">
        <v>50.0</v>
      </c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4">
        <v>241.0</v>
      </c>
      <c r="Z196" s="200"/>
      <c r="AA196" s="224">
        <v>309.0</v>
      </c>
      <c r="AB196" s="200"/>
      <c r="AC196" s="224">
        <v>271.0</v>
      </c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4">
        <v>221.0</v>
      </c>
      <c r="Z197" s="200"/>
      <c r="AA197" s="224">
        <v>322.0</v>
      </c>
      <c r="AB197" s="200"/>
      <c r="AC197" s="224">
        <v>308.0</v>
      </c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4">
        <v>234.0</v>
      </c>
      <c r="Z198" s="200"/>
      <c r="AA198" s="224">
        <v>308.0</v>
      </c>
      <c r="AB198" s="200"/>
      <c r="AC198" s="224">
        <v>269.0</v>
      </c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4">
        <v>32.0</v>
      </c>
      <c r="Z199" s="200"/>
      <c r="AA199" s="224">
        <v>41.0</v>
      </c>
      <c r="AB199" s="200"/>
      <c r="AC199" s="224">
        <v>51.0</v>
      </c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4">
        <v>107.0</v>
      </c>
      <c r="Z200" s="200"/>
      <c r="AA200" s="224">
        <v>143.0</v>
      </c>
      <c r="AB200" s="200"/>
      <c r="AC200" s="224">
        <v>119.0</v>
      </c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4">
        <v>26.0</v>
      </c>
      <c r="Z201" s="200"/>
      <c r="AA201" s="224">
        <v>35.0</v>
      </c>
      <c r="AB201" s="200"/>
      <c r="AC201" s="224">
        <v>29.0</v>
      </c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4">
        <v>108.0</v>
      </c>
      <c r="Z202" s="200"/>
      <c r="AA202" s="224">
        <v>141.0</v>
      </c>
      <c r="AB202" s="200"/>
      <c r="AC202" s="224">
        <v>119.0</v>
      </c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4" t="s">
        <v>232</v>
      </c>
      <c r="Z203" s="200"/>
      <c r="AA203" s="224" t="s">
        <v>232</v>
      </c>
      <c r="AB203" s="200"/>
      <c r="AC203" s="224" t="s">
        <v>233</v>
      </c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4">
        <v>3.0</v>
      </c>
      <c r="Z204" s="200"/>
      <c r="AA204" s="224">
        <v>6.0</v>
      </c>
      <c r="AB204" s="200"/>
      <c r="AC204" s="224">
        <v>1.0</v>
      </c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87">
        <v>0.2986111111111111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87">
        <v>0.30833333333333335</v>
      </c>
      <c r="X205" s="200"/>
      <c r="Y205" s="287">
        <v>0.3541666666666667</v>
      </c>
      <c r="Z205" s="200"/>
      <c r="AA205" s="218"/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/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/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538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80">
        <v>2343.0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13">
        <v>2326.0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13">
        <v>3417.0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6"/>
      <c r="F233" s="210"/>
      <c r="H233" s="283" t="s">
        <v>127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84">
        <v>0.2986111111111111</v>
      </c>
      <c r="F235" s="200"/>
      <c r="G235" s="287">
        <v>0.4354166666666667</v>
      </c>
      <c r="H235" s="200"/>
      <c r="I235" s="218"/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84">
        <v>0.2986111111111111</v>
      </c>
      <c r="X235" s="200"/>
      <c r="Y235" s="287">
        <v>0.31666666666666665</v>
      </c>
      <c r="Z235" s="200"/>
      <c r="AA235" s="287">
        <v>0.5256944444444445</v>
      </c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86" t="s">
        <v>230</v>
      </c>
      <c r="H236" s="200"/>
      <c r="I236" s="218"/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86" t="s">
        <v>230</v>
      </c>
      <c r="Z236" s="200"/>
      <c r="AA236" s="286" t="s">
        <v>230</v>
      </c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83" t="s">
        <v>120</v>
      </c>
      <c r="H237" s="200"/>
      <c r="I237" s="218"/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83" t="s">
        <v>120</v>
      </c>
      <c r="Z237" s="200"/>
      <c r="AA237" s="283" t="s">
        <v>120</v>
      </c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83" t="s">
        <v>130</v>
      </c>
      <c r="H238" s="200"/>
      <c r="I238" s="218"/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3" t="s">
        <v>130</v>
      </c>
      <c r="X238" s="200"/>
      <c r="Y238" s="283" t="s">
        <v>130</v>
      </c>
      <c r="Z238" s="200"/>
      <c r="AA238" s="283" t="s">
        <v>130</v>
      </c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130</v>
      </c>
      <c r="F239" s="200"/>
      <c r="G239" s="283" t="s">
        <v>129</v>
      </c>
      <c r="H239" s="200"/>
      <c r="I239" s="218"/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283" t="s">
        <v>129</v>
      </c>
      <c r="X239" s="200"/>
      <c r="Y239" s="283" t="s">
        <v>129</v>
      </c>
      <c r="Z239" s="200"/>
      <c r="AA239" s="283" t="s">
        <v>129</v>
      </c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5">
        <v>1503.0</v>
      </c>
      <c r="F240" s="200"/>
      <c r="G240" s="224">
        <v>1500.0</v>
      </c>
      <c r="H240" s="200"/>
      <c r="I240" s="218"/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5">
        <v>1500.0</v>
      </c>
      <c r="X240" s="200"/>
      <c r="Y240" s="285">
        <v>1502.0</v>
      </c>
      <c r="Z240" s="200"/>
      <c r="AA240" s="224">
        <v>1502.0</v>
      </c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24" t="s">
        <v>140</v>
      </c>
      <c r="F241" s="200"/>
      <c r="G241" s="229">
        <v>45756.0</v>
      </c>
      <c r="H241" s="200"/>
      <c r="I241" s="218"/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427</v>
      </c>
      <c r="X241" s="200"/>
      <c r="Y241" s="224" t="s">
        <v>281</v>
      </c>
      <c r="Z241" s="200"/>
      <c r="AA241" s="224" t="s">
        <v>408</v>
      </c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50.0</v>
      </c>
      <c r="F242" s="200"/>
      <c r="G242" s="224">
        <v>72.0</v>
      </c>
      <c r="H242" s="200"/>
      <c r="I242" s="218"/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66.0</v>
      </c>
      <c r="X242" s="200"/>
      <c r="Y242" s="224">
        <v>85.0</v>
      </c>
      <c r="Z242" s="200"/>
      <c r="AA242" s="224">
        <v>86.0</v>
      </c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141</v>
      </c>
      <c r="F243" s="200"/>
      <c r="G243" s="224" t="s">
        <v>141</v>
      </c>
      <c r="H243" s="200"/>
      <c r="I243" s="218"/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124</v>
      </c>
      <c r="X243" s="200"/>
      <c r="Y243" s="224" t="s">
        <v>271</v>
      </c>
      <c r="Z243" s="200"/>
      <c r="AA243" s="224" t="s">
        <v>121</v>
      </c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147</v>
      </c>
      <c r="F244" s="200"/>
      <c r="G244" s="224" t="s">
        <v>147</v>
      </c>
      <c r="H244" s="200"/>
      <c r="I244" s="218"/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155</v>
      </c>
      <c r="X244" s="200"/>
      <c r="Y244" s="224" t="s">
        <v>151</v>
      </c>
      <c r="Z244" s="200"/>
      <c r="AA244" s="224" t="s">
        <v>151</v>
      </c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2326.0</v>
      </c>
      <c r="F245" s="200"/>
      <c r="G245" s="224">
        <v>2327.0</v>
      </c>
      <c r="H245" s="200"/>
      <c r="I245" s="218"/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3417.0</v>
      </c>
      <c r="X245" s="200"/>
      <c r="Y245" s="224">
        <v>3418.0</v>
      </c>
      <c r="Z245" s="200"/>
      <c r="AA245" s="224">
        <v>3419.0</v>
      </c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230.0</v>
      </c>
      <c r="F246" s="200"/>
      <c r="G246" s="224">
        <v>230.0</v>
      </c>
      <c r="H246" s="200"/>
      <c r="I246" s="218"/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230.0</v>
      </c>
      <c r="X246" s="200"/>
      <c r="Y246" s="224">
        <v>230.0</v>
      </c>
      <c r="Z246" s="200"/>
      <c r="AA246" s="224">
        <v>230.0</v>
      </c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>
        <v>50.0</v>
      </c>
      <c r="F247" s="200"/>
      <c r="G247" s="224">
        <v>50.0</v>
      </c>
      <c r="H247" s="200"/>
      <c r="I247" s="218"/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4">
        <v>50.0</v>
      </c>
      <c r="Z247" s="200"/>
      <c r="AA247" s="224">
        <v>50.0</v>
      </c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4">
        <v>238.0</v>
      </c>
      <c r="H248" s="200"/>
      <c r="I248" s="218"/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4">
        <v>235.0</v>
      </c>
      <c r="Z248" s="200"/>
      <c r="AA248" s="224">
        <v>132.0</v>
      </c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4">
        <v>235.0</v>
      </c>
      <c r="H249" s="200"/>
      <c r="I249" s="218"/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4">
        <v>203.0</v>
      </c>
      <c r="Z249" s="200"/>
      <c r="AA249" s="224">
        <v>153.0</v>
      </c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4">
        <v>205.0</v>
      </c>
      <c r="H250" s="200"/>
      <c r="I250" s="218"/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4">
        <v>206.0</v>
      </c>
      <c r="Z250" s="200"/>
      <c r="AA250" s="224">
        <v>111.0</v>
      </c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4">
        <v>19.0</v>
      </c>
      <c r="H251" s="200"/>
      <c r="I251" s="218"/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4">
        <v>42.0</v>
      </c>
      <c r="Z251" s="200"/>
      <c r="AA251" s="224">
        <v>45.0</v>
      </c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4">
        <v>159.0</v>
      </c>
      <c r="H252" s="200"/>
      <c r="I252" s="218"/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4">
        <v>148.0</v>
      </c>
      <c r="Z252" s="200"/>
      <c r="AA252" s="224">
        <v>90.0</v>
      </c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4">
        <v>19.0</v>
      </c>
      <c r="H253" s="200"/>
      <c r="I253" s="218"/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4">
        <v>46.0</v>
      </c>
      <c r="Z253" s="200"/>
      <c r="AA253" s="224">
        <v>28.0</v>
      </c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4">
        <v>150.0</v>
      </c>
      <c r="H254" s="200"/>
      <c r="I254" s="218"/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4">
        <v>149.0</v>
      </c>
      <c r="Z254" s="200"/>
      <c r="AA254" s="224">
        <v>91.0</v>
      </c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4" t="s">
        <v>232</v>
      </c>
      <c r="H255" s="200"/>
      <c r="I255" s="218"/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4" t="s">
        <v>232</v>
      </c>
      <c r="Z255" s="200"/>
      <c r="AA255" s="224" t="s">
        <v>236</v>
      </c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4">
        <v>4.0</v>
      </c>
      <c r="H256" s="200"/>
      <c r="I256" s="218"/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4">
        <v>0.0</v>
      </c>
      <c r="Z256" s="200"/>
      <c r="AA256" s="224">
        <v>-4.0</v>
      </c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87">
        <v>0.3055555555555556</v>
      </c>
      <c r="F257" s="200"/>
      <c r="G257" s="223"/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87">
        <v>0.3055555555555556</v>
      </c>
      <c r="X257" s="200"/>
      <c r="Y257" s="287">
        <v>0.3541666666666667</v>
      </c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/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/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539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80">
        <v>2348.0</v>
      </c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13">
        <v>2341.0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13">
        <v>2163.0</v>
      </c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284">
        <v>0.2972222222222222</v>
      </c>
      <c r="F287" s="200"/>
      <c r="G287" s="223"/>
      <c r="H287" s="200"/>
      <c r="I287" s="218"/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84">
        <v>0.2972222222222222</v>
      </c>
      <c r="X287" s="200"/>
      <c r="Y287" s="287">
        <v>0.3138888888888889</v>
      </c>
      <c r="Z287" s="200"/>
      <c r="AA287" s="287">
        <v>0.44513888888888886</v>
      </c>
      <c r="AB287" s="200"/>
      <c r="AC287" s="229">
        <v>45997.0</v>
      </c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119</v>
      </c>
      <c r="F288" s="200"/>
      <c r="G288" s="223"/>
      <c r="H288" s="200"/>
      <c r="I288" s="218"/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5" t="s">
        <v>119</v>
      </c>
      <c r="X288" s="200"/>
      <c r="Y288" s="286" t="s">
        <v>230</v>
      </c>
      <c r="Z288" s="200"/>
      <c r="AA288" s="286" t="s">
        <v>230</v>
      </c>
      <c r="AB288" s="200"/>
      <c r="AC288" s="286" t="s">
        <v>230</v>
      </c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23"/>
      <c r="H289" s="200"/>
      <c r="I289" s="218"/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5" t="s">
        <v>120</v>
      </c>
      <c r="X289" s="200"/>
      <c r="Y289" s="225" t="s">
        <v>120</v>
      </c>
      <c r="Z289" s="200"/>
      <c r="AA289" s="225" t="s">
        <v>120</v>
      </c>
      <c r="AB289" s="200"/>
      <c r="AC289" s="286" t="s">
        <v>120</v>
      </c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 t="s">
        <v>134</v>
      </c>
      <c r="F290" s="200"/>
      <c r="G290" s="223"/>
      <c r="H290" s="200"/>
      <c r="I290" s="218"/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5" t="s">
        <v>134</v>
      </c>
      <c r="X290" s="200"/>
      <c r="Y290" s="225" t="s">
        <v>134</v>
      </c>
      <c r="Z290" s="200"/>
      <c r="AA290" s="225" t="s">
        <v>134</v>
      </c>
      <c r="AB290" s="200"/>
      <c r="AC290" s="224" t="s">
        <v>134</v>
      </c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130</v>
      </c>
      <c r="F291" s="200"/>
      <c r="G291" s="223"/>
      <c r="H291" s="200"/>
      <c r="I291" s="218"/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5" t="s">
        <v>130</v>
      </c>
      <c r="X291" s="200"/>
      <c r="Y291" s="225" t="s">
        <v>130</v>
      </c>
      <c r="Z291" s="200"/>
      <c r="AA291" s="225" t="s">
        <v>130</v>
      </c>
      <c r="AB291" s="200"/>
      <c r="AC291" s="286" t="s">
        <v>122</v>
      </c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3">
        <v>1500.0</v>
      </c>
      <c r="F292" s="200"/>
      <c r="G292" s="223"/>
      <c r="H292" s="200"/>
      <c r="I292" s="218"/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85">
        <v>1500.0</v>
      </c>
      <c r="X292" s="200"/>
      <c r="Y292" s="285">
        <v>1500.0</v>
      </c>
      <c r="Z292" s="200"/>
      <c r="AA292" s="285">
        <v>1500.0</v>
      </c>
      <c r="AB292" s="200"/>
      <c r="AC292" s="224">
        <v>1500.0</v>
      </c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69">
        <v>45802.0</v>
      </c>
      <c r="F293" s="200"/>
      <c r="G293" s="223"/>
      <c r="H293" s="200"/>
      <c r="I293" s="218"/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85" t="s">
        <v>140</v>
      </c>
      <c r="X293" s="200"/>
      <c r="Y293" s="224" t="s">
        <v>123</v>
      </c>
      <c r="Z293" s="200"/>
      <c r="AA293" s="269">
        <v>45766.0</v>
      </c>
      <c r="AB293" s="200"/>
      <c r="AC293" s="269">
        <v>45761.0</v>
      </c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48.0</v>
      </c>
      <c r="F294" s="200"/>
      <c r="G294" s="223"/>
      <c r="H294" s="200"/>
      <c r="I294" s="218"/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4">
        <v>58.0</v>
      </c>
      <c r="X294" s="200"/>
      <c r="Y294" s="224">
        <v>74.0</v>
      </c>
      <c r="Z294" s="200"/>
      <c r="AA294" s="224">
        <v>75.0</v>
      </c>
      <c r="AB294" s="200"/>
      <c r="AC294" s="224">
        <v>73.0</v>
      </c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141</v>
      </c>
      <c r="F295" s="200"/>
      <c r="G295" s="223"/>
      <c r="H295" s="200"/>
      <c r="I295" s="218"/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4" t="s">
        <v>154</v>
      </c>
      <c r="X295" s="200"/>
      <c r="Y295" s="224" t="s">
        <v>273</v>
      </c>
      <c r="Z295" s="200"/>
      <c r="AA295" s="224" t="s">
        <v>154</v>
      </c>
      <c r="AB295" s="200"/>
      <c r="AC295" s="224" t="s">
        <v>273</v>
      </c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147</v>
      </c>
      <c r="F296" s="200"/>
      <c r="G296" s="223"/>
      <c r="H296" s="200"/>
      <c r="I296" s="218"/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4" t="s">
        <v>133</v>
      </c>
      <c r="X296" s="200"/>
      <c r="Y296" s="224" t="s">
        <v>133</v>
      </c>
      <c r="Z296" s="200"/>
      <c r="AA296" s="224" t="s">
        <v>133</v>
      </c>
      <c r="AB296" s="200"/>
      <c r="AC296" s="224" t="s">
        <v>133</v>
      </c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2341.0</v>
      </c>
      <c r="F297" s="200"/>
      <c r="G297" s="223"/>
      <c r="H297" s="200"/>
      <c r="I297" s="218"/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4">
        <v>2163.0</v>
      </c>
      <c r="X297" s="200"/>
      <c r="Y297" s="224">
        <v>2163.0</v>
      </c>
      <c r="Z297" s="200"/>
      <c r="AA297" s="224">
        <v>2164.0</v>
      </c>
      <c r="AB297" s="200"/>
      <c r="AC297" s="224">
        <v>2166.0</v>
      </c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3"/>
      <c r="H298" s="200"/>
      <c r="I298" s="218"/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4">
        <v>230.0</v>
      </c>
      <c r="X298" s="200"/>
      <c r="Y298" s="224">
        <v>230.0</v>
      </c>
      <c r="Z298" s="200"/>
      <c r="AA298" s="224">
        <v>231.0</v>
      </c>
      <c r="AB298" s="200"/>
      <c r="AC298" s="224">
        <v>231.0</v>
      </c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3"/>
      <c r="H299" s="200"/>
      <c r="I299" s="218"/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4">
        <v>50.0</v>
      </c>
      <c r="X299" s="200"/>
      <c r="Y299" s="224">
        <v>50.0</v>
      </c>
      <c r="Z299" s="200"/>
      <c r="AA299" s="224">
        <v>50.0</v>
      </c>
      <c r="AB299" s="200"/>
      <c r="AC299" s="316">
        <v>50.0</v>
      </c>
      <c r="AD299" s="317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3"/>
      <c r="H300" s="200"/>
      <c r="I300" s="218"/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4">
        <v>464.0</v>
      </c>
      <c r="Z300" s="200"/>
      <c r="AA300" s="224">
        <v>526.0</v>
      </c>
      <c r="AB300" s="200"/>
      <c r="AC300" s="224">
        <v>196.0</v>
      </c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3"/>
      <c r="H301" s="200"/>
      <c r="I301" s="218"/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4">
        <v>431.0</v>
      </c>
      <c r="Z301" s="200"/>
      <c r="AA301" s="224">
        <v>496.0</v>
      </c>
      <c r="AB301" s="200"/>
      <c r="AC301" s="224">
        <v>188.0</v>
      </c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3"/>
      <c r="H302" s="200"/>
      <c r="I302" s="218"/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4">
        <v>417.0</v>
      </c>
      <c r="Z302" s="200"/>
      <c r="AA302" s="224">
        <v>510.0</v>
      </c>
      <c r="AB302" s="200"/>
      <c r="AC302" s="224">
        <v>166.0</v>
      </c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3"/>
      <c r="H303" s="200"/>
      <c r="I303" s="218"/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4">
        <v>13.0</v>
      </c>
      <c r="Z303" s="200"/>
      <c r="AA303" s="224">
        <v>10.0</v>
      </c>
      <c r="AB303" s="200"/>
      <c r="AC303" s="224">
        <v>9.0</v>
      </c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3"/>
      <c r="H304" s="200"/>
      <c r="I304" s="218"/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4">
        <v>363.0</v>
      </c>
      <c r="Z304" s="200"/>
      <c r="AA304" s="224">
        <v>353.0</v>
      </c>
      <c r="AB304" s="200"/>
      <c r="AC304" s="224">
        <v>125.0</v>
      </c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3"/>
      <c r="H305" s="200"/>
      <c r="I305" s="218"/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4">
        <v>33.0</v>
      </c>
      <c r="Z305" s="200"/>
      <c r="AA305" s="224">
        <v>44.0</v>
      </c>
      <c r="AB305" s="200"/>
      <c r="AC305" s="224">
        <v>15.0</v>
      </c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3"/>
      <c r="H306" s="200"/>
      <c r="I306" s="218"/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4">
        <v>304.0</v>
      </c>
      <c r="Z306" s="200"/>
      <c r="AA306" s="224">
        <v>354.0</v>
      </c>
      <c r="AB306" s="200"/>
      <c r="AC306" s="224">
        <v>128.0</v>
      </c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3"/>
      <c r="H307" s="200"/>
      <c r="I307" s="218"/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4" t="s">
        <v>232</v>
      </c>
      <c r="Z307" s="200"/>
      <c r="AA307" s="224" t="s">
        <v>232</v>
      </c>
      <c r="AB307" s="200"/>
      <c r="AC307" s="224" t="s">
        <v>227</v>
      </c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3"/>
      <c r="H308" s="200"/>
      <c r="I308" s="218"/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4">
        <v>11.0</v>
      </c>
      <c r="Z308" s="200"/>
      <c r="AA308" s="224">
        <v>18.0</v>
      </c>
      <c r="AB308" s="200"/>
      <c r="AC308" s="224">
        <v>-5.0</v>
      </c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87">
        <v>0.30416666666666664</v>
      </c>
      <c r="F309" s="200"/>
      <c r="G309" s="223"/>
      <c r="H309" s="200"/>
      <c r="I309" s="218"/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87">
        <v>0.30416666666666664</v>
      </c>
      <c r="X309" s="200"/>
      <c r="Y309" s="287">
        <v>0.3541666666666667</v>
      </c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/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540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13">
        <v>2197.0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82">
        <v>2275.0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284">
        <v>0.2986111111111111</v>
      </c>
      <c r="F339" s="200"/>
      <c r="G339" s="287">
        <v>0.43125</v>
      </c>
      <c r="H339" s="200"/>
      <c r="I339" s="287">
        <v>0.44166666666666665</v>
      </c>
      <c r="J339" s="200"/>
      <c r="K339" s="269">
        <v>46002.0</v>
      </c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284">
        <v>0.2986111111111111</v>
      </c>
      <c r="X339" s="200"/>
      <c r="Y339" s="287">
        <v>0.3159722222222222</v>
      </c>
      <c r="Z339" s="200"/>
      <c r="AA339" s="287">
        <v>0.43194444444444446</v>
      </c>
      <c r="AB339" s="200"/>
      <c r="AC339" s="223"/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86" t="s">
        <v>230</v>
      </c>
      <c r="H340" s="200"/>
      <c r="I340" s="286" t="s">
        <v>230</v>
      </c>
      <c r="J340" s="200"/>
      <c r="K340" s="286" t="s">
        <v>230</v>
      </c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86" t="s">
        <v>230</v>
      </c>
      <c r="Z340" s="200"/>
      <c r="AA340" s="286" t="s">
        <v>230</v>
      </c>
      <c r="AB340" s="200"/>
      <c r="AC340" s="223"/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83" t="s">
        <v>120</v>
      </c>
      <c r="H341" s="200"/>
      <c r="I341" s="283" t="s">
        <v>120</v>
      </c>
      <c r="J341" s="200"/>
      <c r="K341" s="286" t="s">
        <v>120</v>
      </c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83" t="s">
        <v>120</v>
      </c>
      <c r="Z341" s="200"/>
      <c r="AA341" s="283" t="s">
        <v>120</v>
      </c>
      <c r="AB341" s="200"/>
      <c r="AC341" s="223"/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83">
        <v>25.1</v>
      </c>
      <c r="H342" s="200"/>
      <c r="I342" s="283">
        <v>25.1</v>
      </c>
      <c r="J342" s="200"/>
      <c r="K342" s="224" t="s">
        <v>401</v>
      </c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83">
        <v>25.1</v>
      </c>
      <c r="Z342" s="200"/>
      <c r="AA342" s="283">
        <v>25.1</v>
      </c>
      <c r="AB342" s="200"/>
      <c r="AC342" s="223"/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83" t="s">
        <v>122</v>
      </c>
      <c r="H343" s="200"/>
      <c r="I343" s="283" t="s">
        <v>122</v>
      </c>
      <c r="J343" s="200"/>
      <c r="K343" s="286" t="s">
        <v>122</v>
      </c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83" t="s">
        <v>122</v>
      </c>
      <c r="Z343" s="200"/>
      <c r="AA343" s="283" t="s">
        <v>122</v>
      </c>
      <c r="AB343" s="200"/>
      <c r="AC343" s="223"/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3">
        <v>1500.0</v>
      </c>
      <c r="F344" s="200"/>
      <c r="G344" s="283">
        <v>1500.0</v>
      </c>
      <c r="H344" s="200"/>
      <c r="I344" s="283">
        <v>1500.0</v>
      </c>
      <c r="J344" s="200"/>
      <c r="K344" s="224">
        <v>1500.0</v>
      </c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3">
        <v>1500.0</v>
      </c>
      <c r="X344" s="200"/>
      <c r="Y344" s="283">
        <v>1500.0</v>
      </c>
      <c r="Z344" s="200"/>
      <c r="AA344" s="283">
        <v>1500.0</v>
      </c>
      <c r="AB344" s="200"/>
      <c r="AC344" s="223"/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24" t="s">
        <v>363</v>
      </c>
      <c r="F345" s="200"/>
      <c r="G345" s="224" t="s">
        <v>123</v>
      </c>
      <c r="H345" s="200"/>
      <c r="I345" s="224" t="s">
        <v>231</v>
      </c>
      <c r="J345" s="200"/>
      <c r="K345" s="269">
        <v>45776.0</v>
      </c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199" t="s">
        <v>427</v>
      </c>
      <c r="X345" s="200"/>
      <c r="Y345" s="199" t="s">
        <v>231</v>
      </c>
      <c r="Z345" s="200"/>
      <c r="AA345" s="224" t="s">
        <v>398</v>
      </c>
      <c r="AB345" s="200"/>
      <c r="AC345" s="223"/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66.0</v>
      </c>
      <c r="F346" s="200"/>
      <c r="G346" s="224">
        <v>64.0</v>
      </c>
      <c r="H346" s="200"/>
      <c r="I346" s="224">
        <v>70.0</v>
      </c>
      <c r="J346" s="200"/>
      <c r="K346" s="224">
        <v>69.0</v>
      </c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66.0</v>
      </c>
      <c r="X346" s="200"/>
      <c r="Y346" s="224">
        <v>74.0</v>
      </c>
      <c r="Z346" s="200"/>
      <c r="AA346" s="224">
        <v>73.0</v>
      </c>
      <c r="AB346" s="200"/>
      <c r="AC346" s="223"/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141</v>
      </c>
      <c r="F347" s="200"/>
      <c r="G347" s="224" t="s">
        <v>124</v>
      </c>
      <c r="H347" s="200"/>
      <c r="I347" s="224" t="s">
        <v>124</v>
      </c>
      <c r="J347" s="200"/>
      <c r="K347" s="224" t="s">
        <v>141</v>
      </c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124</v>
      </c>
      <c r="X347" s="200"/>
      <c r="Y347" s="224" t="s">
        <v>136</v>
      </c>
      <c r="Z347" s="200"/>
      <c r="AA347" s="224" t="s">
        <v>136</v>
      </c>
      <c r="AB347" s="200"/>
      <c r="AC347" s="223"/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147</v>
      </c>
      <c r="F348" s="200"/>
      <c r="G348" s="224" t="s">
        <v>155</v>
      </c>
      <c r="H348" s="200"/>
      <c r="I348" s="224" t="s">
        <v>141</v>
      </c>
      <c r="J348" s="200"/>
      <c r="K348" s="224" t="s">
        <v>147</v>
      </c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155</v>
      </c>
      <c r="X348" s="200"/>
      <c r="Y348" s="224" t="s">
        <v>155</v>
      </c>
      <c r="Z348" s="200"/>
      <c r="AA348" s="224" t="s">
        <v>155</v>
      </c>
      <c r="AB348" s="200"/>
      <c r="AC348" s="223"/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2197.0</v>
      </c>
      <c r="F349" s="200"/>
      <c r="G349" s="224">
        <v>2198.0</v>
      </c>
      <c r="H349" s="200"/>
      <c r="I349" s="224">
        <v>2199.0</v>
      </c>
      <c r="J349" s="200"/>
      <c r="K349" s="224">
        <v>2200.0</v>
      </c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2303.0</v>
      </c>
      <c r="X349" s="200"/>
      <c r="Y349" s="224">
        <v>2303.0</v>
      </c>
      <c r="Z349" s="200"/>
      <c r="AA349" s="224">
        <v>2304.0</v>
      </c>
      <c r="AB349" s="200"/>
      <c r="AC349" s="223"/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4">
        <v>230.0</v>
      </c>
      <c r="H350" s="200"/>
      <c r="I350" s="224">
        <v>231.0</v>
      </c>
      <c r="J350" s="200"/>
      <c r="K350" s="224">
        <v>231.0</v>
      </c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230.0</v>
      </c>
      <c r="X350" s="200"/>
      <c r="Y350" s="224">
        <v>230.0</v>
      </c>
      <c r="Z350" s="200"/>
      <c r="AA350" s="224">
        <v>230.0</v>
      </c>
      <c r="AB350" s="200"/>
      <c r="AC350" s="223"/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4">
        <v>50.0</v>
      </c>
      <c r="H351" s="200"/>
      <c r="I351" s="224">
        <v>50.0</v>
      </c>
      <c r="J351" s="200"/>
      <c r="K351" s="224">
        <v>50.0</v>
      </c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4">
        <v>50.0</v>
      </c>
      <c r="Z351" s="200"/>
      <c r="AA351" s="224">
        <v>50.0</v>
      </c>
      <c r="AB351" s="200"/>
      <c r="AC351" s="223"/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4">
        <v>309.0</v>
      </c>
      <c r="H352" s="200"/>
      <c r="I352" s="224">
        <v>679.0</v>
      </c>
      <c r="J352" s="200"/>
      <c r="K352" s="224">
        <v>273.0</v>
      </c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4">
        <v>581.0</v>
      </c>
      <c r="Z352" s="200"/>
      <c r="AA352" s="224">
        <v>319.0</v>
      </c>
      <c r="AB352" s="200"/>
      <c r="AC352" s="223"/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4">
        <v>281.0</v>
      </c>
      <c r="H353" s="200"/>
      <c r="I353" s="224">
        <v>600.0</v>
      </c>
      <c r="J353" s="200"/>
      <c r="K353" s="224">
        <v>215.0</v>
      </c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4">
        <v>466.0</v>
      </c>
      <c r="Z353" s="200"/>
      <c r="AA353" s="224">
        <v>219.0</v>
      </c>
      <c r="AB353" s="200"/>
      <c r="AC353" s="223"/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4">
        <v>296.0</v>
      </c>
      <c r="H354" s="200"/>
      <c r="I354" s="224">
        <v>638.0</v>
      </c>
      <c r="J354" s="200"/>
      <c r="K354" s="224">
        <v>214.0</v>
      </c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4">
        <v>476.0</v>
      </c>
      <c r="Z354" s="200"/>
      <c r="AA354" s="224">
        <v>296.0</v>
      </c>
      <c r="AB354" s="200"/>
      <c r="AC354" s="223"/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4">
        <v>11.0</v>
      </c>
      <c r="H355" s="200"/>
      <c r="I355" s="224">
        <v>28.0</v>
      </c>
      <c r="J355" s="200"/>
      <c r="K355" s="224">
        <v>23.0</v>
      </c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4">
        <v>34.0</v>
      </c>
      <c r="Z355" s="200"/>
      <c r="AA355" s="224">
        <v>13.0</v>
      </c>
      <c r="AB355" s="200"/>
      <c r="AC355" s="223"/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4">
        <v>204.0</v>
      </c>
      <c r="H356" s="200"/>
      <c r="I356" s="224">
        <v>444.0</v>
      </c>
      <c r="J356" s="200"/>
      <c r="K356" s="224">
        <v>160.0</v>
      </c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4">
        <v>353.0</v>
      </c>
      <c r="Z356" s="200"/>
      <c r="AA356" s="224">
        <v>208.0</v>
      </c>
      <c r="AB356" s="200"/>
      <c r="AC356" s="223"/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4">
        <v>25.0</v>
      </c>
      <c r="H357" s="200"/>
      <c r="I357" s="224">
        <v>55.0</v>
      </c>
      <c r="J357" s="200"/>
      <c r="K357" s="224">
        <v>20.0</v>
      </c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4">
        <v>45.0</v>
      </c>
      <c r="Z357" s="200"/>
      <c r="AA357" s="224">
        <v>26.0</v>
      </c>
      <c r="AB357" s="200"/>
      <c r="AC357" s="223"/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4">
        <v>204.0</v>
      </c>
      <c r="H358" s="200"/>
      <c r="I358" s="224">
        <v>446.0</v>
      </c>
      <c r="J358" s="200"/>
      <c r="K358" s="224">
        <v>162.0</v>
      </c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4">
        <v>352.0</v>
      </c>
      <c r="Z358" s="200"/>
      <c r="AA358" s="224">
        <v>204.0</v>
      </c>
      <c r="AB358" s="200"/>
      <c r="AC358" s="223"/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4" t="s">
        <v>233</v>
      </c>
      <c r="H359" s="200"/>
      <c r="I359" s="224" t="s">
        <v>232</v>
      </c>
      <c r="J359" s="200"/>
      <c r="K359" s="224" t="s">
        <v>236</v>
      </c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4" t="s">
        <v>232</v>
      </c>
      <c r="Z359" s="200"/>
      <c r="AA359" s="224" t="s">
        <v>232</v>
      </c>
      <c r="AB359" s="200"/>
      <c r="AC359" s="223"/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4">
        <v>2.0</v>
      </c>
      <c r="H360" s="200"/>
      <c r="I360" s="224">
        <v>15.0</v>
      </c>
      <c r="J360" s="200"/>
      <c r="K360" s="224">
        <v>-9.0</v>
      </c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4">
        <v>4.0</v>
      </c>
      <c r="Z360" s="200"/>
      <c r="AA360" s="224">
        <v>3.0</v>
      </c>
      <c r="AB360" s="200"/>
      <c r="AC360" s="223"/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87">
        <v>0.3055555555555556</v>
      </c>
      <c r="F361" s="200"/>
      <c r="G361" s="223"/>
      <c r="H361" s="200"/>
      <c r="I361" s="218"/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94">
        <v>0.3055555555555556</v>
      </c>
      <c r="X361" s="200"/>
      <c r="Y361" s="287">
        <v>0.3541666666666667</v>
      </c>
      <c r="Z361" s="200"/>
      <c r="AA361" s="218"/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/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/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541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13">
        <v>1728.0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13">
        <v>2976.0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84">
        <v>0.30069444444444443</v>
      </c>
      <c r="F391" s="200"/>
      <c r="G391" s="287">
        <v>0.3159722222222222</v>
      </c>
      <c r="H391" s="200"/>
      <c r="I391" s="287">
        <v>0.4340277777777778</v>
      </c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84">
        <v>0.30069444444444443</v>
      </c>
      <c r="X391" s="200"/>
      <c r="Y391" s="287">
        <v>0.5277777777777778</v>
      </c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119</v>
      </c>
      <c r="F392" s="200"/>
      <c r="G392" s="286" t="s">
        <v>230</v>
      </c>
      <c r="H392" s="200"/>
      <c r="I392" s="286" t="s">
        <v>230</v>
      </c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86" t="s">
        <v>230</v>
      </c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83" t="s">
        <v>120</v>
      </c>
      <c r="H393" s="200"/>
      <c r="I393" s="283" t="s">
        <v>120</v>
      </c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83" t="s">
        <v>120</v>
      </c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83" t="s">
        <v>151</v>
      </c>
      <c r="H394" s="200"/>
      <c r="I394" s="283" t="s">
        <v>151</v>
      </c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>
        <v>25.1</v>
      </c>
      <c r="X394" s="200"/>
      <c r="Y394" s="283">
        <v>25.1</v>
      </c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83" t="s">
        <v>122</v>
      </c>
      <c r="H395" s="200"/>
      <c r="I395" s="283" t="s">
        <v>122</v>
      </c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83" t="s">
        <v>122</v>
      </c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5">
        <v>1503.0</v>
      </c>
      <c r="F396" s="200"/>
      <c r="G396" s="224">
        <v>1500.0</v>
      </c>
      <c r="H396" s="200"/>
      <c r="I396" s="224">
        <v>1500.0</v>
      </c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3">
        <v>1500.0</v>
      </c>
      <c r="X396" s="200"/>
      <c r="Y396" s="285">
        <v>1498.0</v>
      </c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24" t="s">
        <v>123</v>
      </c>
      <c r="F397" s="200"/>
      <c r="G397" s="269">
        <v>45761.0</v>
      </c>
      <c r="H397" s="200"/>
      <c r="I397" s="229">
        <v>45751.0</v>
      </c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24" t="s">
        <v>359</v>
      </c>
      <c r="X397" s="200"/>
      <c r="Y397" s="224" t="s">
        <v>281</v>
      </c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57.0</v>
      </c>
      <c r="F398" s="200"/>
      <c r="G398" s="224">
        <v>72.0</v>
      </c>
      <c r="H398" s="200"/>
      <c r="I398" s="224">
        <v>73.0</v>
      </c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50.0</v>
      </c>
      <c r="X398" s="200"/>
      <c r="Y398" s="224">
        <v>87.0</v>
      </c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133</v>
      </c>
      <c r="F399" s="200"/>
      <c r="G399" s="224" t="s">
        <v>133</v>
      </c>
      <c r="H399" s="200"/>
      <c r="I399" s="224" t="s">
        <v>133</v>
      </c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154</v>
      </c>
      <c r="X399" s="200"/>
      <c r="Y399" s="224" t="s">
        <v>226</v>
      </c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4" t="s">
        <v>155</v>
      </c>
      <c r="H400" s="200"/>
      <c r="I400" s="224" t="s">
        <v>155</v>
      </c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136</v>
      </c>
      <c r="X400" s="200"/>
      <c r="Y400" s="224" t="s">
        <v>136</v>
      </c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1728.0</v>
      </c>
      <c r="F401" s="200"/>
      <c r="G401" s="224">
        <v>1728.0</v>
      </c>
      <c r="H401" s="200"/>
      <c r="I401" s="224">
        <v>1729.0</v>
      </c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2976.0</v>
      </c>
      <c r="X401" s="200"/>
      <c r="Y401" s="224">
        <v>2977.0</v>
      </c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230.0</v>
      </c>
      <c r="F402" s="200"/>
      <c r="G402" s="224">
        <v>230.0</v>
      </c>
      <c r="H402" s="200"/>
      <c r="I402" s="224">
        <v>230.0</v>
      </c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230.0</v>
      </c>
      <c r="X402" s="200"/>
      <c r="Y402" s="224">
        <v>230.0</v>
      </c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>
        <v>50.0</v>
      </c>
      <c r="F403" s="200"/>
      <c r="G403" s="224">
        <v>50.0</v>
      </c>
      <c r="H403" s="200"/>
      <c r="I403" s="224">
        <v>50.0</v>
      </c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4">
        <v>50.0</v>
      </c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4">
        <v>369.0</v>
      </c>
      <c r="H404" s="200"/>
      <c r="I404" s="224">
        <v>402.0</v>
      </c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4">
        <v>116.0</v>
      </c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4">
        <v>338.0</v>
      </c>
      <c r="H405" s="200"/>
      <c r="I405" s="224">
        <v>383.0</v>
      </c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4">
        <v>118.0</v>
      </c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4">
        <v>348.0</v>
      </c>
      <c r="H406" s="200"/>
      <c r="I406" s="224">
        <v>376.0</v>
      </c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4">
        <v>94.0</v>
      </c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4">
        <v>13.0</v>
      </c>
      <c r="H407" s="200"/>
      <c r="I407" s="224">
        <v>10.0</v>
      </c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4">
        <v>19.0</v>
      </c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318">
        <v>241.0</v>
      </c>
      <c r="H408" s="200"/>
      <c r="I408" s="224">
        <v>268.0</v>
      </c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4">
        <v>75.0</v>
      </c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318">
        <v>30.0</v>
      </c>
      <c r="H409" s="200"/>
      <c r="I409" s="224">
        <v>33.0</v>
      </c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4">
        <v>23.0</v>
      </c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318">
        <v>242.0</v>
      </c>
      <c r="H410" s="200"/>
      <c r="I410" s="224">
        <v>268.0</v>
      </c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4">
        <v>75.0</v>
      </c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318" t="s">
        <v>232</v>
      </c>
      <c r="H411" s="200"/>
      <c r="I411" s="224" t="s">
        <v>232</v>
      </c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4" t="s">
        <v>236</v>
      </c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199">
        <v>1.0</v>
      </c>
      <c r="H412" s="200"/>
      <c r="I412" s="224">
        <v>4.0</v>
      </c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4">
        <v>-6.0</v>
      </c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87">
        <v>0.3076388888888889</v>
      </c>
      <c r="F413" s="200"/>
      <c r="G413" s="287">
        <v>0.3541666666666667</v>
      </c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87">
        <v>0.3076388888888889</v>
      </c>
      <c r="X413" s="200"/>
      <c r="Y413" s="223"/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542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13">
        <v>1640.0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16"/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84">
        <v>0.2986111111111111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5">
        <v>1503.0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24" t="s">
        <v>543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40.0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226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244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1640.0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87">
        <v>0.3055555555555556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544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04">
        <v>1244.0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13">
        <v>671.0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13">
        <v>1044.0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84">
        <v>0.3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84">
        <v>0.29930555555555555</v>
      </c>
      <c r="X495" s="200"/>
      <c r="Y495" s="287">
        <v>0.31875</v>
      </c>
      <c r="Z495" s="200"/>
      <c r="AA495" s="287">
        <v>0.43680555555555556</v>
      </c>
      <c r="AB495" s="200"/>
      <c r="AC495" s="287">
        <v>0.5236111111111111</v>
      </c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86" t="s">
        <v>230</v>
      </c>
      <c r="Z496" s="200"/>
      <c r="AA496" s="286" t="s">
        <v>230</v>
      </c>
      <c r="AB496" s="200"/>
      <c r="AC496" s="286" t="s">
        <v>230</v>
      </c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83" t="s">
        <v>120</v>
      </c>
      <c r="Z497" s="200"/>
      <c r="AA497" s="283" t="s">
        <v>120</v>
      </c>
      <c r="AB497" s="200"/>
      <c r="AC497" s="283" t="s">
        <v>120</v>
      </c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160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165</v>
      </c>
      <c r="X498" s="200"/>
      <c r="Y498" s="283" t="s">
        <v>165</v>
      </c>
      <c r="Z498" s="200"/>
      <c r="AA498" s="283" t="s">
        <v>165</v>
      </c>
      <c r="AB498" s="200"/>
      <c r="AC498" s="283" t="s">
        <v>165</v>
      </c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130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130</v>
      </c>
      <c r="X499" s="200"/>
      <c r="Y499" s="283" t="s">
        <v>130</v>
      </c>
      <c r="Z499" s="200"/>
      <c r="AA499" s="283" t="s">
        <v>130</v>
      </c>
      <c r="AB499" s="200"/>
      <c r="AC499" s="283" t="s">
        <v>130</v>
      </c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5">
        <v>1494.0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5">
        <v>1517.0</v>
      </c>
      <c r="X500" s="200"/>
      <c r="Y500" s="285">
        <v>1505.0</v>
      </c>
      <c r="Z500" s="200"/>
      <c r="AA500" s="224">
        <v>1499.0</v>
      </c>
      <c r="AB500" s="200"/>
      <c r="AC500" s="224">
        <v>1500.0</v>
      </c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24" t="s">
        <v>545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45805.0</v>
      </c>
      <c r="X501" s="200"/>
      <c r="Y501" s="224" t="s">
        <v>436</v>
      </c>
      <c r="Z501" s="200"/>
      <c r="AA501" s="224" t="s">
        <v>480</v>
      </c>
      <c r="AB501" s="200"/>
      <c r="AC501" s="224" t="s">
        <v>248</v>
      </c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49.0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50.0</v>
      </c>
      <c r="X502" s="200"/>
      <c r="Y502" s="224">
        <v>84.0</v>
      </c>
      <c r="Z502" s="200"/>
      <c r="AA502" s="224">
        <v>87.0</v>
      </c>
      <c r="AB502" s="200"/>
      <c r="AC502" s="224">
        <v>87.0</v>
      </c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155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4" t="s">
        <v>133</v>
      </c>
      <c r="Z503" s="200"/>
      <c r="AA503" s="224" t="s">
        <v>133</v>
      </c>
      <c r="AB503" s="200"/>
      <c r="AC503" s="224" t="s">
        <v>133</v>
      </c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125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133</v>
      </c>
      <c r="X504" s="200"/>
      <c r="Y504" s="224" t="s">
        <v>125</v>
      </c>
      <c r="Z504" s="200"/>
      <c r="AA504" s="224" t="s">
        <v>133</v>
      </c>
      <c r="AB504" s="200"/>
      <c r="AC504" s="224" t="s">
        <v>125</v>
      </c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671.0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1044.0</v>
      </c>
      <c r="X505" s="200"/>
      <c r="Y505" s="224">
        <v>1045.0</v>
      </c>
      <c r="Z505" s="200"/>
      <c r="AA505" s="224">
        <v>1046.0</v>
      </c>
      <c r="AB505" s="200"/>
      <c r="AC505" s="224">
        <v>1048.0</v>
      </c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230.0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230.0</v>
      </c>
      <c r="X506" s="200"/>
      <c r="Y506" s="224">
        <v>230.0</v>
      </c>
      <c r="Z506" s="200"/>
      <c r="AA506" s="224">
        <v>230.0</v>
      </c>
      <c r="AB506" s="200"/>
      <c r="AC506" s="224">
        <v>230.0</v>
      </c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>
        <v>50.0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>
        <v>50.0</v>
      </c>
      <c r="X507" s="200"/>
      <c r="Y507" s="224">
        <v>50.0</v>
      </c>
      <c r="Z507" s="200"/>
      <c r="AA507" s="224">
        <v>50.0</v>
      </c>
      <c r="AB507" s="200"/>
      <c r="AC507" s="224">
        <v>50.0</v>
      </c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4">
        <v>120.0</v>
      </c>
      <c r="Z508" s="200"/>
      <c r="AA508" s="224">
        <v>146.0</v>
      </c>
      <c r="AB508" s="200"/>
      <c r="AC508" s="224">
        <v>139.0</v>
      </c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4">
        <v>87.0</v>
      </c>
      <c r="Z509" s="200"/>
      <c r="AA509" s="224">
        <v>114.0</v>
      </c>
      <c r="AB509" s="200"/>
      <c r="AC509" s="224">
        <v>117.0</v>
      </c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4">
        <v>137.0</v>
      </c>
      <c r="Z510" s="200"/>
      <c r="AA510" s="224">
        <v>150.0</v>
      </c>
      <c r="AB510" s="200"/>
      <c r="AC510" s="224">
        <v>136.0</v>
      </c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4">
        <v>0.0</v>
      </c>
      <c r="Z511" s="200"/>
      <c r="AA511" s="224">
        <v>0.0</v>
      </c>
      <c r="AB511" s="200"/>
      <c r="AC511" s="224">
        <v>0.0</v>
      </c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4">
        <v>68.0</v>
      </c>
      <c r="Z512" s="200"/>
      <c r="AA512" s="224">
        <v>83.0</v>
      </c>
      <c r="AB512" s="200"/>
      <c r="AC512" s="224">
        <v>78.0</v>
      </c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4">
        <v>34.0</v>
      </c>
      <c r="Z513" s="200"/>
      <c r="AA513" s="224">
        <v>41.0</v>
      </c>
      <c r="AB513" s="200"/>
      <c r="AC513" s="224">
        <v>39.0</v>
      </c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4">
        <v>79.0</v>
      </c>
      <c r="Z514" s="200"/>
      <c r="AA514" s="224">
        <v>94.0</v>
      </c>
      <c r="AB514" s="200"/>
      <c r="AC514" s="224">
        <v>90.0</v>
      </c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4" t="s">
        <v>433</v>
      </c>
      <c r="Z515" s="200"/>
      <c r="AA515" s="224" t="s">
        <v>546</v>
      </c>
      <c r="AB515" s="200"/>
      <c r="AC515" s="224" t="s">
        <v>547</v>
      </c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4">
        <v>-39.0</v>
      </c>
      <c r="Z516" s="200"/>
      <c r="AA516" s="224">
        <v>-40.0</v>
      </c>
      <c r="AB516" s="200"/>
      <c r="AC516" s="224">
        <v>-41.0</v>
      </c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87">
        <v>0.30694444444444446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87">
        <v>0.30625</v>
      </c>
      <c r="X517" s="200"/>
      <c r="Y517" s="287">
        <v>0.3541666666666667</v>
      </c>
      <c r="Z517" s="200"/>
      <c r="AA517" s="218"/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3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qref="B51 F51 K51">
      <formula1>'20251223'!$P$49:$Q$60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qref="D39:D46 H39:H46 L39:L46">
      <formula1>'20251223'!$P$49:$Q$60</formula1>
    </dataValidation>
    <dataValidation type="list" allowBlank="1" showErrorMessage="1" sqref="AK73">
      <formula1>'DATA PAGE'!$C$31:$C$53</formula1>
    </dataValidation>
    <dataValidation type="list" allowBlank="1" showErrorMessage="1" sqref="AK32">
      <formula1>'DATA PAGE'!$C$3:$C$25</formula1>
    </dataValidation>
    <dataValidation type="list" allowBlank="1" showErrorMessage="1" sqref="AK52 AK65 AK78">
      <formula1>'DATA PAGE'!$G$31:$G$53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howErrorMessage="1" sqref="AK13 AK26 AK39">
      <formula1>'DATA PAGE'!$I$3:$I$25</formula1>
    </dataValidation>
    <dataValidation type="list" allowBlank="1" sqref="Z46 U51 Z51">
      <formula1>'20251223'!$AE$49:$AF$60</formula1>
    </dataValidation>
    <dataValidation type="list" allowBlank="1" showErrorMessage="1" sqref="AK47">
      <formula1>'DATA PAGE'!$A$31:$A$53</formula1>
    </dataValidation>
    <dataValidation type="list" allowBlank="1" showErrorMessage="1" sqref="V35:V42 Z35:Z42 AD35:AD42">
      <formula1>'20251223'!$AE$49:$AF$60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howErrorMessage="1" sqref="AK11 AK24 AK37">
      <formula1>'DATA PAGE'!$G$3:$G$25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96">
        <v>46013.0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294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96">
        <v>46013.0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294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46013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253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296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>
        <v>232.0</v>
      </c>
      <c r="C9" s="62" t="s">
        <v>18</v>
      </c>
      <c r="D9" s="61"/>
      <c r="F9" s="63">
        <v>231.0</v>
      </c>
      <c r="G9" s="64"/>
      <c r="H9" s="64"/>
      <c r="I9" s="61"/>
      <c r="K9" s="61">
        <v>230.0</v>
      </c>
      <c r="L9" s="65"/>
      <c r="M9" s="61"/>
      <c r="O9" s="61">
        <v>230.0</v>
      </c>
      <c r="P9" s="65"/>
      <c r="Q9" s="61"/>
      <c r="R9" s="46"/>
      <c r="S9" s="66"/>
      <c r="T9" s="47"/>
      <c r="U9" s="67"/>
      <c r="V9" s="62" t="s">
        <v>18</v>
      </c>
      <c r="W9" s="67"/>
      <c r="Y9" s="68"/>
      <c r="Z9" s="69" t="s">
        <v>19</v>
      </c>
      <c r="AB9" s="67"/>
      <c r="AC9" s="67"/>
      <c r="AE9" s="68"/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>
        <v>230.0</v>
      </c>
      <c r="C10" s="70" t="s">
        <v>21</v>
      </c>
      <c r="D10" s="61"/>
      <c r="F10" s="63">
        <v>231.0</v>
      </c>
      <c r="G10" s="71"/>
      <c r="H10" s="71"/>
      <c r="I10" s="61"/>
      <c r="K10" s="61">
        <v>231.0</v>
      </c>
      <c r="L10" s="72"/>
      <c r="M10" s="61"/>
      <c r="O10" s="61">
        <v>230.0</v>
      </c>
      <c r="P10" s="72"/>
      <c r="Q10" s="61"/>
      <c r="R10" s="46"/>
      <c r="S10" s="66"/>
      <c r="T10" s="47"/>
      <c r="U10" s="67"/>
      <c r="V10" s="70" t="s">
        <v>21</v>
      </c>
      <c r="W10" s="67"/>
      <c r="Y10" s="73"/>
      <c r="Z10" s="74" t="s">
        <v>22</v>
      </c>
      <c r="AB10" s="67"/>
      <c r="AC10" s="67"/>
      <c r="AE10" s="73"/>
      <c r="AF10" s="74" t="s">
        <v>22</v>
      </c>
      <c r="AG10" s="46"/>
      <c r="AI10" s="48"/>
      <c r="AJ10" s="41" t="s">
        <v>23</v>
      </c>
      <c r="AK10" s="81" t="s">
        <v>199</v>
      </c>
      <c r="AL10" s="48"/>
      <c r="AM10" s="44"/>
      <c r="AN10" s="45"/>
    </row>
    <row r="11" ht="22.5" customHeight="1">
      <c r="A11" s="47"/>
      <c r="B11" s="61">
        <v>229.0</v>
      </c>
      <c r="C11" s="70" t="s">
        <v>24</v>
      </c>
      <c r="D11" s="61"/>
      <c r="E11" s="26"/>
      <c r="F11" s="63">
        <v>232.0</v>
      </c>
      <c r="G11" s="71"/>
      <c r="H11" s="71"/>
      <c r="I11" s="61"/>
      <c r="K11" s="61">
        <v>231.0</v>
      </c>
      <c r="L11" s="72"/>
      <c r="M11" s="61"/>
      <c r="O11" s="61">
        <v>231.0</v>
      </c>
      <c r="P11" s="72"/>
      <c r="Q11" s="61"/>
      <c r="R11" s="46"/>
      <c r="S11" s="66"/>
      <c r="T11" s="47"/>
      <c r="U11" s="67"/>
      <c r="V11" s="70" t="s">
        <v>24</v>
      </c>
      <c r="W11" s="67"/>
      <c r="Y11" s="73"/>
      <c r="Z11" s="74" t="s">
        <v>25</v>
      </c>
      <c r="AB11" s="67"/>
      <c r="AC11" s="67"/>
      <c r="AE11" s="73"/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>
        <v>77.0</v>
      </c>
      <c r="C12" s="70" t="s">
        <v>27</v>
      </c>
      <c r="D12" s="75"/>
      <c r="E12" s="26"/>
      <c r="F12" s="76">
        <v>326.0</v>
      </c>
      <c r="G12" s="71"/>
      <c r="H12" s="71"/>
      <c r="I12" s="75"/>
      <c r="K12" s="75">
        <v>119.0</v>
      </c>
      <c r="L12" s="72"/>
      <c r="M12" s="75"/>
      <c r="O12" s="75">
        <v>190.0</v>
      </c>
      <c r="P12" s="72"/>
      <c r="Q12" s="75"/>
      <c r="R12" s="46"/>
      <c r="S12" s="66"/>
      <c r="T12" s="47"/>
      <c r="U12" s="77"/>
      <c r="V12" s="70" t="s">
        <v>27</v>
      </c>
      <c r="W12" s="77"/>
      <c r="Y12" s="78"/>
      <c r="Z12" s="79" t="s">
        <v>28</v>
      </c>
      <c r="AB12" s="77"/>
      <c r="AC12" s="77"/>
      <c r="AE12" s="80"/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>
        <v>84.0</v>
      </c>
      <c r="C13" s="70" t="s">
        <v>30</v>
      </c>
      <c r="D13" s="75"/>
      <c r="E13" s="26"/>
      <c r="F13" s="76">
        <v>301.0</v>
      </c>
      <c r="G13" s="82"/>
      <c r="H13" s="82"/>
      <c r="I13" s="75"/>
      <c r="K13" s="75">
        <v>80.0</v>
      </c>
      <c r="L13" s="83"/>
      <c r="M13" s="75"/>
      <c r="O13" s="75">
        <v>159.0</v>
      </c>
      <c r="P13" s="83"/>
      <c r="Q13" s="75"/>
      <c r="R13" s="46"/>
      <c r="S13" s="66"/>
      <c r="T13" s="47"/>
      <c r="U13" s="77"/>
      <c r="V13" s="70" t="s">
        <v>30</v>
      </c>
      <c r="W13" s="77"/>
      <c r="Y13" s="84"/>
      <c r="Z13" s="85" t="s">
        <v>31</v>
      </c>
      <c r="AB13" s="77"/>
      <c r="AC13" s="77"/>
      <c r="AE13" s="84"/>
      <c r="AF13" s="85" t="s">
        <v>31</v>
      </c>
      <c r="AG13" s="46"/>
      <c r="AI13" s="48"/>
      <c r="AJ13" s="41" t="s">
        <v>32</v>
      </c>
      <c r="AK13" s="298" t="s">
        <v>174</v>
      </c>
      <c r="AL13" s="48"/>
      <c r="AM13" s="44"/>
      <c r="AN13" s="45"/>
    </row>
    <row r="14" ht="22.5" customHeight="1">
      <c r="A14" s="47"/>
      <c r="B14" s="75">
        <v>99.0</v>
      </c>
      <c r="C14" s="70" t="s">
        <v>33</v>
      </c>
      <c r="D14" s="75"/>
      <c r="E14" s="26"/>
      <c r="F14" s="75">
        <v>274.0</v>
      </c>
      <c r="I14" s="75"/>
      <c r="K14" s="75">
        <v>74.0</v>
      </c>
      <c r="L14" s="26"/>
      <c r="M14" s="75"/>
      <c r="O14" s="75">
        <v>176.0</v>
      </c>
      <c r="P14" s="26"/>
      <c r="Q14" s="75"/>
      <c r="R14" s="46"/>
      <c r="S14" s="66"/>
      <c r="T14" s="47"/>
      <c r="U14" s="87"/>
      <c r="V14" s="88" t="s">
        <v>33</v>
      </c>
      <c r="W14" s="87"/>
      <c r="Z14" s="12"/>
      <c r="AB14" s="87"/>
      <c r="AC14" s="87"/>
      <c r="AG14" s="23"/>
      <c r="AH14" s="12"/>
      <c r="AI14" s="89"/>
      <c r="AJ14" s="41" t="s">
        <v>34</v>
      </c>
      <c r="AK14" s="299">
        <v>8.0</v>
      </c>
      <c r="AL14" s="89"/>
      <c r="AM14" s="44"/>
      <c r="AN14" s="45"/>
      <c r="AO14" s="12"/>
    </row>
    <row r="15" ht="22.5" customHeight="1">
      <c r="A15" s="47"/>
      <c r="B15" s="90" t="s">
        <v>548</v>
      </c>
      <c r="C15" s="88" t="s">
        <v>35</v>
      </c>
      <c r="D15" s="90"/>
      <c r="E15" s="26"/>
      <c r="F15" s="90" t="s">
        <v>549</v>
      </c>
      <c r="I15" s="90"/>
      <c r="K15" s="90" t="s">
        <v>550</v>
      </c>
      <c r="L15" s="26"/>
      <c r="M15" s="90"/>
      <c r="O15" s="90" t="s">
        <v>551</v>
      </c>
      <c r="P15" s="26"/>
      <c r="Q15" s="90"/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46013</v>
      </c>
      <c r="AL18" s="103"/>
      <c r="AM18" s="104"/>
      <c r="AN18" s="105"/>
      <c r="AO18" s="12"/>
    </row>
    <row r="19" ht="22.5" customHeight="1">
      <c r="A19" s="47"/>
      <c r="B19" s="61">
        <v>230.0</v>
      </c>
      <c r="C19" s="65"/>
      <c r="D19" s="61"/>
      <c r="E19" s="26"/>
      <c r="F19" s="61">
        <v>229.0</v>
      </c>
      <c r="G19" s="65"/>
      <c r="H19" s="61"/>
      <c r="K19" s="61">
        <v>229.0</v>
      </c>
      <c r="L19" s="65"/>
      <c r="M19" s="61"/>
      <c r="O19" s="61">
        <v>230.0</v>
      </c>
      <c r="P19" s="65"/>
      <c r="Q19" s="61"/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259</v>
      </c>
      <c r="AL19" s="48"/>
      <c r="AM19" s="104"/>
      <c r="AN19" s="105"/>
      <c r="AO19" s="12"/>
    </row>
    <row r="20" ht="22.5" customHeight="1">
      <c r="A20" s="47"/>
      <c r="B20" s="61">
        <v>230.0</v>
      </c>
      <c r="C20" s="72"/>
      <c r="D20" s="61"/>
      <c r="E20" s="26"/>
      <c r="F20" s="61">
        <v>230.0</v>
      </c>
      <c r="G20" s="72"/>
      <c r="H20" s="61"/>
      <c r="K20" s="61">
        <v>230.0</v>
      </c>
      <c r="L20" s="72"/>
      <c r="M20" s="61"/>
      <c r="O20" s="61">
        <v>230.0</v>
      </c>
      <c r="P20" s="72"/>
      <c r="Q20" s="61"/>
      <c r="R20" s="20"/>
      <c r="S20" s="66"/>
      <c r="T20" s="47"/>
      <c r="U20" s="67"/>
      <c r="V20" s="67"/>
      <c r="X20" s="68"/>
      <c r="Y20" s="69" t="s">
        <v>19</v>
      </c>
      <c r="AB20" s="67"/>
      <c r="AC20" s="67"/>
      <c r="AE20" s="68"/>
      <c r="AF20" s="69" t="s">
        <v>19</v>
      </c>
      <c r="AG20" s="23"/>
      <c r="AH20" s="12"/>
      <c r="AI20" s="48"/>
      <c r="AJ20" s="41" t="s">
        <v>11</v>
      </c>
      <c r="AK20" s="123" t="s">
        <v>552</v>
      </c>
      <c r="AL20" s="48"/>
      <c r="AM20" s="104"/>
      <c r="AN20" s="105"/>
      <c r="AO20" s="12"/>
    </row>
    <row r="21" ht="22.5" customHeight="1">
      <c r="A21" s="47"/>
      <c r="B21" s="61">
        <v>232.0</v>
      </c>
      <c r="C21" s="72"/>
      <c r="D21" s="61"/>
      <c r="E21" s="26"/>
      <c r="F21" s="61">
        <v>231.0</v>
      </c>
      <c r="G21" s="72"/>
      <c r="H21" s="61"/>
      <c r="K21" s="61">
        <v>231.0</v>
      </c>
      <c r="L21" s="72"/>
      <c r="M21" s="61"/>
      <c r="O21" s="61">
        <v>231.0</v>
      </c>
      <c r="P21" s="72"/>
      <c r="Q21" s="61"/>
      <c r="R21" s="20"/>
      <c r="S21" s="66"/>
      <c r="T21" s="107"/>
      <c r="U21" s="67"/>
      <c r="V21" s="67"/>
      <c r="X21" s="73"/>
      <c r="Y21" s="74" t="s">
        <v>22</v>
      </c>
      <c r="Z21" s="26"/>
      <c r="AB21" s="67"/>
      <c r="AC21" s="67"/>
      <c r="AE21" s="108"/>
      <c r="AF21" s="74" t="s">
        <v>22</v>
      </c>
      <c r="AG21" s="23"/>
      <c r="AH21" s="12"/>
      <c r="AI21" s="48"/>
      <c r="AJ21" s="41" t="s">
        <v>17</v>
      </c>
      <c r="AK21" s="122" t="s">
        <v>169</v>
      </c>
      <c r="AL21" s="48"/>
      <c r="AM21" s="104"/>
      <c r="AN21" s="105"/>
      <c r="AO21" s="12"/>
    </row>
    <row r="22" ht="22.5" customHeight="1">
      <c r="A22" s="47"/>
      <c r="B22" s="75">
        <v>249.0</v>
      </c>
      <c r="C22" s="72"/>
      <c r="D22" s="75"/>
      <c r="E22" s="26"/>
      <c r="F22" s="75">
        <v>287.0</v>
      </c>
      <c r="G22" s="72"/>
      <c r="H22" s="75"/>
      <c r="K22" s="75">
        <v>342.0</v>
      </c>
      <c r="L22" s="72"/>
      <c r="M22" s="75"/>
      <c r="O22" s="75">
        <v>82.0</v>
      </c>
      <c r="P22" s="72"/>
      <c r="Q22" s="75"/>
      <c r="R22" s="20"/>
      <c r="S22" s="66"/>
      <c r="T22" s="107"/>
      <c r="U22" s="67"/>
      <c r="V22" s="67"/>
      <c r="X22" s="73"/>
      <c r="Y22" s="74" t="s">
        <v>25</v>
      </c>
      <c r="Z22" s="26"/>
      <c r="AB22" s="67"/>
      <c r="AC22" s="67"/>
      <c r="AE22" s="73"/>
      <c r="AF22" s="74" t="s">
        <v>25</v>
      </c>
      <c r="AG22" s="23"/>
      <c r="AH22" s="12"/>
      <c r="AI22" s="48"/>
      <c r="AJ22" s="41" t="s">
        <v>20</v>
      </c>
      <c r="AK22" s="128" t="s">
        <v>170</v>
      </c>
      <c r="AL22" s="48"/>
      <c r="AM22" s="104"/>
      <c r="AN22" s="105"/>
      <c r="AO22" s="12"/>
    </row>
    <row r="23" ht="22.5" customHeight="1">
      <c r="A23" s="47"/>
      <c r="B23" s="75">
        <v>237.0</v>
      </c>
      <c r="C23" s="83"/>
      <c r="D23" s="75"/>
      <c r="E23" s="26"/>
      <c r="F23" s="75">
        <v>272.0</v>
      </c>
      <c r="G23" s="83"/>
      <c r="H23" s="75"/>
      <c r="K23" s="75">
        <v>303.0</v>
      </c>
      <c r="L23" s="83"/>
      <c r="M23" s="75"/>
      <c r="O23" s="75">
        <v>81.0</v>
      </c>
      <c r="P23" s="83"/>
      <c r="Q23" s="75"/>
      <c r="R23" s="20"/>
      <c r="S23" s="66"/>
      <c r="T23" s="107"/>
      <c r="U23" s="77"/>
      <c r="V23" s="77"/>
      <c r="X23" s="80"/>
      <c r="Y23" s="79" t="s">
        <v>28</v>
      </c>
      <c r="Z23" s="26"/>
      <c r="AB23" s="77"/>
      <c r="AC23" s="77"/>
      <c r="AE23" s="80"/>
      <c r="AF23" s="79" t="s">
        <v>28</v>
      </c>
      <c r="AG23" s="23"/>
      <c r="AH23" s="12"/>
      <c r="AI23" s="48"/>
      <c r="AJ23" s="41" t="s">
        <v>23</v>
      </c>
      <c r="AK23" s="128" t="s">
        <v>120</v>
      </c>
      <c r="AL23" s="48"/>
      <c r="AM23" s="104"/>
      <c r="AN23" s="105"/>
      <c r="AO23" s="12"/>
    </row>
    <row r="24" ht="22.5" customHeight="1">
      <c r="A24" s="47"/>
      <c r="B24" s="75">
        <v>237.0</v>
      </c>
      <c r="C24" s="26"/>
      <c r="D24" s="75"/>
      <c r="E24" s="26"/>
      <c r="F24" s="75">
        <v>299.0</v>
      </c>
      <c r="G24" s="26"/>
      <c r="H24" s="75"/>
      <c r="K24" s="75">
        <v>323.0</v>
      </c>
      <c r="L24" s="26"/>
      <c r="M24" s="75"/>
      <c r="O24" s="75">
        <v>68.0</v>
      </c>
      <c r="P24" s="26"/>
      <c r="Q24" s="75"/>
      <c r="R24" s="20"/>
      <c r="S24" s="66"/>
      <c r="T24" s="107"/>
      <c r="U24" s="77"/>
      <c r="V24" s="77"/>
      <c r="X24" s="84"/>
      <c r="Y24" s="85" t="s">
        <v>31</v>
      </c>
      <c r="Z24" s="26"/>
      <c r="AB24" s="77"/>
      <c r="AC24" s="77"/>
      <c r="AE24" s="84"/>
      <c r="AF24" s="85" t="s">
        <v>31</v>
      </c>
      <c r="AG24" s="23"/>
      <c r="AH24" s="12"/>
      <c r="AI24" s="48"/>
      <c r="AJ24" s="41" t="s">
        <v>26</v>
      </c>
      <c r="AK24" s="128"/>
      <c r="AL24" s="48"/>
      <c r="AM24" s="104"/>
      <c r="AN24" s="105"/>
      <c r="AO24" s="12"/>
    </row>
    <row r="25" ht="22.5" customHeight="1">
      <c r="A25" s="47"/>
      <c r="B25" s="90" t="s">
        <v>553</v>
      </c>
      <c r="C25" s="26"/>
      <c r="D25" s="90"/>
      <c r="E25" s="26"/>
      <c r="F25" s="90" t="s">
        <v>554</v>
      </c>
      <c r="G25" s="26"/>
      <c r="H25" s="90"/>
      <c r="K25" s="90" t="s">
        <v>555</v>
      </c>
      <c r="L25" s="26"/>
      <c r="M25" s="90"/>
      <c r="O25" s="90" t="s">
        <v>556</v>
      </c>
      <c r="P25" s="26"/>
      <c r="Q25" s="90"/>
      <c r="R25" s="20"/>
      <c r="S25" s="66"/>
      <c r="T25" s="107"/>
      <c r="U25" s="87"/>
      <c r="V25" s="87"/>
      <c r="Z25" s="26"/>
      <c r="AB25" s="87"/>
      <c r="AC25" s="87"/>
      <c r="AG25" s="23"/>
      <c r="AH25" s="12"/>
      <c r="AI25" s="48"/>
      <c r="AJ25" s="41" t="s">
        <v>29</v>
      </c>
      <c r="AK25" s="128" t="s">
        <v>173</v>
      </c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28" t="s">
        <v>200</v>
      </c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300">
        <v>7.0</v>
      </c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>
        <v>299.0</v>
      </c>
      <c r="C29" s="65"/>
      <c r="D29" s="61"/>
      <c r="F29" s="61">
        <v>229.0</v>
      </c>
      <c r="G29" s="65"/>
      <c r="H29" s="61"/>
      <c r="K29" s="61">
        <v>230.0</v>
      </c>
      <c r="L29" s="65"/>
      <c r="M29" s="61"/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>
        <v>230.0</v>
      </c>
      <c r="C30" s="72"/>
      <c r="D30" s="61"/>
      <c r="F30" s="61">
        <v>231.0</v>
      </c>
      <c r="G30" s="72"/>
      <c r="H30" s="61"/>
      <c r="K30" s="61">
        <v>230.0</v>
      </c>
      <c r="L30" s="72"/>
      <c r="M30" s="61"/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>
        <v>231.0</v>
      </c>
      <c r="C31" s="72"/>
      <c r="D31" s="61"/>
      <c r="F31" s="61">
        <v>232.0</v>
      </c>
      <c r="G31" s="72"/>
      <c r="H31" s="61"/>
      <c r="K31" s="61">
        <v>232.0</v>
      </c>
      <c r="L31" s="72"/>
      <c r="M31" s="61"/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46013</v>
      </c>
      <c r="AL31" s="103"/>
      <c r="AM31" s="104"/>
      <c r="AN31" s="121"/>
      <c r="AO31" s="12"/>
    </row>
    <row r="32" ht="22.5" customHeight="1">
      <c r="A32" s="47"/>
      <c r="B32" s="75">
        <v>365.0</v>
      </c>
      <c r="C32" s="72"/>
      <c r="D32" s="75"/>
      <c r="F32" s="75">
        <v>140.0</v>
      </c>
      <c r="G32" s="72"/>
      <c r="H32" s="75"/>
      <c r="K32" s="75">
        <v>87.0</v>
      </c>
      <c r="L32" s="72"/>
      <c r="M32" s="75"/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22" t="s">
        <v>201</v>
      </c>
      <c r="AL32" s="48"/>
      <c r="AM32" s="104"/>
      <c r="AN32" s="121"/>
      <c r="AO32" s="12"/>
    </row>
    <row r="33" ht="22.5" customHeight="1">
      <c r="A33" s="47"/>
      <c r="B33" s="75">
        <v>370.0</v>
      </c>
      <c r="C33" s="83"/>
      <c r="D33" s="75"/>
      <c r="F33" s="75">
        <v>110.0</v>
      </c>
      <c r="G33" s="83"/>
      <c r="H33" s="75"/>
      <c r="K33" s="75">
        <v>101.0</v>
      </c>
      <c r="L33" s="83"/>
      <c r="M33" s="75"/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23" t="s">
        <v>557</v>
      </c>
      <c r="AL33" s="48"/>
      <c r="AM33" s="104"/>
      <c r="AN33" s="121"/>
      <c r="AO33" s="12"/>
    </row>
    <row r="34" ht="22.5" customHeight="1">
      <c r="A34" s="47"/>
      <c r="B34" s="75">
        <v>350.0</v>
      </c>
      <c r="C34" s="26"/>
      <c r="D34" s="75"/>
      <c r="F34" s="75">
        <v>92.0</v>
      </c>
      <c r="G34" s="26"/>
      <c r="H34" s="75"/>
      <c r="K34" s="75">
        <v>77.0</v>
      </c>
      <c r="L34" s="26"/>
      <c r="M34" s="75"/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22" t="s">
        <v>169</v>
      </c>
      <c r="AL34" s="48"/>
      <c r="AM34" s="104"/>
      <c r="AN34" s="121"/>
      <c r="AO34" s="12"/>
    </row>
    <row r="35" ht="22.5" customHeight="1">
      <c r="A35" s="47"/>
      <c r="B35" s="90" t="s">
        <v>558</v>
      </c>
      <c r="C35" s="26"/>
      <c r="D35" s="90"/>
      <c r="F35" s="90" t="s">
        <v>559</v>
      </c>
      <c r="G35" s="26"/>
      <c r="H35" s="90"/>
      <c r="K35" s="90" t="s">
        <v>560</v>
      </c>
      <c r="L35" s="26"/>
      <c r="M35" s="90"/>
      <c r="O35" s="90"/>
      <c r="P35" s="26"/>
      <c r="Q35" s="90"/>
      <c r="R35" s="46"/>
      <c r="S35" s="66"/>
      <c r="T35" s="107"/>
      <c r="U35" s="26"/>
      <c r="V35" s="125"/>
      <c r="W35" s="126"/>
      <c r="X35" s="127"/>
      <c r="Z35" s="125"/>
      <c r="AA35" s="126"/>
      <c r="AB35" s="127"/>
      <c r="AD35" s="125"/>
      <c r="AE35" s="126"/>
      <c r="AF35" s="127"/>
      <c r="AG35" s="23"/>
      <c r="AH35" s="12"/>
      <c r="AI35" s="48"/>
      <c r="AJ35" s="41" t="s">
        <v>20</v>
      </c>
      <c r="AK35" s="128" t="s">
        <v>170</v>
      </c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/>
      <c r="W36" s="126"/>
      <c r="X36" s="127"/>
      <c r="Z36" s="125"/>
      <c r="AA36" s="126"/>
      <c r="AB36" s="127"/>
      <c r="AD36" s="125"/>
      <c r="AE36" s="126"/>
      <c r="AF36" s="127"/>
      <c r="AG36" s="23"/>
      <c r="AH36" s="12"/>
      <c r="AI36" s="48"/>
      <c r="AJ36" s="41" t="s">
        <v>23</v>
      </c>
      <c r="AK36" s="128" t="s">
        <v>120</v>
      </c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/>
      <c r="AE37" s="126"/>
      <c r="AF37" s="127"/>
      <c r="AG37" s="23"/>
      <c r="AH37" s="12"/>
      <c r="AI37" s="48"/>
      <c r="AJ37" s="41" t="s">
        <v>26</v>
      </c>
      <c r="AK37" s="128" t="s">
        <v>172</v>
      </c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28" t="s">
        <v>173</v>
      </c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 t="s">
        <v>61</v>
      </c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28" t="s">
        <v>174</v>
      </c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 t="s">
        <v>67</v>
      </c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135">
        <v>45812.0</v>
      </c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 t="s">
        <v>70</v>
      </c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 t="s">
        <v>77</v>
      </c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/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46013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/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56"/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60"/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60"/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/>
      <c r="G51" s="148"/>
      <c r="H51" s="148"/>
      <c r="I51" s="149"/>
      <c r="K51" s="147"/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/>
      <c r="V51" s="148"/>
      <c r="W51" s="148"/>
      <c r="X51" s="149"/>
      <c r="Y51" s="160"/>
      <c r="Z51" s="147"/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60"/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60"/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60"/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86"/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86"/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46013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22" t="s">
        <v>191</v>
      </c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23" t="s">
        <v>352</v>
      </c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22" t="s">
        <v>169</v>
      </c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28" t="s">
        <v>170</v>
      </c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28" t="s">
        <v>561</v>
      </c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28" t="s">
        <v>172</v>
      </c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28" t="s">
        <v>173</v>
      </c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28" t="s">
        <v>200</v>
      </c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300" t="s">
        <v>562</v>
      </c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563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46013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22" t="s">
        <v>206</v>
      </c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23" t="s">
        <v>268</v>
      </c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>
        <v>1963.0</v>
      </c>
      <c r="F75" s="200"/>
      <c r="H75" s="301">
        <v>46013.0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>
        <v>2130.0</v>
      </c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22" t="s">
        <v>169</v>
      </c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>
        <v>1886.0</v>
      </c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>
        <v>1938.0</v>
      </c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28" t="s">
        <v>170</v>
      </c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68" t="s">
        <v>529</v>
      </c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68" t="s">
        <v>530</v>
      </c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28" t="s">
        <v>355</v>
      </c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28" t="s">
        <v>172</v>
      </c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199" t="s">
        <v>319</v>
      </c>
      <c r="F79" s="200"/>
      <c r="G79" s="224" t="s">
        <v>498</v>
      </c>
      <c r="H79" s="200"/>
      <c r="I79" s="224" t="s">
        <v>564</v>
      </c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199" t="s">
        <v>319</v>
      </c>
      <c r="X79" s="200"/>
      <c r="Y79" s="224" t="s">
        <v>498</v>
      </c>
      <c r="Z79" s="200"/>
      <c r="AA79" s="224" t="s">
        <v>564</v>
      </c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28" t="s">
        <v>173</v>
      </c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302" t="s">
        <v>210</v>
      </c>
      <c r="F80" s="200"/>
      <c r="G80" s="286" t="s">
        <v>211</v>
      </c>
      <c r="H80" s="200"/>
      <c r="I80" s="286" t="s">
        <v>565</v>
      </c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302" t="s">
        <v>210</v>
      </c>
      <c r="X80" s="200"/>
      <c r="Y80" s="307" t="s">
        <v>211</v>
      </c>
      <c r="Z80" s="200"/>
      <c r="AA80" s="286" t="s">
        <v>211</v>
      </c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28" t="s">
        <v>200</v>
      </c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302" t="s">
        <v>120</v>
      </c>
      <c r="F81" s="200"/>
      <c r="G81" s="286" t="s">
        <v>120</v>
      </c>
      <c r="H81" s="200"/>
      <c r="I81" s="286" t="s">
        <v>120</v>
      </c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302" t="s">
        <v>120</v>
      </c>
      <c r="X81" s="200"/>
      <c r="Y81" s="307" t="s">
        <v>120</v>
      </c>
      <c r="Z81" s="200"/>
      <c r="AA81" s="286" t="s">
        <v>120</v>
      </c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300" t="s">
        <v>269</v>
      </c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199" t="s">
        <v>213</v>
      </c>
      <c r="F82" s="200"/>
      <c r="G82" s="224" t="s">
        <v>213</v>
      </c>
      <c r="H82" s="200"/>
      <c r="I82" s="224" t="s">
        <v>213</v>
      </c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199" t="s">
        <v>214</v>
      </c>
      <c r="X82" s="200"/>
      <c r="Y82" s="285" t="s">
        <v>214</v>
      </c>
      <c r="Z82" s="200"/>
      <c r="AA82" s="224" t="s">
        <v>214</v>
      </c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302" t="s">
        <v>122</v>
      </c>
      <c r="F83" s="200"/>
      <c r="G83" s="286" t="s">
        <v>122</v>
      </c>
      <c r="H83" s="200"/>
      <c r="I83" s="286" t="s">
        <v>122</v>
      </c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302" t="s">
        <v>122</v>
      </c>
      <c r="X83" s="200"/>
      <c r="Y83" s="307" t="s">
        <v>122</v>
      </c>
      <c r="Z83" s="200"/>
      <c r="AA83" s="286" t="s">
        <v>122</v>
      </c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>
        <v>1500.0</v>
      </c>
      <c r="F84" s="200"/>
      <c r="G84" s="224">
        <v>1500.0</v>
      </c>
      <c r="H84" s="200"/>
      <c r="I84" s="224">
        <v>1500.0</v>
      </c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>
        <v>1500.0</v>
      </c>
      <c r="X84" s="200"/>
      <c r="Y84" s="224">
        <v>1500.0</v>
      </c>
      <c r="Z84" s="200"/>
      <c r="AA84" s="224">
        <v>1500.0</v>
      </c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228">
        <v>45791.0</v>
      </c>
      <c r="F85" s="200"/>
      <c r="G85" s="224" t="s">
        <v>437</v>
      </c>
      <c r="H85" s="200"/>
      <c r="I85" s="224" t="s">
        <v>532</v>
      </c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228">
        <v>45803.0</v>
      </c>
      <c r="X85" s="200"/>
      <c r="Y85" s="229">
        <v>45762.0</v>
      </c>
      <c r="Z85" s="200"/>
      <c r="AA85" s="224" t="s">
        <v>437</v>
      </c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>
        <v>56.0</v>
      </c>
      <c r="F86" s="200"/>
      <c r="G86" s="224">
        <v>70.0</v>
      </c>
      <c r="H86" s="200"/>
      <c r="I86" s="224">
        <v>74.0</v>
      </c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>
        <v>60.0</v>
      </c>
      <c r="X86" s="200"/>
      <c r="Y86" s="224">
        <v>68.0</v>
      </c>
      <c r="Z86" s="200"/>
      <c r="AA86" s="224">
        <v>68.0</v>
      </c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 t="s">
        <v>216</v>
      </c>
      <c r="F87" s="200"/>
      <c r="G87" s="224" t="s">
        <v>217</v>
      </c>
      <c r="H87" s="200"/>
      <c r="I87" s="224" t="s">
        <v>223</v>
      </c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 t="s">
        <v>216</v>
      </c>
      <c r="X87" s="200"/>
      <c r="Y87" s="224" t="s">
        <v>129</v>
      </c>
      <c r="Z87" s="200"/>
      <c r="AA87" s="224" t="s">
        <v>217</v>
      </c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 t="s">
        <v>136</v>
      </c>
      <c r="F88" s="200"/>
      <c r="G88" s="224" t="s">
        <v>165</v>
      </c>
      <c r="H88" s="200"/>
      <c r="I88" s="224" t="s">
        <v>160</v>
      </c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 t="s">
        <v>218</v>
      </c>
      <c r="X88" s="200"/>
      <c r="Y88" s="224" t="s">
        <v>566</v>
      </c>
      <c r="Z88" s="200"/>
      <c r="AA88" s="224" t="s">
        <v>533</v>
      </c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>
        <v>1886.0</v>
      </c>
      <c r="F89" s="200"/>
      <c r="G89" s="224">
        <v>1886.0</v>
      </c>
      <c r="H89" s="200"/>
      <c r="I89" s="224">
        <v>1887.0</v>
      </c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>
        <v>1938.0</v>
      </c>
      <c r="X89" s="200"/>
      <c r="Y89" s="224">
        <v>1938.0</v>
      </c>
      <c r="Z89" s="200"/>
      <c r="AA89" s="224">
        <v>1939.0</v>
      </c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>
        <v>230.0</v>
      </c>
      <c r="F90" s="200"/>
      <c r="G90" s="224">
        <v>230.0</v>
      </c>
      <c r="H90" s="200"/>
      <c r="I90" s="224">
        <v>230.0</v>
      </c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>
        <v>230.0</v>
      </c>
      <c r="X90" s="200"/>
      <c r="Y90" s="224">
        <v>230.0</v>
      </c>
      <c r="Z90" s="200"/>
      <c r="AA90" s="224">
        <v>230.0</v>
      </c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>
        <v>50.0</v>
      </c>
      <c r="F91" s="200"/>
      <c r="G91" s="224">
        <v>50.0</v>
      </c>
      <c r="H91" s="200"/>
      <c r="I91" s="224">
        <v>50.0</v>
      </c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>
        <v>50.0</v>
      </c>
      <c r="X91" s="200"/>
      <c r="Y91" s="224">
        <v>50.0</v>
      </c>
      <c r="Z91" s="200"/>
      <c r="AA91" s="224">
        <v>50.0</v>
      </c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4">
        <v>580.0</v>
      </c>
      <c r="H92" s="200"/>
      <c r="I92" s="224">
        <v>641.0</v>
      </c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>
        <v>577.0</v>
      </c>
      <c r="Z92" s="200"/>
      <c r="AA92" s="224">
        <v>627.0</v>
      </c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4">
        <v>615.0</v>
      </c>
      <c r="H93" s="200"/>
      <c r="I93" s="224">
        <v>670.0</v>
      </c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>
        <v>600.0</v>
      </c>
      <c r="Z93" s="200"/>
      <c r="AA93" s="224">
        <v>665.0</v>
      </c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4">
        <v>532.0</v>
      </c>
      <c r="H94" s="200"/>
      <c r="I94" s="224">
        <v>620.0</v>
      </c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>
        <v>544.0</v>
      </c>
      <c r="Z94" s="200"/>
      <c r="AA94" s="224">
        <v>609.0</v>
      </c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4">
        <v>23.0</v>
      </c>
      <c r="H95" s="200"/>
      <c r="I95" s="224">
        <v>18.0</v>
      </c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>
        <v>10.0</v>
      </c>
      <c r="Z95" s="200"/>
      <c r="AA95" s="224">
        <v>10.0</v>
      </c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4">
        <v>401.0</v>
      </c>
      <c r="H96" s="200"/>
      <c r="I96" s="224">
        <v>445.0</v>
      </c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>
        <v>400.0</v>
      </c>
      <c r="Z96" s="200"/>
      <c r="AA96" s="224">
        <v>444.0</v>
      </c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4">
        <v>53.0</v>
      </c>
      <c r="H97" s="200"/>
      <c r="I97" s="224">
        <v>59.0</v>
      </c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>
        <v>53.0</v>
      </c>
      <c r="Z97" s="200"/>
      <c r="AA97" s="224">
        <v>59.0</v>
      </c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4">
        <v>404.0</v>
      </c>
      <c r="H98" s="200"/>
      <c r="I98" s="224">
        <v>448.0</v>
      </c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>
        <v>401.0</v>
      </c>
      <c r="Z98" s="200"/>
      <c r="AA98" s="224">
        <v>445.0</v>
      </c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4" t="s">
        <v>236</v>
      </c>
      <c r="H99" s="200"/>
      <c r="I99" s="224" t="s">
        <v>233</v>
      </c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 t="s">
        <v>233</v>
      </c>
      <c r="Z99" s="200"/>
      <c r="AA99" s="224" t="s">
        <v>232</v>
      </c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4">
        <v>8.0</v>
      </c>
      <c r="H100" s="200"/>
      <c r="I100" s="224">
        <v>10.0</v>
      </c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>
        <v>7.0</v>
      </c>
      <c r="Z100" s="200"/>
      <c r="AA100" s="224">
        <v>11.0</v>
      </c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28">
        <v>45853.0</v>
      </c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311">
        <v>45853.0</v>
      </c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 t="s">
        <v>220</v>
      </c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567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304">
        <v>2723.0</v>
      </c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>
        <v>2585.0</v>
      </c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/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199" t="s">
        <v>319</v>
      </c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302" t="s">
        <v>210</v>
      </c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302" t="s">
        <v>120</v>
      </c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199" t="s">
        <v>223</v>
      </c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302" t="s">
        <v>122</v>
      </c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>
        <v>1500.0</v>
      </c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199" t="s">
        <v>568</v>
      </c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>
        <v>66.0</v>
      </c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 t="s">
        <v>272</v>
      </c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 t="s">
        <v>151</v>
      </c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>
        <v>2585.0</v>
      </c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>
        <v>230.0</v>
      </c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>
        <v>50.0</v>
      </c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>
        <v>45853.0</v>
      </c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569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301">
        <v>46013.0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6173.0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281">
        <v>1888.0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13">
        <v>6058.0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4">
        <v>0.29305555555555557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4">
        <v>0.29444444444444445</v>
      </c>
      <c r="X183" s="200"/>
      <c r="Y183" s="287">
        <v>0.3902777777777778</v>
      </c>
      <c r="Z183" s="200"/>
      <c r="AA183" s="287">
        <v>0.46805555555555556</v>
      </c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83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 t="s">
        <v>119</v>
      </c>
      <c r="X184" s="200"/>
      <c r="Y184" s="286" t="s">
        <v>230</v>
      </c>
      <c r="Z184" s="200"/>
      <c r="AA184" s="286" t="s">
        <v>230</v>
      </c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 t="s">
        <v>120</v>
      </c>
      <c r="X185" s="200"/>
      <c r="Y185" s="283" t="s">
        <v>120</v>
      </c>
      <c r="Z185" s="200"/>
      <c r="AA185" s="283" t="s">
        <v>120</v>
      </c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 t="s">
        <v>151</v>
      </c>
      <c r="X186" s="200"/>
      <c r="Y186" s="283" t="s">
        <v>151</v>
      </c>
      <c r="Z186" s="200"/>
      <c r="AA186" s="283" t="s">
        <v>151</v>
      </c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 t="s">
        <v>130</v>
      </c>
      <c r="X187" s="200"/>
      <c r="Y187" s="283" t="s">
        <v>130</v>
      </c>
      <c r="Z187" s="200"/>
      <c r="AA187" s="283" t="s">
        <v>130</v>
      </c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3">
        <v>1500.0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5">
        <v>1502.0</v>
      </c>
      <c r="X188" s="200"/>
      <c r="Y188" s="285">
        <v>1500.0</v>
      </c>
      <c r="Z188" s="200"/>
      <c r="AA188" s="285">
        <v>1500.0</v>
      </c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4" t="s">
        <v>140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45789.0</v>
      </c>
      <c r="X189" s="200"/>
      <c r="Y189" s="224" t="s">
        <v>405</v>
      </c>
      <c r="Z189" s="200"/>
      <c r="AA189" s="224" t="s">
        <v>323</v>
      </c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51.0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41.0</v>
      </c>
      <c r="X190" s="200"/>
      <c r="Y190" s="224">
        <v>87.0</v>
      </c>
      <c r="Z190" s="200"/>
      <c r="AA190" s="224">
        <v>86.0</v>
      </c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124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4" t="s">
        <v>124</v>
      </c>
      <c r="Z191" s="200"/>
      <c r="AA191" s="224" t="s">
        <v>124</v>
      </c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125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141</v>
      </c>
      <c r="X192" s="200"/>
      <c r="Y192" s="224" t="s">
        <v>141</v>
      </c>
      <c r="Z192" s="200"/>
      <c r="AA192" s="224" t="s">
        <v>141</v>
      </c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1888.0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6058.0</v>
      </c>
      <c r="X193" s="200"/>
      <c r="Y193" s="224">
        <v>6059.0</v>
      </c>
      <c r="Z193" s="200"/>
      <c r="AA193" s="224">
        <v>6061.0</v>
      </c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230.0</v>
      </c>
      <c r="X194" s="200"/>
      <c r="Y194" s="224">
        <v>233.0</v>
      </c>
      <c r="Z194" s="200"/>
      <c r="AA194" s="224">
        <v>233.0</v>
      </c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>
        <v>50.0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>
        <v>50.0</v>
      </c>
      <c r="X195" s="200"/>
      <c r="Y195" s="224">
        <v>50.0</v>
      </c>
      <c r="Z195" s="200"/>
      <c r="AA195" s="224">
        <v>50.0</v>
      </c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4">
        <v>309.0</v>
      </c>
      <c r="Z196" s="200"/>
      <c r="AA196" s="224">
        <v>263.0</v>
      </c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4">
        <v>355.0</v>
      </c>
      <c r="Z197" s="200"/>
      <c r="AA197" s="224">
        <v>318.0</v>
      </c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4">
        <v>360.0</v>
      </c>
      <c r="Z198" s="200"/>
      <c r="AA198" s="224">
        <v>276.0</v>
      </c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4">
        <v>52.0</v>
      </c>
      <c r="Z199" s="200"/>
      <c r="AA199" s="224">
        <v>38.0</v>
      </c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4">
        <v>164.0</v>
      </c>
      <c r="Z200" s="200"/>
      <c r="AA200" s="224">
        <v>126.0</v>
      </c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4">
        <v>41.0</v>
      </c>
      <c r="Z201" s="200"/>
      <c r="AA201" s="224">
        <v>31.0</v>
      </c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4">
        <v>161.0</v>
      </c>
      <c r="Z202" s="200"/>
      <c r="AA202" s="224">
        <v>126.0</v>
      </c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4" t="s">
        <v>236</v>
      </c>
      <c r="Z203" s="200"/>
      <c r="AA203" s="224" t="s">
        <v>232</v>
      </c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4">
        <v>5.0</v>
      </c>
      <c r="Z204" s="200"/>
      <c r="AA204" s="224">
        <v>3.0</v>
      </c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87">
        <v>0.2986111111111111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87">
        <v>0.30833333333333335</v>
      </c>
      <c r="X205" s="200"/>
      <c r="Y205" s="223"/>
      <c r="Z205" s="200"/>
      <c r="AA205" s="218"/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/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/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570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80">
        <v>2343.0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13">
        <v>2322.0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13">
        <v>3417.0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6"/>
      <c r="F233" s="210"/>
      <c r="H233" s="283" t="s">
        <v>127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84">
        <v>0.29930555555555555</v>
      </c>
      <c r="F235" s="200"/>
      <c r="G235" s="287">
        <v>0.3951388888888889</v>
      </c>
      <c r="H235" s="200"/>
      <c r="I235" s="287">
        <v>0.47638888888888886</v>
      </c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84">
        <v>0.29930555555555555</v>
      </c>
      <c r="X235" s="200"/>
      <c r="Y235" s="223"/>
      <c r="Z235" s="200"/>
      <c r="AA235" s="218"/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86" t="s">
        <v>230</v>
      </c>
      <c r="H236" s="200"/>
      <c r="I236" s="286" t="s">
        <v>230</v>
      </c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23"/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83" t="s">
        <v>120</v>
      </c>
      <c r="H237" s="200"/>
      <c r="I237" s="283" t="s">
        <v>120</v>
      </c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23"/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83" t="s">
        <v>129</v>
      </c>
      <c r="H238" s="200"/>
      <c r="I238" s="283" t="s">
        <v>129</v>
      </c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3" t="s">
        <v>130</v>
      </c>
      <c r="X238" s="200"/>
      <c r="Y238" s="223"/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130</v>
      </c>
      <c r="F239" s="200"/>
      <c r="G239" s="283" t="s">
        <v>130</v>
      </c>
      <c r="H239" s="200"/>
      <c r="I239" s="283" t="s">
        <v>130</v>
      </c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283" t="s">
        <v>129</v>
      </c>
      <c r="X239" s="200"/>
      <c r="Y239" s="223"/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5">
        <v>1503.0</v>
      </c>
      <c r="F240" s="200"/>
      <c r="G240" s="224">
        <v>1500.0</v>
      </c>
      <c r="H240" s="200"/>
      <c r="I240" s="224">
        <v>1500.0</v>
      </c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5">
        <v>1499.0</v>
      </c>
      <c r="X240" s="200"/>
      <c r="Y240" s="223"/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69">
        <v>45802.0</v>
      </c>
      <c r="F241" s="200"/>
      <c r="G241" s="229">
        <v>45751.0</v>
      </c>
      <c r="H241" s="200"/>
      <c r="I241" s="229">
        <v>45751.0</v>
      </c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288</v>
      </c>
      <c r="X241" s="200"/>
      <c r="Y241" s="223"/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60.0</v>
      </c>
      <c r="F242" s="200"/>
      <c r="G242" s="224">
        <v>72.0</v>
      </c>
      <c r="H242" s="200"/>
      <c r="I242" s="224">
        <v>73.0</v>
      </c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47.0</v>
      </c>
      <c r="X242" s="200"/>
      <c r="Y242" s="223"/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141</v>
      </c>
      <c r="F243" s="200"/>
      <c r="G243" s="224" t="s">
        <v>141</v>
      </c>
      <c r="H243" s="200"/>
      <c r="I243" s="224" t="s">
        <v>141</v>
      </c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134</v>
      </c>
      <c r="X243" s="200"/>
      <c r="Y243" s="223"/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135</v>
      </c>
      <c r="F244" s="200"/>
      <c r="G244" s="224" t="s">
        <v>135</v>
      </c>
      <c r="H244" s="200"/>
      <c r="I244" s="224" t="s">
        <v>147</v>
      </c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136</v>
      </c>
      <c r="X244" s="200"/>
      <c r="Y244" s="223"/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2322.0</v>
      </c>
      <c r="F245" s="200"/>
      <c r="G245" s="224">
        <v>2323.0</v>
      </c>
      <c r="H245" s="200"/>
      <c r="I245" s="224">
        <v>2325.0</v>
      </c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3417.0</v>
      </c>
      <c r="X245" s="200"/>
      <c r="Y245" s="223"/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230.0</v>
      </c>
      <c r="F246" s="200"/>
      <c r="G246" s="224">
        <v>230.0</v>
      </c>
      <c r="H246" s="200"/>
      <c r="I246" s="224">
        <v>230.0</v>
      </c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230.0</v>
      </c>
      <c r="X246" s="200"/>
      <c r="Y246" s="223"/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>
        <v>50.0</v>
      </c>
      <c r="F247" s="200"/>
      <c r="G247" s="224">
        <v>50.0</v>
      </c>
      <c r="H247" s="200"/>
      <c r="I247" s="224">
        <v>50.0</v>
      </c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3"/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4">
        <v>284.0</v>
      </c>
      <c r="H248" s="200"/>
      <c r="I248" s="224">
        <v>274.0</v>
      </c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3"/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4">
        <v>260.0</v>
      </c>
      <c r="H249" s="200"/>
      <c r="I249" s="224">
        <v>271.0</v>
      </c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3"/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4">
        <v>235.0</v>
      </c>
      <c r="H250" s="200"/>
      <c r="I250" s="224">
        <v>240.0</v>
      </c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3"/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4">
        <v>13.0</v>
      </c>
      <c r="H251" s="200"/>
      <c r="I251" s="224">
        <v>17.0</v>
      </c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3"/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4">
        <v>179.0</v>
      </c>
      <c r="H252" s="200"/>
      <c r="I252" s="224">
        <v>180.0</v>
      </c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3"/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4">
        <v>22.0</v>
      </c>
      <c r="H253" s="200"/>
      <c r="I253" s="224">
        <v>22.0</v>
      </c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3"/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4">
        <v>181.0</v>
      </c>
      <c r="H254" s="200"/>
      <c r="I254" s="224">
        <v>181.0</v>
      </c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3"/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4" t="s">
        <v>236</v>
      </c>
      <c r="H255" s="200"/>
      <c r="I255" s="224" t="s">
        <v>236</v>
      </c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3"/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4">
        <v>11.0</v>
      </c>
      <c r="H256" s="200"/>
      <c r="I256" s="224">
        <v>6.0</v>
      </c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3"/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87">
        <v>0.30625</v>
      </c>
      <c r="F257" s="200"/>
      <c r="G257" s="223"/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87">
        <v>0.30625</v>
      </c>
      <c r="X257" s="200"/>
      <c r="Y257" s="223"/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/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/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571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80">
        <v>2348.0</v>
      </c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13">
        <v>2341.0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13">
        <v>2160.0</v>
      </c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284">
        <v>0.2972222222222222</v>
      </c>
      <c r="F287" s="200"/>
      <c r="G287" s="223"/>
      <c r="H287" s="200"/>
      <c r="I287" s="218"/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84">
        <v>0.2951388888888889</v>
      </c>
      <c r="X287" s="200"/>
      <c r="Y287" s="287">
        <v>0.3861111111111111</v>
      </c>
      <c r="Z287" s="200"/>
      <c r="AA287" s="287">
        <v>0.47152777777777777</v>
      </c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119</v>
      </c>
      <c r="F288" s="200"/>
      <c r="G288" s="223"/>
      <c r="H288" s="200"/>
      <c r="I288" s="218"/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5" t="s">
        <v>119</v>
      </c>
      <c r="X288" s="200"/>
      <c r="Y288" s="286" t="s">
        <v>230</v>
      </c>
      <c r="Z288" s="200"/>
      <c r="AA288" s="286" t="s">
        <v>230</v>
      </c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23"/>
      <c r="H289" s="200"/>
      <c r="I289" s="218"/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5" t="s">
        <v>120</v>
      </c>
      <c r="X289" s="200"/>
      <c r="Y289" s="225" t="s">
        <v>120</v>
      </c>
      <c r="Z289" s="200"/>
      <c r="AA289" s="225" t="s">
        <v>120</v>
      </c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 t="s">
        <v>134</v>
      </c>
      <c r="F290" s="200"/>
      <c r="G290" s="223"/>
      <c r="H290" s="200"/>
      <c r="I290" s="218"/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5" t="s">
        <v>134</v>
      </c>
      <c r="X290" s="200"/>
      <c r="Y290" s="225" t="s">
        <v>134</v>
      </c>
      <c r="Z290" s="200"/>
      <c r="AA290" s="225" t="s">
        <v>134</v>
      </c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130</v>
      </c>
      <c r="F291" s="200"/>
      <c r="G291" s="223"/>
      <c r="H291" s="200"/>
      <c r="I291" s="218"/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5" t="s">
        <v>130</v>
      </c>
      <c r="X291" s="200"/>
      <c r="Y291" s="225" t="s">
        <v>130</v>
      </c>
      <c r="Z291" s="200"/>
      <c r="AA291" s="225" t="s">
        <v>130</v>
      </c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5">
        <v>1503.0</v>
      </c>
      <c r="F292" s="200"/>
      <c r="G292" s="223"/>
      <c r="H292" s="200"/>
      <c r="I292" s="218"/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85">
        <v>1500.0</v>
      </c>
      <c r="X292" s="200"/>
      <c r="Y292" s="285">
        <v>1500.0</v>
      </c>
      <c r="Z292" s="200"/>
      <c r="AA292" s="285">
        <v>1500.0</v>
      </c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69">
        <v>45808.0</v>
      </c>
      <c r="F293" s="200"/>
      <c r="G293" s="223"/>
      <c r="H293" s="200"/>
      <c r="I293" s="218"/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85" t="s">
        <v>215</v>
      </c>
      <c r="X293" s="200"/>
      <c r="Y293" s="224" t="s">
        <v>131</v>
      </c>
      <c r="Z293" s="200"/>
      <c r="AA293" s="224" t="s">
        <v>284</v>
      </c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52.0</v>
      </c>
      <c r="F294" s="200"/>
      <c r="G294" s="223"/>
      <c r="H294" s="200"/>
      <c r="I294" s="218"/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4">
        <v>73.0</v>
      </c>
      <c r="X294" s="200"/>
      <c r="Y294" s="224">
        <v>74.0</v>
      </c>
      <c r="Z294" s="200"/>
      <c r="AA294" s="224">
        <v>75.0</v>
      </c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141</v>
      </c>
      <c r="F295" s="200"/>
      <c r="G295" s="223"/>
      <c r="H295" s="200"/>
      <c r="I295" s="218"/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4" t="s">
        <v>154</v>
      </c>
      <c r="X295" s="200"/>
      <c r="Y295" s="224" t="s">
        <v>154</v>
      </c>
      <c r="Z295" s="200"/>
      <c r="AA295" s="224" t="s">
        <v>151</v>
      </c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147</v>
      </c>
      <c r="F296" s="200"/>
      <c r="G296" s="223"/>
      <c r="H296" s="200"/>
      <c r="I296" s="218"/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4" t="s">
        <v>133</v>
      </c>
      <c r="X296" s="200"/>
      <c r="Y296" s="224" t="s">
        <v>133</v>
      </c>
      <c r="Z296" s="200"/>
      <c r="AA296" s="224" t="s">
        <v>133</v>
      </c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2341.0</v>
      </c>
      <c r="F297" s="200"/>
      <c r="G297" s="223"/>
      <c r="H297" s="200"/>
      <c r="I297" s="218"/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4">
        <v>2160.0</v>
      </c>
      <c r="X297" s="200"/>
      <c r="Y297" s="224">
        <v>2160.0</v>
      </c>
      <c r="Z297" s="200"/>
      <c r="AA297" s="224">
        <v>2162.0</v>
      </c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3"/>
      <c r="H298" s="200"/>
      <c r="I298" s="218"/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4">
        <v>230.0</v>
      </c>
      <c r="X298" s="200"/>
      <c r="Y298" s="224">
        <v>231.0</v>
      </c>
      <c r="Z298" s="200"/>
      <c r="AA298" s="224">
        <v>230.0</v>
      </c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3"/>
      <c r="H299" s="200"/>
      <c r="I299" s="218"/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4">
        <v>50.0</v>
      </c>
      <c r="X299" s="200"/>
      <c r="Y299" s="224">
        <v>50.0</v>
      </c>
      <c r="Z299" s="200"/>
      <c r="AA299" s="224">
        <v>50.0</v>
      </c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3"/>
      <c r="H300" s="200"/>
      <c r="I300" s="218"/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4">
        <v>492.0</v>
      </c>
      <c r="Z300" s="200"/>
      <c r="AA300" s="224">
        <v>519.0</v>
      </c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3"/>
      <c r="H301" s="200"/>
      <c r="I301" s="218"/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4">
        <v>472.0</v>
      </c>
      <c r="Z301" s="200"/>
      <c r="AA301" s="224">
        <v>484.0</v>
      </c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3"/>
      <c r="H302" s="200"/>
      <c r="I302" s="218"/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4">
        <v>466.0</v>
      </c>
      <c r="Z302" s="200"/>
      <c r="AA302" s="224">
        <v>487.0</v>
      </c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3"/>
      <c r="H303" s="200"/>
      <c r="I303" s="218"/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4">
        <v>8.0</v>
      </c>
      <c r="Z303" s="200"/>
      <c r="AA303" s="224">
        <v>13.0</v>
      </c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3"/>
      <c r="H304" s="200"/>
      <c r="I304" s="218"/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4">
        <v>329.0</v>
      </c>
      <c r="Z304" s="200"/>
      <c r="AA304" s="224">
        <v>342.0</v>
      </c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3"/>
      <c r="H305" s="200"/>
      <c r="I305" s="218"/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4">
        <v>41.0</v>
      </c>
      <c r="Z305" s="200"/>
      <c r="AA305" s="224">
        <v>42.0</v>
      </c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3"/>
      <c r="H306" s="200"/>
      <c r="I306" s="218"/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4">
        <v>331.0</v>
      </c>
      <c r="Z306" s="200"/>
      <c r="AA306" s="224">
        <v>346.0</v>
      </c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3"/>
      <c r="H307" s="200"/>
      <c r="I307" s="218"/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4" t="s">
        <v>232</v>
      </c>
      <c r="Z307" s="200"/>
      <c r="AA307" s="224" t="s">
        <v>232</v>
      </c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3"/>
      <c r="H308" s="200"/>
      <c r="I308" s="218"/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4">
        <v>22.0</v>
      </c>
      <c r="Z308" s="200"/>
      <c r="AA308" s="224">
        <v>23.0</v>
      </c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87">
        <v>0.3055555555555556</v>
      </c>
      <c r="F309" s="200"/>
      <c r="G309" s="223"/>
      <c r="H309" s="200"/>
      <c r="I309" s="218"/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87">
        <v>0.3055555555555556</v>
      </c>
      <c r="X309" s="200"/>
      <c r="Y309" s="223"/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/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572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13">
        <v>2194.0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82">
        <v>2275.0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284">
        <v>0.2986111111111111</v>
      </c>
      <c r="F339" s="200"/>
      <c r="G339" s="287">
        <v>0.3888888888888889</v>
      </c>
      <c r="H339" s="200"/>
      <c r="I339" s="287">
        <v>0.4736111111111111</v>
      </c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284">
        <v>0.2986111111111111</v>
      </c>
      <c r="X339" s="200"/>
      <c r="Y339" s="287">
        <v>0.37777777777777777</v>
      </c>
      <c r="Z339" s="200"/>
      <c r="AA339" s="287">
        <v>0.3875</v>
      </c>
      <c r="AB339" s="200"/>
      <c r="AC339" s="287">
        <v>0.47291666666666665</v>
      </c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86" t="s">
        <v>573</v>
      </c>
      <c r="H340" s="200"/>
      <c r="I340" s="286" t="s">
        <v>573</v>
      </c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86" t="s">
        <v>573</v>
      </c>
      <c r="Z340" s="200"/>
      <c r="AA340" s="286" t="s">
        <v>573</v>
      </c>
      <c r="AB340" s="200"/>
      <c r="AC340" s="286" t="s">
        <v>573</v>
      </c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86" t="s">
        <v>120</v>
      </c>
      <c r="H341" s="200"/>
      <c r="I341" s="286" t="s">
        <v>120</v>
      </c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86" t="s">
        <v>120</v>
      </c>
      <c r="Z341" s="200"/>
      <c r="AA341" s="286" t="s">
        <v>120</v>
      </c>
      <c r="AB341" s="200"/>
      <c r="AC341" s="286" t="s">
        <v>120</v>
      </c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83">
        <v>25.1</v>
      </c>
      <c r="H342" s="200"/>
      <c r="I342" s="283">
        <v>25.1</v>
      </c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83">
        <v>25.1</v>
      </c>
      <c r="Z342" s="200"/>
      <c r="AA342" s="283">
        <v>25.1</v>
      </c>
      <c r="AB342" s="200"/>
      <c r="AC342" s="283">
        <v>25.1</v>
      </c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83" t="s">
        <v>122</v>
      </c>
      <c r="H343" s="200"/>
      <c r="I343" s="283" t="s">
        <v>122</v>
      </c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83" t="s">
        <v>122</v>
      </c>
      <c r="Z343" s="200"/>
      <c r="AA343" s="283" t="s">
        <v>122</v>
      </c>
      <c r="AB343" s="200"/>
      <c r="AC343" s="283" t="s">
        <v>122</v>
      </c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5">
        <v>1503.0</v>
      </c>
      <c r="F344" s="200"/>
      <c r="G344" s="285">
        <v>1500.0</v>
      </c>
      <c r="H344" s="200"/>
      <c r="I344" s="285">
        <v>1500.0</v>
      </c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5">
        <v>1503.0</v>
      </c>
      <c r="X344" s="200"/>
      <c r="Y344" s="285">
        <v>1500.0</v>
      </c>
      <c r="Z344" s="200"/>
      <c r="AA344" s="285">
        <v>1500.0</v>
      </c>
      <c r="AB344" s="200"/>
      <c r="AC344" s="285">
        <v>1500.0</v>
      </c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24" t="s">
        <v>152</v>
      </c>
      <c r="F345" s="200"/>
      <c r="G345" s="269">
        <v>45766.0</v>
      </c>
      <c r="H345" s="200"/>
      <c r="I345" s="269">
        <v>45776.0</v>
      </c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199" t="s">
        <v>363</v>
      </c>
      <c r="X345" s="200"/>
      <c r="Y345" s="224" t="s">
        <v>284</v>
      </c>
      <c r="Z345" s="200"/>
      <c r="AA345" s="224" t="s">
        <v>363</v>
      </c>
      <c r="AB345" s="200"/>
      <c r="AC345" s="224" t="s">
        <v>398</v>
      </c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67.0</v>
      </c>
      <c r="F346" s="200"/>
      <c r="G346" s="224">
        <v>68.0</v>
      </c>
      <c r="H346" s="200"/>
      <c r="I346" s="224">
        <v>70.0</v>
      </c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73.0</v>
      </c>
      <c r="X346" s="200"/>
      <c r="Y346" s="224">
        <v>75.0</v>
      </c>
      <c r="Z346" s="200"/>
      <c r="AA346" s="224">
        <v>73.0</v>
      </c>
      <c r="AB346" s="200"/>
      <c r="AC346" s="224">
        <v>74.0</v>
      </c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141</v>
      </c>
      <c r="F347" s="200"/>
      <c r="G347" s="224" t="s">
        <v>133</v>
      </c>
      <c r="H347" s="200"/>
      <c r="I347" s="224" t="s">
        <v>141</v>
      </c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141</v>
      </c>
      <c r="X347" s="200"/>
      <c r="Y347" s="224" t="s">
        <v>141</v>
      </c>
      <c r="Z347" s="200"/>
      <c r="AA347" s="224" t="s">
        <v>124</v>
      </c>
      <c r="AB347" s="200"/>
      <c r="AC347" s="224" t="s">
        <v>124</v>
      </c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147</v>
      </c>
      <c r="F348" s="200"/>
      <c r="G348" s="224" t="s">
        <v>147</v>
      </c>
      <c r="H348" s="200"/>
      <c r="I348" s="224" t="s">
        <v>147</v>
      </c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155</v>
      </c>
      <c r="X348" s="200"/>
      <c r="Y348" s="224" t="s">
        <v>155</v>
      </c>
      <c r="Z348" s="200"/>
      <c r="AA348" s="224" t="s">
        <v>155</v>
      </c>
      <c r="AB348" s="200"/>
      <c r="AC348" s="224" t="s">
        <v>125</v>
      </c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2194.0</v>
      </c>
      <c r="F349" s="200"/>
      <c r="G349" s="224">
        <v>2195.0</v>
      </c>
      <c r="H349" s="200"/>
      <c r="I349" s="224">
        <v>2197.0</v>
      </c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2299.0</v>
      </c>
      <c r="X349" s="200"/>
      <c r="Y349" s="224">
        <v>230.0</v>
      </c>
      <c r="Z349" s="200"/>
      <c r="AA349" s="224">
        <v>2300.0</v>
      </c>
      <c r="AB349" s="200"/>
      <c r="AC349" s="224">
        <v>2302.0</v>
      </c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4">
        <v>231.0</v>
      </c>
      <c r="H350" s="200"/>
      <c r="I350" s="224">
        <v>230.0</v>
      </c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230.0</v>
      </c>
      <c r="X350" s="200"/>
      <c r="Y350" s="224">
        <v>231.0</v>
      </c>
      <c r="Z350" s="200"/>
      <c r="AA350" s="224">
        <v>231.0</v>
      </c>
      <c r="AB350" s="200"/>
      <c r="AC350" s="224">
        <v>230.0</v>
      </c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4">
        <v>50.0</v>
      </c>
      <c r="H351" s="200"/>
      <c r="I351" s="224">
        <v>50.0</v>
      </c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4">
        <v>50.0</v>
      </c>
      <c r="Z351" s="200"/>
      <c r="AA351" s="224">
        <v>50.0</v>
      </c>
      <c r="AB351" s="200"/>
      <c r="AC351" s="224">
        <v>50.0</v>
      </c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4">
        <v>322.0</v>
      </c>
      <c r="H352" s="200"/>
      <c r="I352" s="224">
        <v>308.0</v>
      </c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4">
        <v>650.0</v>
      </c>
      <c r="Z352" s="200"/>
      <c r="AA352" s="224">
        <v>322.0</v>
      </c>
      <c r="AB352" s="200"/>
      <c r="AC352" s="224">
        <v>320.0</v>
      </c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4">
        <v>396.0</v>
      </c>
      <c r="H353" s="200"/>
      <c r="I353" s="224">
        <v>285.0</v>
      </c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4">
        <v>580.0</v>
      </c>
      <c r="Z353" s="200"/>
      <c r="AA353" s="224">
        <v>293.0</v>
      </c>
      <c r="AB353" s="200"/>
      <c r="AC353" s="224">
        <v>290.0</v>
      </c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4">
        <v>305.0</v>
      </c>
      <c r="H354" s="200"/>
      <c r="I354" s="224">
        <v>281.0</v>
      </c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4">
        <v>615.0</v>
      </c>
      <c r="Z354" s="200"/>
      <c r="AA354" s="224">
        <v>292.0</v>
      </c>
      <c r="AB354" s="200"/>
      <c r="AC354" s="224">
        <v>286.0</v>
      </c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4">
        <v>7.0</v>
      </c>
      <c r="H355" s="200"/>
      <c r="I355" s="224">
        <v>9.0</v>
      </c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4">
        <v>23.0</v>
      </c>
      <c r="Z355" s="200"/>
      <c r="AA355" s="224">
        <v>12.0</v>
      </c>
      <c r="AB355" s="200"/>
      <c r="AC355" s="224">
        <v>13.0</v>
      </c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4">
        <v>210.0</v>
      </c>
      <c r="H356" s="200"/>
      <c r="I356" s="224">
        <v>206.0</v>
      </c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4">
        <v>425.0</v>
      </c>
      <c r="Z356" s="200"/>
      <c r="AA356" s="224">
        <v>210.0</v>
      </c>
      <c r="AB356" s="200"/>
      <c r="AC356" s="224">
        <v>205.0</v>
      </c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4">
        <v>26.0</v>
      </c>
      <c r="H357" s="200"/>
      <c r="I357" s="224">
        <v>25.0</v>
      </c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4">
        <v>53.0</v>
      </c>
      <c r="Z357" s="200"/>
      <c r="AA357" s="224">
        <v>26.0</v>
      </c>
      <c r="AB357" s="200"/>
      <c r="AC357" s="224">
        <v>25.0</v>
      </c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4">
        <v>207.0</v>
      </c>
      <c r="H358" s="200"/>
      <c r="I358" s="224">
        <v>209.0</v>
      </c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4">
        <v>426.0</v>
      </c>
      <c r="Z358" s="200"/>
      <c r="AA358" s="224">
        <v>208.0</v>
      </c>
      <c r="AB358" s="200"/>
      <c r="AC358" s="224">
        <v>205.0</v>
      </c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4" t="s">
        <v>236</v>
      </c>
      <c r="H359" s="200"/>
      <c r="I359" s="224" t="s">
        <v>233</v>
      </c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4" t="s">
        <v>233</v>
      </c>
      <c r="Z359" s="200"/>
      <c r="AA359" s="224" t="s">
        <v>233</v>
      </c>
      <c r="AB359" s="200"/>
      <c r="AC359" s="224" t="s">
        <v>233</v>
      </c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4">
        <v>3.0</v>
      </c>
      <c r="H360" s="200"/>
      <c r="I360" s="224">
        <v>3.0</v>
      </c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4">
        <v>13.0</v>
      </c>
      <c r="Z360" s="200"/>
      <c r="AA360" s="224">
        <v>1.0</v>
      </c>
      <c r="AB360" s="200"/>
      <c r="AC360" s="224">
        <v>2.0</v>
      </c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87">
        <v>0.3055555555555556</v>
      </c>
      <c r="F361" s="200"/>
      <c r="G361" s="223"/>
      <c r="H361" s="200"/>
      <c r="I361" s="218"/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94">
        <v>0.3055555555555556</v>
      </c>
      <c r="X361" s="200"/>
      <c r="Y361" s="223"/>
      <c r="Z361" s="200"/>
      <c r="AA361" s="218"/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/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/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574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13">
        <v>1724.0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13">
        <v>2976.0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84">
        <v>0.2972222222222222</v>
      </c>
      <c r="F391" s="200"/>
      <c r="G391" s="287">
        <v>0.39375</v>
      </c>
      <c r="H391" s="200"/>
      <c r="I391" s="287">
        <v>0.475</v>
      </c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87">
        <v>0.2972222222222222</v>
      </c>
      <c r="X391" s="200"/>
      <c r="Y391" s="218"/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119</v>
      </c>
      <c r="F392" s="200"/>
      <c r="G392" s="286" t="s">
        <v>230</v>
      </c>
      <c r="H392" s="200"/>
      <c r="I392" s="286" t="s">
        <v>230</v>
      </c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18"/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83" t="s">
        <v>120</v>
      </c>
      <c r="H393" s="200"/>
      <c r="I393" s="283" t="s">
        <v>120</v>
      </c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18"/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83" t="s">
        <v>151</v>
      </c>
      <c r="H394" s="200"/>
      <c r="I394" s="283" t="s">
        <v>151</v>
      </c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>
        <v>25.1</v>
      </c>
      <c r="X394" s="200"/>
      <c r="Y394" s="218"/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83" t="s">
        <v>122</v>
      </c>
      <c r="H395" s="200"/>
      <c r="I395" s="283" t="s">
        <v>122</v>
      </c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18"/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5">
        <v>1503.0</v>
      </c>
      <c r="F396" s="200"/>
      <c r="G396" s="224">
        <v>1500.0</v>
      </c>
      <c r="H396" s="200"/>
      <c r="I396" s="224">
        <v>1500.0</v>
      </c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24">
        <v>1499.0</v>
      </c>
      <c r="X396" s="200"/>
      <c r="Y396" s="218"/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29">
        <v>45752.0</v>
      </c>
      <c r="F397" s="200"/>
      <c r="G397" s="269">
        <v>45771.0</v>
      </c>
      <c r="H397" s="200"/>
      <c r="I397" s="269">
        <v>45761.0</v>
      </c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24" t="s">
        <v>406</v>
      </c>
      <c r="X397" s="200"/>
      <c r="Y397" s="218"/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61.0</v>
      </c>
      <c r="F398" s="200"/>
      <c r="G398" s="224">
        <v>73.0</v>
      </c>
      <c r="H398" s="200"/>
      <c r="I398" s="224">
        <v>73.0</v>
      </c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54.0</v>
      </c>
      <c r="X398" s="200"/>
      <c r="Y398" s="218"/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125</v>
      </c>
      <c r="F399" s="200"/>
      <c r="G399" s="224" t="s">
        <v>125</v>
      </c>
      <c r="H399" s="200"/>
      <c r="I399" s="224" t="s">
        <v>133</v>
      </c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226</v>
      </c>
      <c r="X399" s="200"/>
      <c r="Y399" s="218"/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4" t="s">
        <v>155</v>
      </c>
      <c r="H400" s="200"/>
      <c r="I400" s="224" t="s">
        <v>155</v>
      </c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136</v>
      </c>
      <c r="X400" s="200"/>
      <c r="Y400" s="218"/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1724.0</v>
      </c>
      <c r="F401" s="200"/>
      <c r="G401" s="224">
        <v>1725.0</v>
      </c>
      <c r="H401" s="200"/>
      <c r="I401" s="224">
        <v>1727.0</v>
      </c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2976.0</v>
      </c>
      <c r="X401" s="200"/>
      <c r="Y401" s="218"/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230.0</v>
      </c>
      <c r="F402" s="200"/>
      <c r="G402" s="224">
        <v>230.0</v>
      </c>
      <c r="H402" s="200"/>
      <c r="I402" s="224">
        <v>230.0</v>
      </c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230.0</v>
      </c>
      <c r="X402" s="200"/>
      <c r="Y402" s="218"/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>
        <v>50.0</v>
      </c>
      <c r="F403" s="200"/>
      <c r="G403" s="224">
        <v>50.0</v>
      </c>
      <c r="H403" s="200"/>
      <c r="I403" s="224">
        <v>50.0</v>
      </c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86"/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4">
        <v>447.0</v>
      </c>
      <c r="H404" s="200"/>
      <c r="I404" s="224">
        <v>369.0</v>
      </c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3"/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4">
        <v>431.0</v>
      </c>
      <c r="H405" s="200"/>
      <c r="I405" s="224">
        <v>353.0</v>
      </c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3"/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4">
        <v>389.0</v>
      </c>
      <c r="H406" s="200"/>
      <c r="I406" s="224">
        <v>309.0</v>
      </c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3"/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4">
        <v>18.0</v>
      </c>
      <c r="H407" s="200"/>
      <c r="I407" s="224">
        <v>19.0</v>
      </c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3"/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4">
        <v>289.0</v>
      </c>
      <c r="H408" s="200"/>
      <c r="I408" s="224">
        <v>243.0</v>
      </c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3"/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4">
        <v>36.0</v>
      </c>
      <c r="H409" s="200"/>
      <c r="I409" s="224">
        <v>30.0</v>
      </c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3"/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4">
        <v>290.0</v>
      </c>
      <c r="H410" s="200"/>
      <c r="I410" s="224">
        <v>245.0</v>
      </c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3"/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4" t="s">
        <v>232</v>
      </c>
      <c r="H411" s="200"/>
      <c r="I411" s="224" t="s">
        <v>233</v>
      </c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3"/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4">
        <v>6.0</v>
      </c>
      <c r="H412" s="200"/>
      <c r="I412" s="224">
        <v>2.0</v>
      </c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3"/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87">
        <v>0.30416666666666664</v>
      </c>
      <c r="F413" s="200"/>
      <c r="G413" s="223"/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87">
        <v>0.30416666666666664</v>
      </c>
      <c r="X413" s="200"/>
      <c r="Y413" s="223"/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575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13">
        <v>1635.0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16"/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84">
        <v>0.29930555555555555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5">
        <v>1504.0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69">
        <v>45773.0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46.0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226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161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1635.0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87">
        <v>0.30625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576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80">
        <v>1058.0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13">
        <v>668.0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13">
        <v>1043.0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84">
        <v>0.3</v>
      </c>
      <c r="F495" s="200"/>
      <c r="G495" s="287">
        <v>0.4409722222222222</v>
      </c>
      <c r="H495" s="200"/>
      <c r="I495" s="287">
        <v>0.4777777777777778</v>
      </c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84">
        <v>0.29930555555555555</v>
      </c>
      <c r="X495" s="200"/>
      <c r="Y495" s="287">
        <v>0.3951388888888889</v>
      </c>
      <c r="Z495" s="200"/>
      <c r="AA495" s="218"/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86" t="s">
        <v>230</v>
      </c>
      <c r="H496" s="200"/>
      <c r="I496" s="286" t="s">
        <v>230</v>
      </c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86" t="s">
        <v>230</v>
      </c>
      <c r="Z496" s="200"/>
      <c r="AA496" s="218"/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83" t="s">
        <v>120</v>
      </c>
      <c r="H497" s="200"/>
      <c r="I497" s="283" t="s">
        <v>120</v>
      </c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83" t="s">
        <v>120</v>
      </c>
      <c r="Z497" s="200"/>
      <c r="AA497" s="218"/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160</v>
      </c>
      <c r="F498" s="200"/>
      <c r="G498" s="283" t="s">
        <v>160</v>
      </c>
      <c r="H498" s="200"/>
      <c r="I498" s="283" t="s">
        <v>160</v>
      </c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165</v>
      </c>
      <c r="X498" s="200"/>
      <c r="Y498" s="283" t="s">
        <v>165</v>
      </c>
      <c r="Z498" s="200"/>
      <c r="AA498" s="218"/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130</v>
      </c>
      <c r="F499" s="200"/>
      <c r="G499" s="283" t="s">
        <v>130</v>
      </c>
      <c r="H499" s="200"/>
      <c r="I499" s="283" t="s">
        <v>130</v>
      </c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130</v>
      </c>
      <c r="X499" s="200"/>
      <c r="Y499" s="283" t="s">
        <v>130</v>
      </c>
      <c r="Z499" s="200"/>
      <c r="AA499" s="218"/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5">
        <v>1497.0</v>
      </c>
      <c r="F500" s="200"/>
      <c r="G500" s="285">
        <v>1500.0</v>
      </c>
      <c r="H500" s="200"/>
      <c r="I500" s="285">
        <v>1500.0</v>
      </c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5">
        <v>1516.0</v>
      </c>
      <c r="X500" s="200"/>
      <c r="Y500" s="285">
        <v>1501.0</v>
      </c>
      <c r="Z500" s="200"/>
      <c r="AA500" s="218"/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24" t="s">
        <v>478</v>
      </c>
      <c r="F501" s="200"/>
      <c r="G501" s="229">
        <v>45784.0</v>
      </c>
      <c r="H501" s="200"/>
      <c r="I501" s="229">
        <v>45778.0</v>
      </c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45797.0</v>
      </c>
      <c r="X501" s="200"/>
      <c r="Y501" s="224" t="s">
        <v>537</v>
      </c>
      <c r="Z501" s="200"/>
      <c r="AA501" s="218"/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50.0</v>
      </c>
      <c r="F502" s="200"/>
      <c r="G502" s="224">
        <v>67.0</v>
      </c>
      <c r="H502" s="200"/>
      <c r="I502" s="224">
        <v>67.0</v>
      </c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49.0</v>
      </c>
      <c r="X502" s="200"/>
      <c r="Y502" s="224">
        <v>87.0</v>
      </c>
      <c r="Z502" s="200"/>
      <c r="AA502" s="218"/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155</v>
      </c>
      <c r="F503" s="200"/>
      <c r="G503" s="224" t="s">
        <v>125</v>
      </c>
      <c r="H503" s="200"/>
      <c r="I503" s="224" t="s">
        <v>125</v>
      </c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4" t="s">
        <v>133</v>
      </c>
      <c r="Z503" s="200"/>
      <c r="AA503" s="218"/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155</v>
      </c>
      <c r="F504" s="200"/>
      <c r="G504" s="224" t="s">
        <v>125</v>
      </c>
      <c r="H504" s="200"/>
      <c r="I504" s="224" t="s">
        <v>125</v>
      </c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125</v>
      </c>
      <c r="X504" s="200"/>
      <c r="Y504" s="224" t="s">
        <v>125</v>
      </c>
      <c r="Z504" s="200"/>
      <c r="AA504" s="218"/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668.0</v>
      </c>
      <c r="F505" s="200"/>
      <c r="G505" s="224">
        <v>669.0</v>
      </c>
      <c r="H505" s="200"/>
      <c r="I505" s="224">
        <v>670.0</v>
      </c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1043.0</v>
      </c>
      <c r="X505" s="200"/>
      <c r="Y505" s="224">
        <v>1044.0</v>
      </c>
      <c r="Z505" s="200"/>
      <c r="AA505" s="218"/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230.0</v>
      </c>
      <c r="F506" s="200"/>
      <c r="G506" s="224">
        <v>230.0</v>
      </c>
      <c r="H506" s="200"/>
      <c r="I506" s="224">
        <v>230.0</v>
      </c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230.0</v>
      </c>
      <c r="X506" s="200"/>
      <c r="Y506" s="224">
        <v>231.0</v>
      </c>
      <c r="Z506" s="200"/>
      <c r="AA506" s="218"/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>
        <v>50.0</v>
      </c>
      <c r="F507" s="200"/>
      <c r="G507" s="224">
        <v>50.0</v>
      </c>
      <c r="H507" s="200"/>
      <c r="I507" s="224">
        <v>50.0</v>
      </c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>
        <v>50.0</v>
      </c>
      <c r="X507" s="200"/>
      <c r="Y507" s="224">
        <v>50.0</v>
      </c>
      <c r="Z507" s="200"/>
      <c r="AA507" s="286"/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4">
        <v>220.0</v>
      </c>
      <c r="H508" s="200"/>
      <c r="I508" s="224">
        <v>210.0</v>
      </c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4">
        <v>178.0</v>
      </c>
      <c r="Z508" s="200"/>
      <c r="AA508" s="218"/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4">
        <v>200.0</v>
      </c>
      <c r="H509" s="200"/>
      <c r="I509" s="224">
        <v>190.0</v>
      </c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4">
        <v>135.0</v>
      </c>
      <c r="Z509" s="200"/>
      <c r="AA509" s="218"/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4">
        <v>150.0</v>
      </c>
      <c r="H510" s="200"/>
      <c r="I510" s="224">
        <v>150.0</v>
      </c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4">
        <v>191.0</v>
      </c>
      <c r="Z510" s="200"/>
      <c r="AA510" s="286"/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4">
        <v>0.0</v>
      </c>
      <c r="H511" s="200"/>
      <c r="I511" s="224">
        <v>0.0</v>
      </c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4">
        <v>0.0</v>
      </c>
      <c r="Z511" s="200"/>
      <c r="AA511" s="218"/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4">
        <v>119.0</v>
      </c>
      <c r="H512" s="200"/>
      <c r="I512" s="224">
        <v>115.0</v>
      </c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4">
        <v>107.0</v>
      </c>
      <c r="Z512" s="200"/>
      <c r="AA512" s="218"/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4">
        <v>14.0</v>
      </c>
      <c r="H513" s="200"/>
      <c r="I513" s="224">
        <v>14.0</v>
      </c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4">
        <v>53.0</v>
      </c>
      <c r="Z513" s="200"/>
      <c r="AA513" s="218"/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4">
        <v>132.0</v>
      </c>
      <c r="H514" s="200"/>
      <c r="I514" s="224">
        <v>128.0</v>
      </c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4">
        <v>116.0</v>
      </c>
      <c r="Z514" s="200"/>
      <c r="AA514" s="218"/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4" t="s">
        <v>515</v>
      </c>
      <c r="H515" s="200"/>
      <c r="I515" s="224" t="s">
        <v>433</v>
      </c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4" t="s">
        <v>249</v>
      </c>
      <c r="Z515" s="200"/>
      <c r="AA515" s="218"/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4">
        <v>-49.0</v>
      </c>
      <c r="H516" s="200"/>
      <c r="I516" s="224">
        <v>-49.0</v>
      </c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4">
        <v>-37.0</v>
      </c>
      <c r="Z516" s="200"/>
      <c r="AA516" s="218"/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87">
        <v>0.30694444444444446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87">
        <v>0.30625</v>
      </c>
      <c r="X517" s="200"/>
      <c r="Y517" s="223"/>
      <c r="Z517" s="200"/>
      <c r="AA517" s="218"/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AK73">
      <formula1>'DATA PAGE'!$C$31:$C$53</formula1>
    </dataValidation>
    <dataValidation type="list" allowBlank="1" showErrorMessage="1" sqref="AK32">
      <formula1>'DATA PAGE'!$C$3:$C$25</formula1>
    </dataValidation>
    <dataValidation type="list" allowBlank="1" showErrorMessage="1" sqref="AK52 AK65 AK78">
      <formula1>'DATA PAGE'!$G$31:$G$53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howErrorMessage="1" sqref="AK13 AK26 AK39">
      <formula1>'DATA PAGE'!$I$3:$I$25</formula1>
    </dataValidation>
    <dataValidation type="list" allowBlank="1" sqref="B51 F51 K51">
      <formula1>'20251222'!$P$49:$Q$60</formula1>
    </dataValidation>
    <dataValidation type="list" allowBlank="1" sqref="D39:D46 H39:H46 L39:L46">
      <formula1>'20251222'!$P$49:$Q$60</formula1>
    </dataValidation>
    <dataValidation type="list" allowBlank="1" showErrorMessage="1" sqref="AK47">
      <formula1>'DATA PAGE'!$A$31:$A$53</formula1>
    </dataValidation>
    <dataValidation type="list" allowBlank="1" showErrorMessage="1" sqref="V35:V42 Z35:Z42 AD35:AD42">
      <formula1>'20251222'!$AE$49:$AF$60</formula1>
    </dataValidation>
    <dataValidation type="list" allowBlank="1" showErrorMessage="1" sqref="AK49 AK62 AK75">
      <formula1>'DATA PAGE'!$D$31:$D$53</formula1>
    </dataValidation>
    <dataValidation type="list" allowBlank="1" sqref="Z46 U51 Z51">
      <formula1>'20251222'!$AE$49:$AF$60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howErrorMessage="1" sqref="AK11 AK24 AK37">
      <formula1>'DATA PAGE'!$G$3:$G$25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96">
        <v>46012.0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339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96">
        <v>46012.0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339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46012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167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296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>
        <v>230.0</v>
      </c>
      <c r="C9" s="62" t="s">
        <v>18</v>
      </c>
      <c r="D9" s="61">
        <v>230.0</v>
      </c>
      <c r="F9" s="63">
        <v>230.0</v>
      </c>
      <c r="G9" s="64"/>
      <c r="H9" s="64"/>
      <c r="I9" s="61">
        <v>230.0</v>
      </c>
      <c r="K9" s="61">
        <v>230.0</v>
      </c>
      <c r="L9" s="65"/>
      <c r="M9" s="61">
        <v>230.0</v>
      </c>
      <c r="O9" s="61">
        <v>230.0</v>
      </c>
      <c r="P9" s="65"/>
      <c r="Q9" s="61">
        <v>230.0</v>
      </c>
      <c r="R9" s="46"/>
      <c r="S9" s="66"/>
      <c r="T9" s="47"/>
      <c r="U9" s="67">
        <v>396.0</v>
      </c>
      <c r="V9" s="62" t="s">
        <v>18</v>
      </c>
      <c r="W9" s="67">
        <v>399.0</v>
      </c>
      <c r="Y9" s="68"/>
      <c r="Z9" s="69" t="s">
        <v>19</v>
      </c>
      <c r="AB9" s="67">
        <v>395.0</v>
      </c>
      <c r="AC9" s="67">
        <v>395.0</v>
      </c>
      <c r="AE9" s="68"/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>
        <v>230.0</v>
      </c>
      <c r="C10" s="70" t="s">
        <v>21</v>
      </c>
      <c r="D10" s="61">
        <v>230.0</v>
      </c>
      <c r="F10" s="63">
        <v>230.0</v>
      </c>
      <c r="G10" s="71"/>
      <c r="H10" s="71"/>
      <c r="I10" s="61">
        <v>230.0</v>
      </c>
      <c r="K10" s="61">
        <v>230.0</v>
      </c>
      <c r="L10" s="72"/>
      <c r="M10" s="61">
        <v>230.0</v>
      </c>
      <c r="O10" s="61">
        <v>230.0</v>
      </c>
      <c r="P10" s="72"/>
      <c r="Q10" s="61">
        <v>230.0</v>
      </c>
      <c r="R10" s="46"/>
      <c r="S10" s="66"/>
      <c r="T10" s="47"/>
      <c r="U10" s="67">
        <v>389.0</v>
      </c>
      <c r="V10" s="70" t="s">
        <v>21</v>
      </c>
      <c r="W10" s="67">
        <v>394.0</v>
      </c>
      <c r="Y10" s="73"/>
      <c r="Z10" s="74" t="s">
        <v>22</v>
      </c>
      <c r="AB10" s="67">
        <v>395.0</v>
      </c>
      <c r="AC10" s="67">
        <v>397.0</v>
      </c>
      <c r="AE10" s="73"/>
      <c r="AF10" s="74" t="s">
        <v>22</v>
      </c>
      <c r="AG10" s="46"/>
      <c r="AI10" s="48"/>
      <c r="AJ10" s="41" t="s">
        <v>23</v>
      </c>
      <c r="AK10" s="81" t="s">
        <v>199</v>
      </c>
      <c r="AL10" s="48"/>
      <c r="AM10" s="44"/>
      <c r="AN10" s="45"/>
    </row>
    <row r="11" ht="22.5" customHeight="1">
      <c r="A11" s="47"/>
      <c r="B11" s="61">
        <v>230.0</v>
      </c>
      <c r="C11" s="70" t="s">
        <v>24</v>
      </c>
      <c r="D11" s="61">
        <v>230.0</v>
      </c>
      <c r="E11" s="26"/>
      <c r="F11" s="63">
        <v>230.0</v>
      </c>
      <c r="G11" s="71"/>
      <c r="H11" s="71"/>
      <c r="I11" s="61">
        <v>230.0</v>
      </c>
      <c r="K11" s="61">
        <v>230.0</v>
      </c>
      <c r="L11" s="72"/>
      <c r="M11" s="61">
        <v>230.0</v>
      </c>
      <c r="O11" s="61">
        <v>231.0</v>
      </c>
      <c r="P11" s="72"/>
      <c r="Q11" s="61">
        <v>230.0</v>
      </c>
      <c r="R11" s="46"/>
      <c r="S11" s="66"/>
      <c r="T11" s="47"/>
      <c r="U11" s="67">
        <v>398.0</v>
      </c>
      <c r="V11" s="70" t="s">
        <v>24</v>
      </c>
      <c r="W11" s="67">
        <v>396.0</v>
      </c>
      <c r="Y11" s="73"/>
      <c r="Z11" s="74" t="s">
        <v>25</v>
      </c>
      <c r="AB11" s="67">
        <v>400.0</v>
      </c>
      <c r="AC11" s="67">
        <v>393.0</v>
      </c>
      <c r="AE11" s="73"/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>
        <v>93.0</v>
      </c>
      <c r="C12" s="70" t="s">
        <v>27</v>
      </c>
      <c r="D12" s="75">
        <v>89.0</v>
      </c>
      <c r="E12" s="26"/>
      <c r="F12" s="76">
        <v>365.0</v>
      </c>
      <c r="G12" s="71"/>
      <c r="H12" s="71"/>
      <c r="I12" s="75">
        <v>199.0</v>
      </c>
      <c r="K12" s="75">
        <v>116.0</v>
      </c>
      <c r="L12" s="72"/>
      <c r="M12" s="75">
        <v>102.0</v>
      </c>
      <c r="O12" s="75">
        <v>174.0</v>
      </c>
      <c r="P12" s="72"/>
      <c r="Q12" s="75">
        <v>51.0</v>
      </c>
      <c r="R12" s="46"/>
      <c r="S12" s="66"/>
      <c r="T12" s="47"/>
      <c r="U12" s="77">
        <v>250.0</v>
      </c>
      <c r="V12" s="70" t="s">
        <v>27</v>
      </c>
      <c r="W12" s="77">
        <v>246.0</v>
      </c>
      <c r="Y12" s="78"/>
      <c r="Z12" s="79" t="s">
        <v>28</v>
      </c>
      <c r="AB12" s="77">
        <v>134.0</v>
      </c>
      <c r="AC12" s="77">
        <v>145.0</v>
      </c>
      <c r="AE12" s="80"/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>
        <v>104.0</v>
      </c>
      <c r="C13" s="70" t="s">
        <v>30</v>
      </c>
      <c r="D13" s="75">
        <v>96.0</v>
      </c>
      <c r="E13" s="26"/>
      <c r="F13" s="76">
        <v>351.0</v>
      </c>
      <c r="G13" s="82"/>
      <c r="H13" s="82"/>
      <c r="I13" s="75">
        <v>232.0</v>
      </c>
      <c r="K13" s="75">
        <v>90.0</v>
      </c>
      <c r="L13" s="83"/>
      <c r="M13" s="75">
        <v>85.0</v>
      </c>
      <c r="O13" s="75">
        <v>157.0</v>
      </c>
      <c r="P13" s="83"/>
      <c r="Q13" s="75">
        <v>25.0</v>
      </c>
      <c r="R13" s="46"/>
      <c r="S13" s="66"/>
      <c r="T13" s="47"/>
      <c r="U13" s="77">
        <v>315.0</v>
      </c>
      <c r="V13" s="70" t="s">
        <v>30</v>
      </c>
      <c r="W13" s="77">
        <v>306.0</v>
      </c>
      <c r="Y13" s="84"/>
      <c r="Z13" s="85" t="s">
        <v>31</v>
      </c>
      <c r="AB13" s="77">
        <v>107.0</v>
      </c>
      <c r="AC13" s="77">
        <v>132.0</v>
      </c>
      <c r="AE13" s="84"/>
      <c r="AF13" s="85" t="s">
        <v>31</v>
      </c>
      <c r="AG13" s="46"/>
      <c r="AI13" s="48"/>
      <c r="AJ13" s="41" t="s">
        <v>32</v>
      </c>
      <c r="AK13" s="298" t="s">
        <v>174</v>
      </c>
      <c r="AL13" s="48"/>
      <c r="AM13" s="44"/>
      <c r="AN13" s="45"/>
    </row>
    <row r="14" ht="22.5" customHeight="1">
      <c r="A14" s="47"/>
      <c r="B14" s="75">
        <v>105.0</v>
      </c>
      <c r="C14" s="70" t="s">
        <v>33</v>
      </c>
      <c r="D14" s="75">
        <v>95.0</v>
      </c>
      <c r="E14" s="26"/>
      <c r="F14" s="75">
        <v>335.0</v>
      </c>
      <c r="I14" s="75">
        <v>184.0</v>
      </c>
      <c r="K14" s="75">
        <v>85.0</v>
      </c>
      <c r="L14" s="26"/>
      <c r="M14" s="75">
        <v>79.0</v>
      </c>
      <c r="O14" s="75">
        <v>176.0</v>
      </c>
      <c r="P14" s="26"/>
      <c r="Q14" s="75">
        <v>47.0</v>
      </c>
      <c r="R14" s="46"/>
      <c r="S14" s="66"/>
      <c r="T14" s="47"/>
      <c r="U14" s="87">
        <v>250.0</v>
      </c>
      <c r="V14" s="88" t="s">
        <v>33</v>
      </c>
      <c r="W14" s="87">
        <v>284.0</v>
      </c>
      <c r="Z14" s="12"/>
      <c r="AB14" s="87">
        <v>112.0</v>
      </c>
      <c r="AC14" s="87">
        <v>120.0</v>
      </c>
      <c r="AG14" s="23"/>
      <c r="AH14" s="12"/>
      <c r="AI14" s="89"/>
      <c r="AJ14" s="41" t="s">
        <v>34</v>
      </c>
      <c r="AK14" s="299">
        <v>8.0</v>
      </c>
      <c r="AL14" s="89"/>
      <c r="AM14" s="44"/>
      <c r="AN14" s="45"/>
      <c r="AO14" s="12"/>
    </row>
    <row r="15" ht="22.5" customHeight="1">
      <c r="A15" s="47"/>
      <c r="B15" s="90" t="s">
        <v>577</v>
      </c>
      <c r="C15" s="88" t="s">
        <v>35</v>
      </c>
      <c r="D15" s="90" t="s">
        <v>578</v>
      </c>
      <c r="E15" s="26"/>
      <c r="F15" s="90" t="s">
        <v>579</v>
      </c>
      <c r="I15" s="90" t="s">
        <v>580</v>
      </c>
      <c r="K15" s="90" t="s">
        <v>581</v>
      </c>
      <c r="L15" s="26"/>
      <c r="M15" s="90" t="s">
        <v>582</v>
      </c>
      <c r="O15" s="90" t="s">
        <v>583</v>
      </c>
      <c r="P15" s="26"/>
      <c r="Q15" s="90" t="s">
        <v>584</v>
      </c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46012</v>
      </c>
      <c r="AL18" s="103"/>
      <c r="AM18" s="104"/>
      <c r="AN18" s="105"/>
      <c r="AO18" s="12"/>
    </row>
    <row r="19" ht="22.5" customHeight="1">
      <c r="A19" s="47"/>
      <c r="B19" s="61">
        <v>230.0</v>
      </c>
      <c r="C19" s="65"/>
      <c r="D19" s="61">
        <v>230.0</v>
      </c>
      <c r="E19" s="26"/>
      <c r="F19" s="61">
        <v>230.0</v>
      </c>
      <c r="G19" s="65"/>
      <c r="H19" s="61">
        <v>230.0</v>
      </c>
      <c r="K19" s="61">
        <v>230.0</v>
      </c>
      <c r="L19" s="65"/>
      <c r="M19" s="61">
        <v>230.0</v>
      </c>
      <c r="O19" s="61">
        <v>230.0</v>
      </c>
      <c r="P19" s="65"/>
      <c r="Q19" s="61">
        <v>230.0</v>
      </c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343</v>
      </c>
      <c r="AL19" s="48"/>
      <c r="AM19" s="104"/>
      <c r="AN19" s="105"/>
      <c r="AO19" s="12"/>
    </row>
    <row r="20" ht="22.5" customHeight="1">
      <c r="A20" s="47"/>
      <c r="B20" s="61">
        <v>230.0</v>
      </c>
      <c r="C20" s="72"/>
      <c r="D20" s="61">
        <v>230.0</v>
      </c>
      <c r="E20" s="26"/>
      <c r="F20" s="61">
        <v>230.0</v>
      </c>
      <c r="G20" s="72"/>
      <c r="H20" s="61">
        <v>230.0</v>
      </c>
      <c r="K20" s="61">
        <v>230.0</v>
      </c>
      <c r="L20" s="72"/>
      <c r="M20" s="61">
        <v>230.0</v>
      </c>
      <c r="O20" s="61">
        <v>230.0</v>
      </c>
      <c r="P20" s="72"/>
      <c r="Q20" s="61">
        <v>230.0</v>
      </c>
      <c r="R20" s="20"/>
      <c r="S20" s="66"/>
      <c r="T20" s="47"/>
      <c r="U20" s="67">
        <v>394.0</v>
      </c>
      <c r="V20" s="67">
        <v>398.0</v>
      </c>
      <c r="X20" s="68"/>
      <c r="Y20" s="69" t="s">
        <v>19</v>
      </c>
      <c r="AB20" s="67">
        <v>396.0</v>
      </c>
      <c r="AC20" s="67">
        <v>399.0</v>
      </c>
      <c r="AE20" s="68"/>
      <c r="AF20" s="69" t="s">
        <v>19</v>
      </c>
      <c r="AG20" s="23"/>
      <c r="AH20" s="12"/>
      <c r="AI20" s="48"/>
      <c r="AJ20" s="41" t="s">
        <v>11</v>
      </c>
      <c r="AK20" s="123" t="s">
        <v>168</v>
      </c>
      <c r="AL20" s="48"/>
      <c r="AM20" s="104"/>
      <c r="AN20" s="105"/>
      <c r="AO20" s="12"/>
    </row>
    <row r="21" ht="22.5" customHeight="1">
      <c r="A21" s="47"/>
      <c r="B21" s="61">
        <v>232.0</v>
      </c>
      <c r="C21" s="72"/>
      <c r="D21" s="61">
        <v>230.0</v>
      </c>
      <c r="E21" s="26"/>
      <c r="F21" s="61">
        <v>230.0</v>
      </c>
      <c r="G21" s="72"/>
      <c r="H21" s="61">
        <v>230.0</v>
      </c>
      <c r="K21" s="61">
        <v>230.0</v>
      </c>
      <c r="L21" s="72"/>
      <c r="M21" s="61">
        <v>230.0</v>
      </c>
      <c r="O21" s="61">
        <v>230.0</v>
      </c>
      <c r="P21" s="72"/>
      <c r="Q21" s="61">
        <v>230.0</v>
      </c>
      <c r="R21" s="20"/>
      <c r="S21" s="66"/>
      <c r="T21" s="107"/>
      <c r="U21" s="67">
        <v>392.0</v>
      </c>
      <c r="V21" s="67">
        <v>395.0</v>
      </c>
      <c r="X21" s="73"/>
      <c r="Y21" s="74" t="s">
        <v>22</v>
      </c>
      <c r="Z21" s="26"/>
      <c r="AB21" s="67">
        <v>392.0</v>
      </c>
      <c r="AC21" s="67">
        <v>395.0</v>
      </c>
      <c r="AE21" s="108"/>
      <c r="AF21" s="74" t="s">
        <v>22</v>
      </c>
      <c r="AG21" s="23"/>
      <c r="AH21" s="12"/>
      <c r="AI21" s="48"/>
      <c r="AJ21" s="41" t="s">
        <v>17</v>
      </c>
      <c r="AK21" s="122" t="s">
        <v>169</v>
      </c>
      <c r="AL21" s="48"/>
      <c r="AM21" s="104"/>
      <c r="AN21" s="105"/>
      <c r="AO21" s="12"/>
    </row>
    <row r="22" ht="22.5" customHeight="1">
      <c r="A22" s="47"/>
      <c r="B22" s="75">
        <v>249.0</v>
      </c>
      <c r="C22" s="72"/>
      <c r="D22" s="75">
        <v>164.0</v>
      </c>
      <c r="E22" s="26"/>
      <c r="F22" s="75">
        <v>344.0</v>
      </c>
      <c r="G22" s="72"/>
      <c r="H22" s="75">
        <v>136.0</v>
      </c>
      <c r="K22" s="75">
        <v>377.0</v>
      </c>
      <c r="L22" s="72"/>
      <c r="M22" s="75">
        <v>136.0</v>
      </c>
      <c r="O22" s="75">
        <v>102.0</v>
      </c>
      <c r="P22" s="72"/>
      <c r="Q22" s="75">
        <v>56.0</v>
      </c>
      <c r="R22" s="20"/>
      <c r="S22" s="66"/>
      <c r="T22" s="107"/>
      <c r="U22" s="67">
        <v>396.0</v>
      </c>
      <c r="V22" s="67">
        <v>397.0</v>
      </c>
      <c r="X22" s="73"/>
      <c r="Y22" s="74" t="s">
        <v>25</v>
      </c>
      <c r="Z22" s="26"/>
      <c r="AB22" s="67">
        <v>396.0</v>
      </c>
      <c r="AC22" s="67">
        <v>397.0</v>
      </c>
      <c r="AE22" s="73"/>
      <c r="AF22" s="74" t="s">
        <v>25</v>
      </c>
      <c r="AG22" s="23"/>
      <c r="AH22" s="12"/>
      <c r="AI22" s="48"/>
      <c r="AJ22" s="41" t="s">
        <v>20</v>
      </c>
      <c r="AK22" s="128" t="s">
        <v>170</v>
      </c>
      <c r="AL22" s="48"/>
      <c r="AM22" s="104"/>
      <c r="AN22" s="105"/>
      <c r="AO22" s="12"/>
    </row>
    <row r="23" ht="22.5" customHeight="1">
      <c r="A23" s="47"/>
      <c r="B23" s="75">
        <v>247.0</v>
      </c>
      <c r="C23" s="83"/>
      <c r="D23" s="75">
        <v>182.0</v>
      </c>
      <c r="E23" s="26"/>
      <c r="F23" s="75">
        <v>336.0</v>
      </c>
      <c r="G23" s="83"/>
      <c r="H23" s="75">
        <v>119.0</v>
      </c>
      <c r="K23" s="75">
        <v>320.0</v>
      </c>
      <c r="L23" s="83"/>
      <c r="M23" s="75">
        <v>84.0</v>
      </c>
      <c r="O23" s="75">
        <v>79.0</v>
      </c>
      <c r="P23" s="83"/>
      <c r="Q23" s="75">
        <v>34.0</v>
      </c>
      <c r="R23" s="20"/>
      <c r="S23" s="66"/>
      <c r="T23" s="107"/>
      <c r="U23" s="77">
        <v>285.0</v>
      </c>
      <c r="V23" s="77">
        <v>277.0</v>
      </c>
      <c r="X23" s="80"/>
      <c r="Y23" s="79" t="s">
        <v>28</v>
      </c>
      <c r="Z23" s="26"/>
      <c r="AB23" s="77">
        <v>319.0</v>
      </c>
      <c r="AC23" s="77">
        <v>288.0</v>
      </c>
      <c r="AE23" s="80"/>
      <c r="AF23" s="79" t="s">
        <v>28</v>
      </c>
      <c r="AG23" s="23"/>
      <c r="AH23" s="12"/>
      <c r="AI23" s="48"/>
      <c r="AJ23" s="41" t="s">
        <v>23</v>
      </c>
      <c r="AK23" s="128" t="s">
        <v>120</v>
      </c>
      <c r="AL23" s="48"/>
      <c r="AM23" s="104"/>
      <c r="AN23" s="105"/>
      <c r="AO23" s="12"/>
    </row>
    <row r="24" ht="22.5" customHeight="1">
      <c r="A24" s="47"/>
      <c r="B24" s="75">
        <v>224.0</v>
      </c>
      <c r="C24" s="26"/>
      <c r="D24" s="75">
        <v>168.0</v>
      </c>
      <c r="E24" s="26"/>
      <c r="F24" s="75">
        <v>345.0</v>
      </c>
      <c r="G24" s="26"/>
      <c r="H24" s="75">
        <v>126.0</v>
      </c>
      <c r="K24" s="75">
        <v>328.0</v>
      </c>
      <c r="L24" s="26"/>
      <c r="M24" s="75">
        <v>112.0</v>
      </c>
      <c r="O24" s="75">
        <v>84.0</v>
      </c>
      <c r="P24" s="26"/>
      <c r="Q24" s="75">
        <v>28.0</v>
      </c>
      <c r="R24" s="20"/>
      <c r="S24" s="66"/>
      <c r="T24" s="107"/>
      <c r="U24" s="77">
        <v>290.0</v>
      </c>
      <c r="V24" s="77">
        <v>253.0</v>
      </c>
      <c r="X24" s="84"/>
      <c r="Y24" s="85" t="s">
        <v>31</v>
      </c>
      <c r="Z24" s="26"/>
      <c r="AB24" s="77">
        <v>332.0</v>
      </c>
      <c r="AC24" s="77">
        <v>261.0</v>
      </c>
      <c r="AE24" s="84"/>
      <c r="AF24" s="85" t="s">
        <v>31</v>
      </c>
      <c r="AG24" s="23"/>
      <c r="AH24" s="12"/>
      <c r="AI24" s="48"/>
      <c r="AJ24" s="41" t="s">
        <v>26</v>
      </c>
      <c r="AK24" s="128" t="s">
        <v>172</v>
      </c>
      <c r="AL24" s="48"/>
      <c r="AM24" s="104"/>
      <c r="AN24" s="105"/>
      <c r="AO24" s="12"/>
    </row>
    <row r="25" ht="22.5" customHeight="1">
      <c r="A25" s="47"/>
      <c r="B25" s="90" t="s">
        <v>585</v>
      </c>
      <c r="C25" s="26"/>
      <c r="D25" s="90" t="s">
        <v>586</v>
      </c>
      <c r="E25" s="26"/>
      <c r="F25" s="90" t="s">
        <v>587</v>
      </c>
      <c r="G25" s="26"/>
      <c r="H25" s="90" t="s">
        <v>588</v>
      </c>
      <c r="K25" s="90" t="s">
        <v>589</v>
      </c>
      <c r="L25" s="26"/>
      <c r="M25" s="90" t="s">
        <v>590</v>
      </c>
      <c r="O25" s="90" t="s">
        <v>591</v>
      </c>
      <c r="P25" s="26"/>
      <c r="Q25" s="90" t="s">
        <v>592</v>
      </c>
      <c r="R25" s="20"/>
      <c r="S25" s="66"/>
      <c r="T25" s="107"/>
      <c r="U25" s="87">
        <v>269.0</v>
      </c>
      <c r="V25" s="87">
        <v>271.0</v>
      </c>
      <c r="Z25" s="26"/>
      <c r="AB25" s="87">
        <v>290.0</v>
      </c>
      <c r="AC25" s="87">
        <v>277.0</v>
      </c>
      <c r="AG25" s="23"/>
      <c r="AH25" s="12"/>
      <c r="AI25" s="48"/>
      <c r="AJ25" s="41" t="s">
        <v>29</v>
      </c>
      <c r="AK25" s="128" t="s">
        <v>173</v>
      </c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28" t="s">
        <v>200</v>
      </c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300">
        <v>7.0</v>
      </c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>
        <v>230.0</v>
      </c>
      <c r="C29" s="65"/>
      <c r="D29" s="61">
        <v>230.0</v>
      </c>
      <c r="F29" s="61">
        <v>230.0</v>
      </c>
      <c r="G29" s="65"/>
      <c r="H29" s="61">
        <v>235.0</v>
      </c>
      <c r="K29" s="61">
        <v>230.0</v>
      </c>
      <c r="L29" s="65"/>
      <c r="M29" s="61">
        <v>235.0</v>
      </c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>
        <v>230.0</v>
      </c>
      <c r="C30" s="72"/>
      <c r="D30" s="61">
        <v>230.0</v>
      </c>
      <c r="F30" s="61">
        <v>230.0</v>
      </c>
      <c r="G30" s="72"/>
      <c r="H30" s="61">
        <v>235.0</v>
      </c>
      <c r="K30" s="61">
        <v>230.0</v>
      </c>
      <c r="L30" s="72"/>
      <c r="M30" s="61">
        <v>235.0</v>
      </c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>
        <v>230.0</v>
      </c>
      <c r="C31" s="72"/>
      <c r="D31" s="61">
        <v>230.0</v>
      </c>
      <c r="F31" s="61">
        <v>230.0</v>
      </c>
      <c r="G31" s="72"/>
      <c r="H31" s="61">
        <v>235.0</v>
      </c>
      <c r="K31" s="61">
        <v>230.0</v>
      </c>
      <c r="L31" s="72"/>
      <c r="M31" s="61">
        <v>235.0</v>
      </c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46012</v>
      </c>
      <c r="AL31" s="103"/>
      <c r="AM31" s="104"/>
      <c r="AN31" s="121"/>
      <c r="AO31" s="12"/>
    </row>
    <row r="32" ht="22.5" customHeight="1">
      <c r="A32" s="47"/>
      <c r="B32" s="75">
        <v>307.0</v>
      </c>
      <c r="C32" s="72"/>
      <c r="D32" s="75">
        <v>82.0</v>
      </c>
      <c r="F32" s="75">
        <v>131.0</v>
      </c>
      <c r="G32" s="72"/>
      <c r="H32" s="75">
        <v>127.0</v>
      </c>
      <c r="K32" s="75">
        <v>154.0</v>
      </c>
      <c r="L32" s="72"/>
      <c r="M32" s="75">
        <v>91.0</v>
      </c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06"/>
      <c r="AL32" s="48"/>
      <c r="AM32" s="104"/>
      <c r="AN32" s="121"/>
      <c r="AO32" s="12"/>
    </row>
    <row r="33" ht="22.5" customHeight="1">
      <c r="A33" s="47"/>
      <c r="B33" s="75">
        <v>307.0</v>
      </c>
      <c r="C33" s="83"/>
      <c r="D33" s="75">
        <v>90.0</v>
      </c>
      <c r="F33" s="75">
        <v>116.0</v>
      </c>
      <c r="G33" s="83"/>
      <c r="H33" s="75">
        <v>107.0</v>
      </c>
      <c r="K33" s="75">
        <v>159.0</v>
      </c>
      <c r="L33" s="83"/>
      <c r="M33" s="75">
        <v>94.0</v>
      </c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96"/>
      <c r="AL33" s="48"/>
      <c r="AM33" s="104"/>
      <c r="AN33" s="121"/>
      <c r="AO33" s="12"/>
    </row>
    <row r="34" ht="22.5" customHeight="1">
      <c r="A34" s="47"/>
      <c r="B34" s="75">
        <v>305.0</v>
      </c>
      <c r="C34" s="26"/>
      <c r="D34" s="75">
        <v>91.0</v>
      </c>
      <c r="F34" s="75">
        <v>86.0</v>
      </c>
      <c r="G34" s="26"/>
      <c r="H34" s="75">
        <v>85.0</v>
      </c>
      <c r="K34" s="75">
        <v>133.0</v>
      </c>
      <c r="L34" s="26"/>
      <c r="M34" s="75">
        <v>77.0</v>
      </c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06"/>
      <c r="AL34" s="48"/>
      <c r="AM34" s="104"/>
      <c r="AN34" s="121"/>
      <c r="AO34" s="12"/>
    </row>
    <row r="35" ht="22.5" customHeight="1">
      <c r="A35" s="47"/>
      <c r="B35" s="90" t="s">
        <v>593</v>
      </c>
      <c r="C35" s="26"/>
      <c r="D35" s="90" t="s">
        <v>594</v>
      </c>
      <c r="F35" s="90" t="s">
        <v>595</v>
      </c>
      <c r="G35" s="26"/>
      <c r="H35" s="90" t="s">
        <v>596</v>
      </c>
      <c r="K35" s="90" t="s">
        <v>597</v>
      </c>
      <c r="L35" s="26"/>
      <c r="M35" s="90" t="s">
        <v>598</v>
      </c>
      <c r="O35" s="90"/>
      <c r="P35" s="26"/>
      <c r="Q35" s="90"/>
      <c r="R35" s="46"/>
      <c r="S35" s="66"/>
      <c r="T35" s="107"/>
      <c r="U35" s="26"/>
      <c r="V35" s="125"/>
      <c r="W35" s="126"/>
      <c r="X35" s="127"/>
      <c r="Z35" s="125"/>
      <c r="AA35" s="126"/>
      <c r="AB35" s="127"/>
      <c r="AD35" s="125" t="s">
        <v>58</v>
      </c>
      <c r="AE35" s="126"/>
      <c r="AF35" s="127"/>
      <c r="AG35" s="23"/>
      <c r="AH35" s="12"/>
      <c r="AI35" s="48"/>
      <c r="AJ35" s="41" t="s">
        <v>20</v>
      </c>
      <c r="AK35" s="106"/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/>
      <c r="W36" s="126"/>
      <c r="X36" s="127"/>
      <c r="Z36" s="125"/>
      <c r="AA36" s="126"/>
      <c r="AB36" s="127"/>
      <c r="AD36" s="125" t="s">
        <v>62</v>
      </c>
      <c r="AE36" s="126"/>
      <c r="AF36" s="127"/>
      <c r="AG36" s="23"/>
      <c r="AH36" s="12"/>
      <c r="AI36" s="48"/>
      <c r="AJ36" s="41" t="s">
        <v>23</v>
      </c>
      <c r="AK36" s="106"/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 t="s">
        <v>66</v>
      </c>
      <c r="AE37" s="126"/>
      <c r="AF37" s="127"/>
      <c r="AG37" s="23"/>
      <c r="AH37" s="12"/>
      <c r="AI37" s="48"/>
      <c r="AJ37" s="41" t="s">
        <v>26</v>
      </c>
      <c r="AK37" s="106"/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06"/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 t="s">
        <v>67</v>
      </c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06"/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 t="s">
        <v>75</v>
      </c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110"/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 t="s">
        <v>79</v>
      </c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 t="s">
        <v>77</v>
      </c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 t="s">
        <v>66</v>
      </c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46012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/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56"/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60"/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60"/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 t="s">
        <v>599</v>
      </c>
      <c r="G51" s="148"/>
      <c r="H51" s="148"/>
      <c r="I51" s="149"/>
      <c r="K51" s="147" t="s">
        <v>79</v>
      </c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/>
      <c r="V51" s="148"/>
      <c r="W51" s="148"/>
      <c r="X51" s="149"/>
      <c r="Y51" s="160"/>
      <c r="Z51" s="147" t="s">
        <v>58</v>
      </c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60"/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60"/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60"/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86"/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86"/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46012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22" t="s">
        <v>167</v>
      </c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23" t="s">
        <v>268</v>
      </c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22" t="s">
        <v>169</v>
      </c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28" t="s">
        <v>315</v>
      </c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28" t="s">
        <v>561</v>
      </c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28" t="s">
        <v>172</v>
      </c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28" t="s">
        <v>173</v>
      </c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28" t="s">
        <v>200</v>
      </c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300" t="s">
        <v>600</v>
      </c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601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46012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06"/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96"/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>
        <v>1963.0</v>
      </c>
      <c r="F75" s="200"/>
      <c r="H75" s="301">
        <v>46012.0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>
        <v>2130.0</v>
      </c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06"/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>
        <v>1882.0</v>
      </c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>
        <v>1935.0</v>
      </c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06"/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68" t="s">
        <v>529</v>
      </c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68" t="s">
        <v>530</v>
      </c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06"/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06"/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199" t="s">
        <v>319</v>
      </c>
      <c r="F79" s="200"/>
      <c r="G79" s="269">
        <v>45930.0</v>
      </c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199" t="s">
        <v>319</v>
      </c>
      <c r="X79" s="200"/>
      <c r="Y79" s="224" t="s">
        <v>498</v>
      </c>
      <c r="Z79" s="200"/>
      <c r="AA79" s="269">
        <v>45930.0</v>
      </c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06"/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302" t="s">
        <v>210</v>
      </c>
      <c r="F80" s="200"/>
      <c r="G80" s="286" t="s">
        <v>211</v>
      </c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302" t="s">
        <v>210</v>
      </c>
      <c r="X80" s="200"/>
      <c r="Y80" s="307" t="s">
        <v>211</v>
      </c>
      <c r="Z80" s="200"/>
      <c r="AA80" s="286" t="s">
        <v>211</v>
      </c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06"/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302" t="s">
        <v>120</v>
      </c>
      <c r="F81" s="200"/>
      <c r="G81" s="286" t="s">
        <v>120</v>
      </c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302" t="s">
        <v>120</v>
      </c>
      <c r="X81" s="200"/>
      <c r="Y81" s="307" t="s">
        <v>120</v>
      </c>
      <c r="Z81" s="200"/>
      <c r="AA81" s="286" t="s">
        <v>120</v>
      </c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110"/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199" t="s">
        <v>217</v>
      </c>
      <c r="F82" s="200"/>
      <c r="G82" s="224" t="s">
        <v>217</v>
      </c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199" t="s">
        <v>217</v>
      </c>
      <c r="X82" s="200"/>
      <c r="Y82" s="285" t="s">
        <v>217</v>
      </c>
      <c r="Z82" s="200"/>
      <c r="AA82" s="224" t="s">
        <v>217</v>
      </c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302" t="s">
        <v>122</v>
      </c>
      <c r="F83" s="200"/>
      <c r="G83" s="286" t="s">
        <v>122</v>
      </c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302" t="s">
        <v>122</v>
      </c>
      <c r="X83" s="200"/>
      <c r="Y83" s="307" t="s">
        <v>122</v>
      </c>
      <c r="Z83" s="200"/>
      <c r="AA83" s="286" t="s">
        <v>122</v>
      </c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>
        <v>1500.0</v>
      </c>
      <c r="F84" s="200"/>
      <c r="G84" s="224">
        <v>1500.0</v>
      </c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>
        <v>1500.0</v>
      </c>
      <c r="X84" s="200"/>
      <c r="Y84" s="224">
        <v>1500.0</v>
      </c>
      <c r="Z84" s="200"/>
      <c r="AA84" s="224">
        <v>1500.0</v>
      </c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199" t="s">
        <v>602</v>
      </c>
      <c r="F85" s="200"/>
      <c r="G85" s="269">
        <v>45772.0</v>
      </c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228">
        <v>45792.0</v>
      </c>
      <c r="X85" s="200"/>
      <c r="Y85" s="229">
        <v>45756.0</v>
      </c>
      <c r="Z85" s="200"/>
      <c r="AA85" s="229">
        <v>45756.0</v>
      </c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>
        <v>55.0</v>
      </c>
      <c r="F86" s="200"/>
      <c r="G86" s="224">
        <v>74.0</v>
      </c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>
        <v>58.0</v>
      </c>
      <c r="X86" s="200"/>
      <c r="Y86" s="224">
        <v>73.0</v>
      </c>
      <c r="Z86" s="200"/>
      <c r="AA86" s="224">
        <v>74.0</v>
      </c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 t="s">
        <v>217</v>
      </c>
      <c r="F87" s="200"/>
      <c r="G87" s="224" t="s">
        <v>603</v>
      </c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 t="s">
        <v>271</v>
      </c>
      <c r="X87" s="200"/>
      <c r="Y87" s="224" t="s">
        <v>217</v>
      </c>
      <c r="Z87" s="200"/>
      <c r="AA87" s="224" t="s">
        <v>217</v>
      </c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 t="s">
        <v>165</v>
      </c>
      <c r="F88" s="200"/>
      <c r="G88" s="224" t="s">
        <v>226</v>
      </c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 t="s">
        <v>218</v>
      </c>
      <c r="X88" s="200"/>
      <c r="Y88" s="224" t="s">
        <v>533</v>
      </c>
      <c r="Z88" s="200"/>
      <c r="AA88" s="224" t="s">
        <v>533</v>
      </c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>
        <v>1882.0</v>
      </c>
      <c r="F89" s="200"/>
      <c r="G89" s="224">
        <v>1883.0</v>
      </c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>
        <v>1935.0</v>
      </c>
      <c r="X89" s="200"/>
      <c r="Y89" s="224">
        <v>1936.0</v>
      </c>
      <c r="Z89" s="200"/>
      <c r="AA89" s="224">
        <v>1936.0</v>
      </c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>
        <v>230.0</v>
      </c>
      <c r="F90" s="200"/>
      <c r="G90" s="224">
        <v>230.0</v>
      </c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>
        <v>230.0</v>
      </c>
      <c r="X90" s="200"/>
      <c r="Y90" s="224">
        <v>230.0</v>
      </c>
      <c r="Z90" s="200"/>
      <c r="AA90" s="224">
        <v>230.0</v>
      </c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>
        <v>50.0</v>
      </c>
      <c r="F91" s="200"/>
      <c r="G91" s="224">
        <v>50.0</v>
      </c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>
        <v>50.0</v>
      </c>
      <c r="X91" s="200"/>
      <c r="Y91" s="224">
        <v>50.0</v>
      </c>
      <c r="Z91" s="200"/>
      <c r="AA91" s="224">
        <v>50.0</v>
      </c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4">
        <v>560.0</v>
      </c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>
        <v>822.0</v>
      </c>
      <c r="Z92" s="200"/>
      <c r="AA92" s="224">
        <v>558.0</v>
      </c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4">
        <v>605.0</v>
      </c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>
        <v>884.0</v>
      </c>
      <c r="Z93" s="200"/>
      <c r="AA93" s="224">
        <v>591.0</v>
      </c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4">
        <v>511.0</v>
      </c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>
        <v>815.0</v>
      </c>
      <c r="Z94" s="200"/>
      <c r="AA94" s="224">
        <v>533.0</v>
      </c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4">
        <v>13.0</v>
      </c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>
        <v>20.0</v>
      </c>
      <c r="Z95" s="200"/>
      <c r="AA95" s="224">
        <v>21.0</v>
      </c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4">
        <v>400.0</v>
      </c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>
        <v>581.0</v>
      </c>
      <c r="Z96" s="200"/>
      <c r="AA96" s="224">
        <v>390.0</v>
      </c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4">
        <v>48.0</v>
      </c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>
        <v>77.0</v>
      </c>
      <c r="Z97" s="200"/>
      <c r="AA97" s="224">
        <v>46.0</v>
      </c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4">
        <v>401.0</v>
      </c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>
        <v>583.0</v>
      </c>
      <c r="Z98" s="200"/>
      <c r="AA98" s="224">
        <v>391.0</v>
      </c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4" t="s">
        <v>232</v>
      </c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 t="s">
        <v>232</v>
      </c>
      <c r="Z99" s="200"/>
      <c r="AA99" s="224" t="s">
        <v>232</v>
      </c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4">
        <v>6.0</v>
      </c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>
        <v>14.0</v>
      </c>
      <c r="Z100" s="200"/>
      <c r="AA100" s="224">
        <v>11.0</v>
      </c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28">
        <v>45853.0</v>
      </c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311">
        <v>45853.0</v>
      </c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/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604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304">
        <v>2723.0</v>
      </c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>
        <v>2581.0</v>
      </c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>
        <v>450.0</v>
      </c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199" t="s">
        <v>319</v>
      </c>
      <c r="F131" s="200"/>
      <c r="G131" s="224" t="s">
        <v>498</v>
      </c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302" t="s">
        <v>210</v>
      </c>
      <c r="F132" s="200"/>
      <c r="G132" s="286" t="s">
        <v>211</v>
      </c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302" t="s">
        <v>120</v>
      </c>
      <c r="F133" s="200"/>
      <c r="G133" s="286" t="s">
        <v>120</v>
      </c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199" t="s">
        <v>213</v>
      </c>
      <c r="F134" s="200"/>
      <c r="G134" s="224" t="s">
        <v>213</v>
      </c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302" t="s">
        <v>122</v>
      </c>
      <c r="F135" s="200"/>
      <c r="G135" s="286" t="s">
        <v>122</v>
      </c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>
        <v>1500.0</v>
      </c>
      <c r="F136" s="200"/>
      <c r="G136" s="224">
        <v>1500.0</v>
      </c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199" t="s">
        <v>406</v>
      </c>
      <c r="F137" s="200"/>
      <c r="G137" s="224" t="s">
        <v>408</v>
      </c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>
        <v>60.0</v>
      </c>
      <c r="F138" s="200"/>
      <c r="G138" s="224">
        <v>87.0</v>
      </c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 t="s">
        <v>214</v>
      </c>
      <c r="F139" s="200"/>
      <c r="G139" s="224" t="s">
        <v>213</v>
      </c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 t="s">
        <v>226</v>
      </c>
      <c r="F140" s="200"/>
      <c r="G140" s="224" t="s">
        <v>160</v>
      </c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>
        <v>2581.0</v>
      </c>
      <c r="F141" s="200"/>
      <c r="G141" s="224">
        <v>2582.0</v>
      </c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>
        <v>230.0</v>
      </c>
      <c r="F142" s="200"/>
      <c r="G142" s="224">
        <v>230.0</v>
      </c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>
        <v>50.0</v>
      </c>
      <c r="F143" s="200"/>
      <c r="G143" s="224">
        <v>50.0</v>
      </c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4">
        <v>336.0</v>
      </c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4">
        <v>351.0</v>
      </c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4">
        <v>298.0</v>
      </c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4">
        <v>55.0</v>
      </c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4">
        <v>233.0</v>
      </c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4">
        <v>77.0</v>
      </c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4">
        <v>237.0</v>
      </c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4" t="s">
        <v>233</v>
      </c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4">
        <v>5.0</v>
      </c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>
        <v>45853.0</v>
      </c>
      <c r="F153" s="200"/>
      <c r="G153" s="269">
        <v>45930.0</v>
      </c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605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301">
        <v>46012.0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6173.0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281">
        <v>1888.0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13">
        <v>6050.0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4">
        <v>0.29305555555555557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4">
        <v>0.29444444444444445</v>
      </c>
      <c r="X183" s="200"/>
      <c r="Y183" s="224" t="s">
        <v>498</v>
      </c>
      <c r="Z183" s="200"/>
      <c r="AA183" s="287">
        <v>0.42291666666666666</v>
      </c>
      <c r="AB183" s="200"/>
      <c r="AC183" s="224" t="s">
        <v>606</v>
      </c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83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 t="s">
        <v>119</v>
      </c>
      <c r="X184" s="200"/>
      <c r="Y184" s="286" t="s">
        <v>230</v>
      </c>
      <c r="Z184" s="200"/>
      <c r="AA184" s="286" t="s">
        <v>230</v>
      </c>
      <c r="AB184" s="200"/>
      <c r="AC184" s="286" t="s">
        <v>230</v>
      </c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 t="s">
        <v>120</v>
      </c>
      <c r="X185" s="200"/>
      <c r="Y185" s="283" t="s">
        <v>120</v>
      </c>
      <c r="Z185" s="200"/>
      <c r="AA185" s="283" t="s">
        <v>120</v>
      </c>
      <c r="AB185" s="200"/>
      <c r="AC185" s="286" t="s">
        <v>120</v>
      </c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 t="s">
        <v>151</v>
      </c>
      <c r="X186" s="200"/>
      <c r="Y186" s="283" t="s">
        <v>151</v>
      </c>
      <c r="Z186" s="200"/>
      <c r="AA186" s="283" t="s">
        <v>151</v>
      </c>
      <c r="AB186" s="200"/>
      <c r="AC186" s="224" t="s">
        <v>151</v>
      </c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 t="s">
        <v>130</v>
      </c>
      <c r="X187" s="200"/>
      <c r="Y187" s="283" t="s">
        <v>130</v>
      </c>
      <c r="Z187" s="200"/>
      <c r="AA187" s="283" t="s">
        <v>130</v>
      </c>
      <c r="AB187" s="200"/>
      <c r="AC187" s="286" t="s">
        <v>122</v>
      </c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5">
        <v>1506.0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5">
        <v>1501.0</v>
      </c>
      <c r="X188" s="200"/>
      <c r="Y188" s="285">
        <v>1501.0</v>
      </c>
      <c r="Z188" s="200"/>
      <c r="AA188" s="285">
        <v>1500.0</v>
      </c>
      <c r="AB188" s="200"/>
      <c r="AC188" s="224">
        <v>1500.0</v>
      </c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4" t="s">
        <v>131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45785.0</v>
      </c>
      <c r="X189" s="200"/>
      <c r="Y189" s="224" t="s">
        <v>405</v>
      </c>
      <c r="Z189" s="200"/>
      <c r="AA189" s="224" t="s">
        <v>405</v>
      </c>
      <c r="AB189" s="200"/>
      <c r="AC189" s="224" t="s">
        <v>405</v>
      </c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55.0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41.0</v>
      </c>
      <c r="X190" s="200"/>
      <c r="Y190" s="224">
        <v>86.0</v>
      </c>
      <c r="Z190" s="200"/>
      <c r="AA190" s="224">
        <v>87.0</v>
      </c>
      <c r="AB190" s="200"/>
      <c r="AC190" s="224">
        <v>87.0</v>
      </c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141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4" t="s">
        <v>124</v>
      </c>
      <c r="Z191" s="200"/>
      <c r="AA191" s="224" t="s">
        <v>124</v>
      </c>
      <c r="AB191" s="200"/>
      <c r="AC191" s="224" t="s">
        <v>124</v>
      </c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125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141</v>
      </c>
      <c r="X192" s="200"/>
      <c r="Y192" s="224" t="s">
        <v>141</v>
      </c>
      <c r="Z192" s="200"/>
      <c r="AA192" s="224" t="s">
        <v>141</v>
      </c>
      <c r="AB192" s="200"/>
      <c r="AC192" s="224" t="s">
        <v>141</v>
      </c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1888.0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6050.0</v>
      </c>
      <c r="X193" s="200"/>
      <c r="Y193" s="224">
        <v>6050.0</v>
      </c>
      <c r="Z193" s="200"/>
      <c r="AA193" s="224">
        <v>6051.0</v>
      </c>
      <c r="AB193" s="200"/>
      <c r="AC193" s="224">
        <v>6052.0</v>
      </c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230.0</v>
      </c>
      <c r="X194" s="200"/>
      <c r="Y194" s="224">
        <v>230.0</v>
      </c>
      <c r="Z194" s="200"/>
      <c r="AA194" s="224">
        <v>230.0</v>
      </c>
      <c r="AB194" s="200"/>
      <c r="AC194" s="224">
        <v>232.0</v>
      </c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>
        <v>50.0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>
        <v>50.0</v>
      </c>
      <c r="X195" s="200"/>
      <c r="Y195" s="224">
        <v>50.0</v>
      </c>
      <c r="Z195" s="200"/>
      <c r="AA195" s="224">
        <v>50.0</v>
      </c>
      <c r="AB195" s="200"/>
      <c r="AC195" s="224">
        <v>50.0</v>
      </c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4">
        <v>376.0</v>
      </c>
      <c r="Z196" s="200"/>
      <c r="AA196" s="224">
        <v>363.0</v>
      </c>
      <c r="AB196" s="200"/>
      <c r="AC196" s="224">
        <v>314.0</v>
      </c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4">
        <v>410.0</v>
      </c>
      <c r="Z197" s="200"/>
      <c r="AA197" s="224">
        <v>379.0</v>
      </c>
      <c r="AB197" s="200"/>
      <c r="AC197" s="224">
        <v>337.0</v>
      </c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4">
        <v>355.0</v>
      </c>
      <c r="Z198" s="200"/>
      <c r="AA198" s="224">
        <v>323.0</v>
      </c>
      <c r="AB198" s="200"/>
      <c r="AC198" s="224">
        <v>323.0</v>
      </c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4">
        <v>43.0</v>
      </c>
      <c r="Z199" s="200"/>
      <c r="AA199" s="224">
        <v>41.0</v>
      </c>
      <c r="AB199" s="200"/>
      <c r="AC199" s="224">
        <v>36.0</v>
      </c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4">
        <v>171.0</v>
      </c>
      <c r="Z200" s="200"/>
      <c r="AA200" s="224">
        <v>161.0</v>
      </c>
      <c r="AB200" s="200"/>
      <c r="AC200" s="224">
        <v>148.0</v>
      </c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4">
        <v>42.0</v>
      </c>
      <c r="Z201" s="200"/>
      <c r="AA201" s="224">
        <v>40.0</v>
      </c>
      <c r="AB201" s="200"/>
      <c r="AC201" s="224">
        <v>37.0</v>
      </c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4">
        <v>173.0</v>
      </c>
      <c r="Z202" s="200"/>
      <c r="AA202" s="224">
        <v>164.0</v>
      </c>
      <c r="AB202" s="200"/>
      <c r="AC202" s="224">
        <v>147.0</v>
      </c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4" t="s">
        <v>236</v>
      </c>
      <c r="Z203" s="200"/>
      <c r="AA203" s="224" t="s">
        <v>233</v>
      </c>
      <c r="AB203" s="200"/>
      <c r="AC203" s="224" t="s">
        <v>232</v>
      </c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4">
        <v>12.0</v>
      </c>
      <c r="Z204" s="200"/>
      <c r="AA204" s="224">
        <v>9.0</v>
      </c>
      <c r="AB204" s="200"/>
      <c r="AC204" s="224">
        <v>3.0</v>
      </c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87">
        <v>0.2986111111111111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87">
        <v>0.30833333333333335</v>
      </c>
      <c r="X205" s="200"/>
      <c r="Y205" s="223"/>
      <c r="Z205" s="200"/>
      <c r="AA205" s="287">
        <v>0.4354166666666667</v>
      </c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/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/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607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80">
        <v>2343.0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13">
        <v>2320.0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13">
        <v>3415.0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6"/>
      <c r="F233" s="210"/>
      <c r="H233" s="283" t="s">
        <v>127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84">
        <v>0.2986111111111111</v>
      </c>
      <c r="F235" s="200"/>
      <c r="G235" s="287">
        <v>0.38125</v>
      </c>
      <c r="H235" s="200"/>
      <c r="I235" s="287">
        <v>0.43194444444444446</v>
      </c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84">
        <v>0.2986111111111111</v>
      </c>
      <c r="X235" s="200"/>
      <c r="Y235" s="287">
        <v>0.5333333333333333</v>
      </c>
      <c r="Z235" s="200"/>
      <c r="AA235" s="218"/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86" t="s">
        <v>230</v>
      </c>
      <c r="H236" s="200"/>
      <c r="I236" s="286" t="s">
        <v>230</v>
      </c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86" t="s">
        <v>230</v>
      </c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83" t="s">
        <v>120</v>
      </c>
      <c r="H237" s="200"/>
      <c r="I237" s="283" t="s">
        <v>120</v>
      </c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83" t="s">
        <v>120</v>
      </c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83" t="s">
        <v>129</v>
      </c>
      <c r="H238" s="200"/>
      <c r="I238" s="283" t="s">
        <v>129</v>
      </c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5" t="s">
        <v>129</v>
      </c>
      <c r="X238" s="200"/>
      <c r="Y238" s="285" t="s">
        <v>129</v>
      </c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130</v>
      </c>
      <c r="F239" s="200"/>
      <c r="G239" s="283" t="s">
        <v>130</v>
      </c>
      <c r="H239" s="200"/>
      <c r="I239" s="283" t="s">
        <v>130</v>
      </c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283" t="s">
        <v>130</v>
      </c>
      <c r="X239" s="200"/>
      <c r="Y239" s="283" t="s">
        <v>130</v>
      </c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5">
        <v>1506.0</v>
      </c>
      <c r="F240" s="200"/>
      <c r="G240" s="285">
        <v>1500.0</v>
      </c>
      <c r="H240" s="200"/>
      <c r="I240" s="285">
        <v>1500.0</v>
      </c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5">
        <v>1501.0</v>
      </c>
      <c r="X240" s="200"/>
      <c r="Y240" s="285">
        <v>1500.0</v>
      </c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24" t="s">
        <v>427</v>
      </c>
      <c r="F241" s="200"/>
      <c r="G241" s="229">
        <v>45756.0</v>
      </c>
      <c r="H241" s="200"/>
      <c r="I241" s="287">
        <v>0.1763888888888889</v>
      </c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505</v>
      </c>
      <c r="X241" s="200"/>
      <c r="Y241" s="224" t="s">
        <v>408</v>
      </c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63.0</v>
      </c>
      <c r="F242" s="200"/>
      <c r="G242" s="224">
        <v>72.0</v>
      </c>
      <c r="H242" s="200"/>
      <c r="I242" s="224">
        <v>72.0</v>
      </c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47.0</v>
      </c>
      <c r="X242" s="200"/>
      <c r="Y242" s="224">
        <v>87.0</v>
      </c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141</v>
      </c>
      <c r="F243" s="200"/>
      <c r="G243" s="224" t="s">
        <v>141</v>
      </c>
      <c r="H243" s="200"/>
      <c r="I243" s="224" t="s">
        <v>141</v>
      </c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134</v>
      </c>
      <c r="X243" s="200"/>
      <c r="Y243" s="224" t="s">
        <v>121</v>
      </c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135</v>
      </c>
      <c r="F244" s="200"/>
      <c r="G244" s="224" t="s">
        <v>135</v>
      </c>
      <c r="H244" s="200"/>
      <c r="I244" s="224" t="s">
        <v>147</v>
      </c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136</v>
      </c>
      <c r="X244" s="200"/>
      <c r="Y244" s="224" t="s">
        <v>273</v>
      </c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2320.0</v>
      </c>
      <c r="F245" s="200"/>
      <c r="G245" s="224">
        <v>2321.0</v>
      </c>
      <c r="H245" s="200"/>
      <c r="I245" s="224">
        <v>2322.0</v>
      </c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3415.0</v>
      </c>
      <c r="X245" s="200"/>
      <c r="Y245" s="224">
        <v>3415.0</v>
      </c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230.0</v>
      </c>
      <c r="F246" s="200"/>
      <c r="G246" s="224">
        <v>230.0</v>
      </c>
      <c r="H246" s="200"/>
      <c r="I246" s="224">
        <v>230.0</v>
      </c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230.0</v>
      </c>
      <c r="X246" s="200"/>
      <c r="Y246" s="224">
        <v>230.0</v>
      </c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>
        <v>50.0</v>
      </c>
      <c r="F247" s="200"/>
      <c r="G247" s="224">
        <v>50.0</v>
      </c>
      <c r="H247" s="200"/>
      <c r="I247" s="224">
        <v>50.0</v>
      </c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4">
        <v>50.0</v>
      </c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4">
        <v>370.0</v>
      </c>
      <c r="H248" s="200"/>
      <c r="I248" s="224">
        <v>311.0</v>
      </c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4">
        <v>221.0</v>
      </c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4">
        <v>356.0</v>
      </c>
      <c r="H249" s="200"/>
      <c r="I249" s="224">
        <v>301.0</v>
      </c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4">
        <v>201.0</v>
      </c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4">
        <v>339.0</v>
      </c>
      <c r="H250" s="200"/>
      <c r="I250" s="224">
        <v>292.0</v>
      </c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4">
        <v>169.0</v>
      </c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4">
        <v>18.0</v>
      </c>
      <c r="H251" s="200"/>
      <c r="I251" s="224">
        <v>15.0</v>
      </c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4">
        <v>54.0</v>
      </c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4">
        <v>241.0</v>
      </c>
      <c r="H252" s="200"/>
      <c r="I252" s="224">
        <v>206.0</v>
      </c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4">
        <v>134.0</v>
      </c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4">
        <v>30.0</v>
      </c>
      <c r="H253" s="200"/>
      <c r="I253" s="224">
        <v>25.0</v>
      </c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4">
        <v>41.0</v>
      </c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4">
        <v>245.0</v>
      </c>
      <c r="H254" s="200"/>
      <c r="I254" s="224">
        <v>210.0</v>
      </c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4">
        <v>137.0</v>
      </c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4" t="s">
        <v>236</v>
      </c>
      <c r="H255" s="200"/>
      <c r="I255" s="224" t="s">
        <v>236</v>
      </c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4" t="s">
        <v>236</v>
      </c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4">
        <v>23.0</v>
      </c>
      <c r="H256" s="200"/>
      <c r="I256" s="224">
        <v>16.0</v>
      </c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4">
        <v>4.0</v>
      </c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87">
        <v>0.3055555555555556</v>
      </c>
      <c r="F257" s="200"/>
      <c r="G257" s="223"/>
      <c r="H257" s="200"/>
      <c r="I257" s="287">
        <v>0.4354166666666667</v>
      </c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87">
        <v>0.3055555555555556</v>
      </c>
      <c r="X257" s="200"/>
      <c r="Y257" s="223"/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/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/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608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80">
        <v>2348.0</v>
      </c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13">
        <v>2337.0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13">
        <v>2158.0</v>
      </c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284">
        <v>0.2972222222222222</v>
      </c>
      <c r="F287" s="200"/>
      <c r="G287" s="287">
        <v>0.375</v>
      </c>
      <c r="H287" s="200"/>
      <c r="I287" s="287">
        <v>0.37916666666666665</v>
      </c>
      <c r="J287" s="200"/>
      <c r="K287" s="287">
        <v>0.5298611111111111</v>
      </c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84">
        <v>0.2972222222222222</v>
      </c>
      <c r="X287" s="200"/>
      <c r="Y287" s="287">
        <v>0.3854166666666667</v>
      </c>
      <c r="Z287" s="200"/>
      <c r="AA287" s="287">
        <v>0.425</v>
      </c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119</v>
      </c>
      <c r="F288" s="200"/>
      <c r="G288" s="286" t="s">
        <v>230</v>
      </c>
      <c r="H288" s="200"/>
      <c r="I288" s="286" t="s">
        <v>230</v>
      </c>
      <c r="J288" s="200"/>
      <c r="K288" s="286" t="s">
        <v>230</v>
      </c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5" t="s">
        <v>119</v>
      </c>
      <c r="X288" s="200"/>
      <c r="Y288" s="286" t="s">
        <v>230</v>
      </c>
      <c r="Z288" s="200"/>
      <c r="AA288" s="286" t="s">
        <v>230</v>
      </c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83" t="s">
        <v>120</v>
      </c>
      <c r="H289" s="200"/>
      <c r="I289" s="283" t="s">
        <v>120</v>
      </c>
      <c r="J289" s="200"/>
      <c r="K289" s="283" t="s">
        <v>120</v>
      </c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5" t="s">
        <v>120</v>
      </c>
      <c r="X289" s="200"/>
      <c r="Y289" s="283" t="s">
        <v>120</v>
      </c>
      <c r="Z289" s="200"/>
      <c r="AA289" s="283" t="s">
        <v>120</v>
      </c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 t="s">
        <v>134</v>
      </c>
      <c r="F290" s="200"/>
      <c r="G290" s="283" t="s">
        <v>134</v>
      </c>
      <c r="H290" s="200"/>
      <c r="I290" s="283" t="s">
        <v>134</v>
      </c>
      <c r="J290" s="200"/>
      <c r="K290" s="283" t="s">
        <v>134</v>
      </c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5" t="s">
        <v>134</v>
      </c>
      <c r="X290" s="200"/>
      <c r="Y290" s="283" t="s">
        <v>151</v>
      </c>
      <c r="Z290" s="200"/>
      <c r="AA290" s="283" t="s">
        <v>151</v>
      </c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130</v>
      </c>
      <c r="F291" s="200"/>
      <c r="G291" s="283" t="s">
        <v>130</v>
      </c>
      <c r="H291" s="200"/>
      <c r="I291" s="283" t="s">
        <v>130</v>
      </c>
      <c r="J291" s="200"/>
      <c r="K291" s="283" t="s">
        <v>130</v>
      </c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5" t="s">
        <v>130</v>
      </c>
      <c r="X291" s="200"/>
      <c r="Y291" s="283" t="s">
        <v>130</v>
      </c>
      <c r="Z291" s="200"/>
      <c r="AA291" s="283" t="s">
        <v>130</v>
      </c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3">
        <v>1500.0</v>
      </c>
      <c r="F292" s="200"/>
      <c r="G292" s="283">
        <v>1500.0</v>
      </c>
      <c r="H292" s="200"/>
      <c r="I292" s="283">
        <v>1500.0</v>
      </c>
      <c r="J292" s="200"/>
      <c r="K292" s="283">
        <v>1500.0</v>
      </c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85">
        <v>1500.0</v>
      </c>
      <c r="X292" s="200"/>
      <c r="Y292" s="285">
        <v>1501.0</v>
      </c>
      <c r="Z292" s="200"/>
      <c r="AA292" s="285">
        <v>1500.0</v>
      </c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24" t="s">
        <v>246</v>
      </c>
      <c r="F293" s="200"/>
      <c r="G293" s="269">
        <v>45776.0</v>
      </c>
      <c r="H293" s="200"/>
      <c r="I293" s="224" t="s">
        <v>328</v>
      </c>
      <c r="J293" s="200"/>
      <c r="K293" s="224" t="s">
        <v>215</v>
      </c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85" t="s">
        <v>478</v>
      </c>
      <c r="X293" s="200"/>
      <c r="Y293" s="224" t="s">
        <v>240</v>
      </c>
      <c r="Z293" s="200"/>
      <c r="AA293" s="224" t="s">
        <v>239</v>
      </c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47.0</v>
      </c>
      <c r="F294" s="200"/>
      <c r="G294" s="224">
        <v>72.0</v>
      </c>
      <c r="H294" s="200"/>
      <c r="I294" s="224">
        <v>71.0</v>
      </c>
      <c r="J294" s="200"/>
      <c r="K294" s="224">
        <v>66.0</v>
      </c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4">
        <v>56.0</v>
      </c>
      <c r="X294" s="200"/>
      <c r="Y294" s="224">
        <v>74.0</v>
      </c>
      <c r="Z294" s="200"/>
      <c r="AA294" s="224">
        <v>75.0</v>
      </c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141</v>
      </c>
      <c r="F295" s="200"/>
      <c r="G295" s="224" t="s">
        <v>124</v>
      </c>
      <c r="H295" s="200"/>
      <c r="I295" s="224" t="s">
        <v>141</v>
      </c>
      <c r="J295" s="200"/>
      <c r="K295" s="224" t="s">
        <v>124</v>
      </c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4" t="s">
        <v>154</v>
      </c>
      <c r="X295" s="200"/>
      <c r="Y295" s="224" t="s">
        <v>154</v>
      </c>
      <c r="Z295" s="200"/>
      <c r="AA295" s="224" t="s">
        <v>151</v>
      </c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135</v>
      </c>
      <c r="F296" s="200"/>
      <c r="G296" s="224" t="s">
        <v>135</v>
      </c>
      <c r="H296" s="200"/>
      <c r="I296" s="224" t="s">
        <v>135</v>
      </c>
      <c r="J296" s="200"/>
      <c r="K296" s="224" t="s">
        <v>147</v>
      </c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4" t="s">
        <v>141</v>
      </c>
      <c r="X296" s="200"/>
      <c r="Y296" s="224" t="s">
        <v>133</v>
      </c>
      <c r="Z296" s="200"/>
      <c r="AA296" s="224" t="s">
        <v>133</v>
      </c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2337.0</v>
      </c>
      <c r="F297" s="200"/>
      <c r="G297" s="224">
        <v>2338.0</v>
      </c>
      <c r="H297" s="200"/>
      <c r="I297" s="224">
        <v>2338.0</v>
      </c>
      <c r="J297" s="200"/>
      <c r="K297" s="224">
        <v>2338.0</v>
      </c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4">
        <v>2158.0</v>
      </c>
      <c r="X297" s="200"/>
      <c r="Y297" s="224">
        <v>2158.0</v>
      </c>
      <c r="Z297" s="200"/>
      <c r="AA297" s="224">
        <v>2159.0</v>
      </c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4">
        <v>230.0</v>
      </c>
      <c r="H298" s="200"/>
      <c r="I298" s="224">
        <v>231.0</v>
      </c>
      <c r="J298" s="200"/>
      <c r="K298" s="224">
        <v>230.0</v>
      </c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4">
        <v>230.0</v>
      </c>
      <c r="X298" s="200"/>
      <c r="Y298" s="224">
        <v>230.0</v>
      </c>
      <c r="Z298" s="200"/>
      <c r="AA298" s="224">
        <v>230.0</v>
      </c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4">
        <v>50.0</v>
      </c>
      <c r="H299" s="200"/>
      <c r="I299" s="224">
        <v>50.0</v>
      </c>
      <c r="J299" s="200"/>
      <c r="K299" s="224">
        <v>50.0</v>
      </c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4">
        <v>50.0</v>
      </c>
      <c r="X299" s="200"/>
      <c r="Y299" s="224">
        <v>50.0</v>
      </c>
      <c r="Z299" s="200"/>
      <c r="AA299" s="224">
        <v>50.0</v>
      </c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4">
        <v>484.0</v>
      </c>
      <c r="H300" s="200"/>
      <c r="I300" s="224">
        <v>422.0</v>
      </c>
      <c r="J300" s="200"/>
      <c r="K300" s="224">
        <v>200.0</v>
      </c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4">
        <v>443.0</v>
      </c>
      <c r="Z300" s="200"/>
      <c r="AA300" s="224">
        <v>474.0</v>
      </c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4">
        <v>455.0</v>
      </c>
      <c r="H301" s="200"/>
      <c r="I301" s="224">
        <v>349.0</v>
      </c>
      <c r="J301" s="200"/>
      <c r="K301" s="224">
        <v>176.0</v>
      </c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4">
        <v>410.0</v>
      </c>
      <c r="Z301" s="200"/>
      <c r="AA301" s="224">
        <v>450.0</v>
      </c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4">
        <v>463.0</v>
      </c>
      <c r="H302" s="200"/>
      <c r="I302" s="224">
        <v>396.0</v>
      </c>
      <c r="J302" s="200"/>
      <c r="K302" s="224">
        <v>194.0</v>
      </c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4">
        <v>411.0</v>
      </c>
      <c r="Z302" s="200"/>
      <c r="AA302" s="224">
        <v>444.0</v>
      </c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4">
        <v>8.0</v>
      </c>
      <c r="H303" s="200"/>
      <c r="I303" s="224">
        <v>0.0</v>
      </c>
      <c r="J303" s="200"/>
      <c r="K303" s="224">
        <v>8.0</v>
      </c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4">
        <v>10.0</v>
      </c>
      <c r="Z303" s="200"/>
      <c r="AA303" s="224">
        <v>8.0</v>
      </c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4">
        <v>324.0</v>
      </c>
      <c r="H304" s="200"/>
      <c r="I304" s="224">
        <v>281.0</v>
      </c>
      <c r="J304" s="200"/>
      <c r="K304" s="224">
        <v>131.0</v>
      </c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4">
        <v>292.0</v>
      </c>
      <c r="Z304" s="200"/>
      <c r="AA304" s="224">
        <v>317.0</v>
      </c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4">
        <v>40.0</v>
      </c>
      <c r="H305" s="200"/>
      <c r="I305" s="224">
        <v>35.0</v>
      </c>
      <c r="J305" s="200"/>
      <c r="K305" s="224">
        <v>16.0</v>
      </c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4">
        <v>36.0</v>
      </c>
      <c r="Z305" s="200"/>
      <c r="AA305" s="224">
        <v>39.0</v>
      </c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4">
        <v>327.0</v>
      </c>
      <c r="H306" s="200"/>
      <c r="I306" s="224">
        <v>282.0</v>
      </c>
      <c r="J306" s="200"/>
      <c r="K306" s="224">
        <v>132.0</v>
      </c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4">
        <v>293.0</v>
      </c>
      <c r="Z306" s="200"/>
      <c r="AA306" s="224">
        <v>317.0</v>
      </c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4" t="s">
        <v>232</v>
      </c>
      <c r="H307" s="200"/>
      <c r="I307" s="224" t="s">
        <v>232</v>
      </c>
      <c r="J307" s="200"/>
      <c r="K307" s="224" t="s">
        <v>232</v>
      </c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4" t="s">
        <v>232</v>
      </c>
      <c r="Z307" s="200"/>
      <c r="AA307" s="224" t="s">
        <v>232</v>
      </c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4">
        <v>22.0</v>
      </c>
      <c r="H308" s="200"/>
      <c r="I308" s="224">
        <v>15.0</v>
      </c>
      <c r="J308" s="200"/>
      <c r="K308" s="224">
        <v>-5.0</v>
      </c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4">
        <v>17.0</v>
      </c>
      <c r="Z308" s="200"/>
      <c r="AA308" s="224">
        <v>16.0</v>
      </c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87">
        <v>0.30416666666666664</v>
      </c>
      <c r="F309" s="200"/>
      <c r="G309" s="223"/>
      <c r="H309" s="200"/>
      <c r="I309" s="287">
        <v>0.4354166666666667</v>
      </c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87">
        <v>0.30416666666666664</v>
      </c>
      <c r="X309" s="200"/>
      <c r="Y309" s="223"/>
      <c r="Z309" s="200"/>
      <c r="AA309" s="287">
        <v>0.4354166666666667</v>
      </c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/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609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13">
        <v>2193.0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13">
        <v>2295.0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284">
        <v>0.2986111111111111</v>
      </c>
      <c r="F339" s="200"/>
      <c r="G339" s="287">
        <v>0.3729166666666667</v>
      </c>
      <c r="H339" s="200"/>
      <c r="I339" s="287">
        <v>0.4270833333333333</v>
      </c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284">
        <v>0.2986111111111111</v>
      </c>
      <c r="X339" s="200"/>
      <c r="Y339" s="287">
        <v>0.3680555555555556</v>
      </c>
      <c r="Z339" s="200"/>
      <c r="AA339" s="287">
        <v>0.375</v>
      </c>
      <c r="AB339" s="200"/>
      <c r="AC339" s="287">
        <v>0.4270833333333333</v>
      </c>
      <c r="AD339" s="200"/>
      <c r="AE339" s="287">
        <v>0.53125</v>
      </c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86" t="s">
        <v>230</v>
      </c>
      <c r="H340" s="200"/>
      <c r="I340" s="286" t="s">
        <v>230</v>
      </c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86" t="s">
        <v>230</v>
      </c>
      <c r="Z340" s="200"/>
      <c r="AA340" s="286" t="s">
        <v>230</v>
      </c>
      <c r="AB340" s="200"/>
      <c r="AC340" s="286" t="s">
        <v>230</v>
      </c>
      <c r="AD340" s="200"/>
      <c r="AE340" s="286" t="s">
        <v>230</v>
      </c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83" t="s">
        <v>120</v>
      </c>
      <c r="H341" s="200"/>
      <c r="I341" s="283" t="s">
        <v>120</v>
      </c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83" t="s">
        <v>120</v>
      </c>
      <c r="Z341" s="200"/>
      <c r="AA341" s="283" t="s">
        <v>120</v>
      </c>
      <c r="AB341" s="200"/>
      <c r="AC341" s="283" t="s">
        <v>120</v>
      </c>
      <c r="AD341" s="200"/>
      <c r="AE341" s="283" t="s">
        <v>120</v>
      </c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83">
        <v>25.1</v>
      </c>
      <c r="H342" s="200"/>
      <c r="I342" s="283">
        <v>25.1</v>
      </c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83">
        <v>25.1</v>
      </c>
      <c r="Z342" s="200"/>
      <c r="AA342" s="283">
        <v>25.1</v>
      </c>
      <c r="AB342" s="200"/>
      <c r="AC342" s="283">
        <v>25.1</v>
      </c>
      <c r="AD342" s="200"/>
      <c r="AE342" s="283">
        <v>25.1</v>
      </c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83" t="s">
        <v>122</v>
      </c>
      <c r="H343" s="200"/>
      <c r="I343" s="283" t="s">
        <v>122</v>
      </c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83" t="s">
        <v>122</v>
      </c>
      <c r="Z343" s="200"/>
      <c r="AA343" s="283" t="s">
        <v>122</v>
      </c>
      <c r="AB343" s="200"/>
      <c r="AC343" s="283" t="s">
        <v>122</v>
      </c>
      <c r="AD343" s="200"/>
      <c r="AE343" s="283" t="s">
        <v>122</v>
      </c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3">
        <v>1500.0</v>
      </c>
      <c r="F344" s="200"/>
      <c r="G344" s="283">
        <v>1500.0</v>
      </c>
      <c r="H344" s="200"/>
      <c r="I344" s="283">
        <v>1500.0</v>
      </c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5">
        <v>1503.0</v>
      </c>
      <c r="X344" s="200"/>
      <c r="Y344" s="285">
        <v>1500.0</v>
      </c>
      <c r="Z344" s="200"/>
      <c r="AA344" s="285">
        <v>1500.0</v>
      </c>
      <c r="AB344" s="200"/>
      <c r="AC344" s="285">
        <v>1500.0</v>
      </c>
      <c r="AD344" s="200"/>
      <c r="AE344" s="285">
        <v>1503.0</v>
      </c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69">
        <v>45796.0</v>
      </c>
      <c r="F345" s="200"/>
      <c r="G345" s="224" t="s">
        <v>284</v>
      </c>
      <c r="H345" s="200"/>
      <c r="I345" s="269">
        <v>45776.0</v>
      </c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228">
        <v>45802.0</v>
      </c>
      <c r="X345" s="200"/>
      <c r="Y345" s="224" t="s">
        <v>284</v>
      </c>
      <c r="Z345" s="200"/>
      <c r="AA345" s="224" t="s">
        <v>610</v>
      </c>
      <c r="AB345" s="200"/>
      <c r="AC345" s="224" t="s">
        <v>398</v>
      </c>
      <c r="AD345" s="200"/>
      <c r="AE345" s="224" t="s">
        <v>284</v>
      </c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58.0</v>
      </c>
      <c r="F346" s="200"/>
      <c r="G346" s="224">
        <v>71.0</v>
      </c>
      <c r="H346" s="200"/>
      <c r="I346" s="224">
        <v>70.0</v>
      </c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58.0</v>
      </c>
      <c r="X346" s="200"/>
      <c r="Y346" s="224">
        <v>75.0</v>
      </c>
      <c r="Z346" s="200"/>
      <c r="AA346" s="224">
        <v>73.0</v>
      </c>
      <c r="AB346" s="200"/>
      <c r="AC346" s="224">
        <v>73.0</v>
      </c>
      <c r="AD346" s="200"/>
      <c r="AE346" s="224">
        <v>73.0</v>
      </c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133</v>
      </c>
      <c r="F347" s="200"/>
      <c r="G347" s="224" t="s">
        <v>141</v>
      </c>
      <c r="H347" s="200"/>
      <c r="I347" s="224" t="s">
        <v>141</v>
      </c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124</v>
      </c>
      <c r="X347" s="200"/>
      <c r="Y347" s="224" t="s">
        <v>124</v>
      </c>
      <c r="Z347" s="200"/>
      <c r="AA347" s="224" t="s">
        <v>124</v>
      </c>
      <c r="AB347" s="200"/>
      <c r="AC347" s="224" t="s">
        <v>124</v>
      </c>
      <c r="AD347" s="200"/>
      <c r="AE347" s="224" t="s">
        <v>124</v>
      </c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147</v>
      </c>
      <c r="F348" s="200"/>
      <c r="G348" s="224" t="s">
        <v>147</v>
      </c>
      <c r="H348" s="200"/>
      <c r="I348" s="224" t="s">
        <v>147</v>
      </c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155</v>
      </c>
      <c r="X348" s="200"/>
      <c r="Y348" s="224" t="s">
        <v>155</v>
      </c>
      <c r="Z348" s="200"/>
      <c r="AA348" s="224" t="s">
        <v>155</v>
      </c>
      <c r="AB348" s="200"/>
      <c r="AC348" s="224" t="s">
        <v>155</v>
      </c>
      <c r="AD348" s="200"/>
      <c r="AE348" s="224" t="s">
        <v>155</v>
      </c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2193.0</v>
      </c>
      <c r="F349" s="200"/>
      <c r="G349" s="224">
        <v>2193.0</v>
      </c>
      <c r="H349" s="200"/>
      <c r="I349" s="224">
        <v>2194.0</v>
      </c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2295.0</v>
      </c>
      <c r="X349" s="200"/>
      <c r="Y349" s="224">
        <v>2295.0</v>
      </c>
      <c r="Z349" s="200"/>
      <c r="AA349" s="224">
        <v>2295.0</v>
      </c>
      <c r="AB349" s="200"/>
      <c r="AC349" s="224">
        <v>2297.0</v>
      </c>
      <c r="AD349" s="200"/>
      <c r="AE349" s="224">
        <v>2297.0</v>
      </c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4">
        <v>230.0</v>
      </c>
      <c r="H350" s="200"/>
      <c r="I350" s="224">
        <v>230.0</v>
      </c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230.0</v>
      </c>
      <c r="X350" s="200"/>
      <c r="Y350" s="224">
        <v>230.0</v>
      </c>
      <c r="Z350" s="200"/>
      <c r="AA350" s="224">
        <v>231.0</v>
      </c>
      <c r="AB350" s="200"/>
      <c r="AC350" s="224">
        <v>230.0</v>
      </c>
      <c r="AD350" s="200"/>
      <c r="AE350" s="224">
        <v>230.0</v>
      </c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4">
        <v>50.0</v>
      </c>
      <c r="H351" s="200"/>
      <c r="I351" s="224">
        <v>50.0</v>
      </c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4">
        <v>50.0</v>
      </c>
      <c r="Z351" s="200"/>
      <c r="AA351" s="224">
        <v>50.0</v>
      </c>
      <c r="AB351" s="200"/>
      <c r="AC351" s="224">
        <v>50.0</v>
      </c>
      <c r="AD351" s="200"/>
      <c r="AE351" s="224">
        <v>50.0</v>
      </c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4">
        <v>385.0</v>
      </c>
      <c r="H352" s="200"/>
      <c r="I352" s="224">
        <v>344.0</v>
      </c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4">
        <v>774.0</v>
      </c>
      <c r="Z352" s="200"/>
      <c r="AA352" s="224">
        <v>393.0</v>
      </c>
      <c r="AB352" s="200"/>
      <c r="AC352" s="224">
        <v>356.0</v>
      </c>
      <c r="AD352" s="200"/>
      <c r="AE352" s="224">
        <v>207.0</v>
      </c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4">
        <v>348.0</v>
      </c>
      <c r="H353" s="200"/>
      <c r="I353" s="224">
        <v>318.0</v>
      </c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4">
        <v>714.0</v>
      </c>
      <c r="Z353" s="200"/>
      <c r="AA353" s="224">
        <v>345.0</v>
      </c>
      <c r="AB353" s="200"/>
      <c r="AC353" s="224">
        <v>328.0</v>
      </c>
      <c r="AD353" s="200"/>
      <c r="AE353" s="224">
        <v>191.0</v>
      </c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4">
        <v>362.0</v>
      </c>
      <c r="H354" s="200"/>
      <c r="I354" s="224">
        <v>316.0</v>
      </c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4">
        <v>728.0</v>
      </c>
      <c r="Z354" s="200"/>
      <c r="AA354" s="224">
        <v>354.0</v>
      </c>
      <c r="AB354" s="200"/>
      <c r="AC354" s="224">
        <v>312.0</v>
      </c>
      <c r="AD354" s="200"/>
      <c r="AE354" s="224">
        <v>160.0</v>
      </c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4">
        <v>14.0</v>
      </c>
      <c r="H355" s="200"/>
      <c r="I355" s="224">
        <v>10.0</v>
      </c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4">
        <v>30.0</v>
      </c>
      <c r="Z355" s="200"/>
      <c r="AA355" s="224">
        <v>18.0</v>
      </c>
      <c r="AB355" s="200"/>
      <c r="AC355" s="224">
        <v>16.0</v>
      </c>
      <c r="AD355" s="200"/>
      <c r="AE355" s="224">
        <v>15.0</v>
      </c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4">
        <v>251.0</v>
      </c>
      <c r="H356" s="200"/>
      <c r="I356" s="224">
        <v>226.0</v>
      </c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4">
        <v>500.0</v>
      </c>
      <c r="Z356" s="200"/>
      <c r="AA356" s="224">
        <v>251.0</v>
      </c>
      <c r="AB356" s="200"/>
      <c r="AC356" s="224">
        <v>228.0</v>
      </c>
      <c r="AD356" s="200"/>
      <c r="AE356" s="224">
        <v>129.0</v>
      </c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4">
        <v>31.0</v>
      </c>
      <c r="H357" s="200"/>
      <c r="I357" s="224">
        <v>28.0</v>
      </c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4">
        <v>62.0</v>
      </c>
      <c r="Z357" s="200"/>
      <c r="AA357" s="224">
        <v>31.0</v>
      </c>
      <c r="AB357" s="200"/>
      <c r="AC357" s="224">
        <v>28.0</v>
      </c>
      <c r="AD357" s="200"/>
      <c r="AE357" s="224">
        <v>16.0</v>
      </c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4">
        <v>251.0</v>
      </c>
      <c r="H358" s="200"/>
      <c r="I358" s="224">
        <v>228.0</v>
      </c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4">
        <v>500.0</v>
      </c>
      <c r="Z358" s="200"/>
      <c r="AA358" s="224">
        <v>250.0</v>
      </c>
      <c r="AB358" s="200"/>
      <c r="AC358" s="224">
        <v>227.0</v>
      </c>
      <c r="AD358" s="200"/>
      <c r="AE358" s="224">
        <v>131.0</v>
      </c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4" t="s">
        <v>232</v>
      </c>
      <c r="H359" s="200"/>
      <c r="I359" s="224" t="s">
        <v>233</v>
      </c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4" t="s">
        <v>232</v>
      </c>
      <c r="Z359" s="200"/>
      <c r="AA359" s="224" t="s">
        <v>232</v>
      </c>
      <c r="AB359" s="200"/>
      <c r="AC359" s="224" t="s">
        <v>236</v>
      </c>
      <c r="AD359" s="200"/>
      <c r="AE359" s="224" t="s">
        <v>236</v>
      </c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4">
        <v>12.0</v>
      </c>
      <c r="H360" s="200"/>
      <c r="I360" s="224">
        <v>8.0</v>
      </c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4">
        <v>26.0</v>
      </c>
      <c r="Z360" s="200"/>
      <c r="AA360" s="224">
        <v>0.0</v>
      </c>
      <c r="AB360" s="200"/>
      <c r="AC360" s="224">
        <v>0.0</v>
      </c>
      <c r="AD360" s="200"/>
      <c r="AE360" s="224">
        <v>-8.0</v>
      </c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87">
        <v>0.3055555555555556</v>
      </c>
      <c r="F361" s="200"/>
      <c r="G361" s="223"/>
      <c r="H361" s="200"/>
      <c r="I361" s="287">
        <v>0.4354166666666667</v>
      </c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94">
        <v>0.3055555555555556</v>
      </c>
      <c r="X361" s="200"/>
      <c r="Y361" s="223"/>
      <c r="Z361" s="200"/>
      <c r="AA361" s="287">
        <v>0.4354166666666667</v>
      </c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/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/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611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13">
        <v>1722.0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13">
        <v>2973.0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84">
        <v>0.30069444444444443</v>
      </c>
      <c r="F391" s="200"/>
      <c r="G391" s="287">
        <v>0.38125</v>
      </c>
      <c r="H391" s="200"/>
      <c r="I391" s="287">
        <v>0.4284722222222222</v>
      </c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84">
        <v>0.30069444444444443</v>
      </c>
      <c r="X391" s="200"/>
      <c r="Y391" s="287">
        <v>0.5319444444444444</v>
      </c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119</v>
      </c>
      <c r="F392" s="200"/>
      <c r="G392" s="286" t="s">
        <v>230</v>
      </c>
      <c r="H392" s="200"/>
      <c r="I392" s="286" t="s">
        <v>230</v>
      </c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86" t="s">
        <v>230</v>
      </c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83" t="s">
        <v>120</v>
      </c>
      <c r="H393" s="200"/>
      <c r="I393" s="283" t="s">
        <v>120</v>
      </c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83" t="s">
        <v>120</v>
      </c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83" t="s">
        <v>151</v>
      </c>
      <c r="H394" s="200"/>
      <c r="I394" s="283" t="s">
        <v>151</v>
      </c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>
        <v>25.1</v>
      </c>
      <c r="X394" s="200"/>
      <c r="Y394" s="283">
        <v>25.1</v>
      </c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83" t="s">
        <v>122</v>
      </c>
      <c r="H395" s="200"/>
      <c r="I395" s="283" t="s">
        <v>122</v>
      </c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83" t="s">
        <v>122</v>
      </c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5">
        <v>1503.0</v>
      </c>
      <c r="F396" s="200"/>
      <c r="G396" s="285">
        <v>1500.0</v>
      </c>
      <c r="H396" s="200"/>
      <c r="I396" s="285">
        <v>1500.0</v>
      </c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5">
        <v>1501.0</v>
      </c>
      <c r="X396" s="200"/>
      <c r="Y396" s="285">
        <v>1501.0</v>
      </c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24" t="s">
        <v>365</v>
      </c>
      <c r="F397" s="200"/>
      <c r="G397" s="229">
        <v>45756.0</v>
      </c>
      <c r="H397" s="200"/>
      <c r="I397" s="229">
        <v>45751.0</v>
      </c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24" t="s">
        <v>153</v>
      </c>
      <c r="X397" s="200"/>
      <c r="Y397" s="224" t="s">
        <v>225</v>
      </c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62.0</v>
      </c>
      <c r="F398" s="200"/>
      <c r="G398" s="224">
        <v>72.0</v>
      </c>
      <c r="H398" s="200"/>
      <c r="I398" s="224">
        <v>73.0</v>
      </c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52.0</v>
      </c>
      <c r="X398" s="200"/>
      <c r="Y398" s="224">
        <v>84.0</v>
      </c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125</v>
      </c>
      <c r="F399" s="200"/>
      <c r="G399" s="224" t="s">
        <v>125</v>
      </c>
      <c r="H399" s="200"/>
      <c r="I399" s="224" t="s">
        <v>125</v>
      </c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226</v>
      </c>
      <c r="X399" s="200"/>
      <c r="Y399" s="224" t="s">
        <v>160</v>
      </c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4" t="s">
        <v>125</v>
      </c>
      <c r="H400" s="200"/>
      <c r="I400" s="224" t="s">
        <v>155</v>
      </c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124</v>
      </c>
      <c r="X400" s="200"/>
      <c r="Y400" s="224" t="s">
        <v>136</v>
      </c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1722.0</v>
      </c>
      <c r="F401" s="200"/>
      <c r="G401" s="224">
        <v>1723.0</v>
      </c>
      <c r="H401" s="200"/>
      <c r="I401" s="224">
        <v>1724.0</v>
      </c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2973.0</v>
      </c>
      <c r="X401" s="200"/>
      <c r="Y401" s="224">
        <v>2973.0</v>
      </c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230.0</v>
      </c>
      <c r="F402" s="200"/>
      <c r="G402" s="224">
        <v>230.0</v>
      </c>
      <c r="H402" s="200"/>
      <c r="I402" s="224">
        <v>230.0</v>
      </c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230.0</v>
      </c>
      <c r="X402" s="200"/>
      <c r="Y402" s="224">
        <v>230.0</v>
      </c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>
        <v>50.0</v>
      </c>
      <c r="F403" s="200"/>
      <c r="G403" s="224">
        <v>50.0</v>
      </c>
      <c r="H403" s="200"/>
      <c r="I403" s="224">
        <v>50.0</v>
      </c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4">
        <v>50.0</v>
      </c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4">
        <v>427.0</v>
      </c>
      <c r="H404" s="200"/>
      <c r="I404" s="224">
        <v>404.0</v>
      </c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4">
        <v>137.0</v>
      </c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4">
        <v>406.0</v>
      </c>
      <c r="H405" s="200"/>
      <c r="I405" s="224">
        <v>370.0</v>
      </c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4">
        <v>122.0</v>
      </c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4">
        <v>399.0</v>
      </c>
      <c r="H406" s="200"/>
      <c r="I406" s="224">
        <v>364.0</v>
      </c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4">
        <v>106.0</v>
      </c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4">
        <v>11.0</v>
      </c>
      <c r="H407" s="200"/>
      <c r="I407" s="224">
        <v>14.0</v>
      </c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4">
        <v>22.0</v>
      </c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4">
        <v>283.0</v>
      </c>
      <c r="H408" s="200"/>
      <c r="I408" s="224">
        <v>260.0</v>
      </c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4">
        <v>80.0</v>
      </c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4">
        <v>35.0</v>
      </c>
      <c r="H409" s="200"/>
      <c r="I409" s="224">
        <v>32.0</v>
      </c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4">
        <v>25.0</v>
      </c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4">
        <v>285.0</v>
      </c>
      <c r="H410" s="200"/>
      <c r="I410" s="224">
        <v>261.0</v>
      </c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4">
        <v>83.0</v>
      </c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4" t="s">
        <v>232</v>
      </c>
      <c r="H411" s="200"/>
      <c r="I411" s="224" t="s">
        <v>232</v>
      </c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4" t="s">
        <v>227</v>
      </c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4">
        <v>12.0</v>
      </c>
      <c r="H412" s="200"/>
      <c r="I412" s="224">
        <v>8.0</v>
      </c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4">
        <v>-4.0</v>
      </c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87">
        <v>0.3076388888888889</v>
      </c>
      <c r="F413" s="200"/>
      <c r="G413" s="223"/>
      <c r="H413" s="200"/>
      <c r="I413" s="287">
        <v>0.4354166666666667</v>
      </c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87">
        <v>0.3076388888888889</v>
      </c>
      <c r="X413" s="200"/>
      <c r="Y413" s="223"/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612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13">
        <v>1634.0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16"/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84">
        <v>0.2986111111111111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5">
        <v>1503.0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24" t="s">
        <v>367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46.0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226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244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1634.0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87">
        <v>0.3055555555555556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613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80">
        <v>1058.0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13">
        <v>667.0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13">
        <v>1040.0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84">
        <v>0.3</v>
      </c>
      <c r="F495" s="200"/>
      <c r="G495" s="287">
        <v>0.38263888888888886</v>
      </c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84">
        <v>0.29930555555555555</v>
      </c>
      <c r="X495" s="200"/>
      <c r="Y495" s="287">
        <v>0.40069444444444446</v>
      </c>
      <c r="Z495" s="200"/>
      <c r="AA495" s="287">
        <v>0.5354166666666667</v>
      </c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86" t="s">
        <v>230</v>
      </c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86" t="s">
        <v>230</v>
      </c>
      <c r="Z496" s="200"/>
      <c r="AA496" s="286" t="s">
        <v>230</v>
      </c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83" t="s">
        <v>120</v>
      </c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83" t="s">
        <v>120</v>
      </c>
      <c r="Z497" s="200"/>
      <c r="AA497" s="283" t="s">
        <v>120</v>
      </c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160</v>
      </c>
      <c r="F498" s="200"/>
      <c r="G498" s="283" t="s">
        <v>160</v>
      </c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165</v>
      </c>
      <c r="X498" s="200"/>
      <c r="Y498" s="283" t="s">
        <v>165</v>
      </c>
      <c r="Z498" s="200"/>
      <c r="AA498" s="283" t="s">
        <v>165</v>
      </c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130</v>
      </c>
      <c r="F499" s="200"/>
      <c r="G499" s="283" t="s">
        <v>130</v>
      </c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130</v>
      </c>
      <c r="X499" s="200"/>
      <c r="Y499" s="283" t="s">
        <v>130</v>
      </c>
      <c r="Z499" s="200"/>
      <c r="AA499" s="283" t="s">
        <v>130</v>
      </c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5">
        <v>1494.0</v>
      </c>
      <c r="F500" s="200"/>
      <c r="G500" s="285">
        <v>1500.0</v>
      </c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5">
        <v>1515.0</v>
      </c>
      <c r="X500" s="200"/>
      <c r="Y500" s="285">
        <v>1499.0</v>
      </c>
      <c r="Z500" s="200"/>
      <c r="AA500" s="285">
        <v>1499.0</v>
      </c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24" t="s">
        <v>536</v>
      </c>
      <c r="F501" s="200"/>
      <c r="G501" s="224" t="s">
        <v>240</v>
      </c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45797.0</v>
      </c>
      <c r="X501" s="200"/>
      <c r="Y501" s="224" t="s">
        <v>480</v>
      </c>
      <c r="Z501" s="200"/>
      <c r="AA501" s="224" t="s">
        <v>247</v>
      </c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51.0</v>
      </c>
      <c r="F502" s="200"/>
      <c r="G502" s="224">
        <v>67.0</v>
      </c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52.0</v>
      </c>
      <c r="X502" s="200"/>
      <c r="Y502" s="224">
        <v>84.0</v>
      </c>
      <c r="Z502" s="200"/>
      <c r="AA502" s="224">
        <v>87.0</v>
      </c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155</v>
      </c>
      <c r="F503" s="200"/>
      <c r="G503" s="224" t="s">
        <v>155</v>
      </c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4" t="s">
        <v>133</v>
      </c>
      <c r="Z503" s="200"/>
      <c r="AA503" s="224" t="s">
        <v>133</v>
      </c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155</v>
      </c>
      <c r="F504" s="200"/>
      <c r="G504" s="224" t="s">
        <v>155</v>
      </c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125</v>
      </c>
      <c r="X504" s="200"/>
      <c r="Y504" s="224" t="s">
        <v>125</v>
      </c>
      <c r="Z504" s="200"/>
      <c r="AA504" s="224" t="s">
        <v>133</v>
      </c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667.0</v>
      </c>
      <c r="F505" s="200"/>
      <c r="G505" s="224">
        <v>668.0</v>
      </c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1040.0</v>
      </c>
      <c r="X505" s="200"/>
      <c r="Y505" s="224">
        <v>1040.0</v>
      </c>
      <c r="Z505" s="200"/>
      <c r="AA505" s="224">
        <v>1041.0</v>
      </c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230.0</v>
      </c>
      <c r="F506" s="200"/>
      <c r="G506" s="224">
        <v>230.0</v>
      </c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230.0</v>
      </c>
      <c r="X506" s="200"/>
      <c r="Y506" s="224">
        <v>231.0</v>
      </c>
      <c r="Z506" s="200"/>
      <c r="AA506" s="224">
        <v>230.0</v>
      </c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>
        <v>50.0</v>
      </c>
      <c r="F507" s="200"/>
      <c r="G507" s="224">
        <v>50.0</v>
      </c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>
        <v>50.0</v>
      </c>
      <c r="X507" s="200"/>
      <c r="Y507" s="224">
        <v>50.0</v>
      </c>
      <c r="Z507" s="200"/>
      <c r="AA507" s="224">
        <v>50.0</v>
      </c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4">
        <v>290.0</v>
      </c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4">
        <v>189.0</v>
      </c>
      <c r="Z508" s="200"/>
      <c r="AA508" s="224">
        <v>176.0</v>
      </c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4">
        <v>280.0</v>
      </c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4">
        <v>157.0</v>
      </c>
      <c r="Z509" s="200"/>
      <c r="AA509" s="224">
        <v>128.0</v>
      </c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4">
        <v>220.0</v>
      </c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4">
        <v>205.0</v>
      </c>
      <c r="Z510" s="200"/>
      <c r="AA510" s="224">
        <v>151.0</v>
      </c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4">
        <v>0.0</v>
      </c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4">
        <v>0.0</v>
      </c>
      <c r="Z511" s="200"/>
      <c r="AA511" s="224">
        <v>0.0</v>
      </c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4">
        <v>168.0</v>
      </c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4">
        <v>119.0</v>
      </c>
      <c r="Z512" s="200"/>
      <c r="AA512" s="224">
        <v>95.0</v>
      </c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4">
        <v>21.0</v>
      </c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4">
        <v>59.0</v>
      </c>
      <c r="Z513" s="200"/>
      <c r="AA513" s="224">
        <v>47.0</v>
      </c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4">
        <v>180.0</v>
      </c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4">
        <v>128.0</v>
      </c>
      <c r="Z514" s="200"/>
      <c r="AA514" s="224">
        <v>106.0</v>
      </c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4" t="s">
        <v>250</v>
      </c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4" t="s">
        <v>249</v>
      </c>
      <c r="Z515" s="200"/>
      <c r="AA515" s="224" t="s">
        <v>370</v>
      </c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4">
        <v>-40.0</v>
      </c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4">
        <v>-35.0</v>
      </c>
      <c r="Z516" s="200"/>
      <c r="AA516" s="224">
        <v>-39.0</v>
      </c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87">
        <v>0.30694444444444446</v>
      </c>
      <c r="F517" s="200"/>
      <c r="G517" s="287">
        <v>0.4354166666666667</v>
      </c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87">
        <v>0.30625</v>
      </c>
      <c r="X517" s="200"/>
      <c r="Y517" s="287">
        <v>0.4354166666666667</v>
      </c>
      <c r="Z517" s="200"/>
      <c r="AA517" s="218"/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AK73">
      <formula1>'DATA PAGE'!$C$31:$C$53</formula1>
    </dataValidation>
    <dataValidation type="list" allowBlank="1" showErrorMessage="1" sqref="AK32">
      <formula1>'DATA PAGE'!$C$3:$C$25</formula1>
    </dataValidation>
    <dataValidation type="list" allowBlank="1" showErrorMessage="1" sqref="V35:V42 Z35:Z42 AD35:AD42">
      <formula1>'20251221'!$AE$49:$AF$60</formula1>
    </dataValidation>
    <dataValidation type="list" allowBlank="1" showErrorMessage="1" sqref="AK52 AK65 AK78">
      <formula1>'DATA PAGE'!$G$31:$G$53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howErrorMessage="1" sqref="AK13 AK26 AK39">
      <formula1>'DATA PAGE'!$I$3:$I$25</formula1>
    </dataValidation>
    <dataValidation type="list" allowBlank="1" showErrorMessage="1" sqref="AK47">
      <formula1>'DATA PAGE'!$A$31:$A$53</formula1>
    </dataValidation>
    <dataValidation type="list" allowBlank="1" sqref="D39:D46 H39:H46 L39:L46">
      <formula1>'20251221'!$P$49:$Q$60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qref="B51 F51 K51">
      <formula1>'20251221'!$P$49:$Q$60</formula1>
    </dataValidation>
    <dataValidation type="list" allowBlank="1" showErrorMessage="1" sqref="AK11 AK24 AK37">
      <formula1>'DATA PAGE'!$G$3:$G$25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qref="Z46 U51 Z51">
      <formula1>'20251221'!$AE$49:$AF$60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96">
        <v>46011.0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371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96">
        <v>46011.0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371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46011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253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254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>
        <v>223.0</v>
      </c>
      <c r="C9" s="62" t="s">
        <v>18</v>
      </c>
      <c r="D9" s="61">
        <v>232.0</v>
      </c>
      <c r="F9" s="63">
        <v>232.0</v>
      </c>
      <c r="G9" s="64"/>
      <c r="H9" s="64"/>
      <c r="I9" s="61">
        <v>231.0</v>
      </c>
      <c r="K9" s="61">
        <v>228.0</v>
      </c>
      <c r="L9" s="65"/>
      <c r="M9" s="61">
        <v>230.0</v>
      </c>
      <c r="O9" s="61">
        <v>231.0</v>
      </c>
      <c r="P9" s="65"/>
      <c r="Q9" s="61">
        <v>231.0</v>
      </c>
      <c r="R9" s="46"/>
      <c r="S9" s="66"/>
      <c r="T9" s="47"/>
      <c r="U9" s="67">
        <v>399.0</v>
      </c>
      <c r="V9" s="62" t="s">
        <v>18</v>
      </c>
      <c r="W9" s="67">
        <v>400.0</v>
      </c>
      <c r="Y9" s="68"/>
      <c r="Z9" s="69" t="s">
        <v>19</v>
      </c>
      <c r="AB9" s="67">
        <v>396.0</v>
      </c>
      <c r="AC9" s="67">
        <v>400.0</v>
      </c>
      <c r="AE9" s="68"/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>
        <v>230.0</v>
      </c>
      <c r="C10" s="70" t="s">
        <v>21</v>
      </c>
      <c r="D10" s="61">
        <v>230.0</v>
      </c>
      <c r="F10" s="63">
        <v>230.0</v>
      </c>
      <c r="G10" s="71"/>
      <c r="H10" s="71"/>
      <c r="I10" s="61">
        <v>230.0</v>
      </c>
      <c r="K10" s="61">
        <v>229.0</v>
      </c>
      <c r="L10" s="72"/>
      <c r="M10" s="61">
        <v>230.0</v>
      </c>
      <c r="O10" s="61">
        <v>231.0</v>
      </c>
      <c r="P10" s="72"/>
      <c r="Q10" s="61">
        <v>231.0</v>
      </c>
      <c r="R10" s="46"/>
      <c r="S10" s="66"/>
      <c r="T10" s="47"/>
      <c r="U10" s="67">
        <v>394.0</v>
      </c>
      <c r="V10" s="70" t="s">
        <v>21</v>
      </c>
      <c r="W10" s="67">
        <v>400.0</v>
      </c>
      <c r="Y10" s="73"/>
      <c r="Z10" s="74" t="s">
        <v>22</v>
      </c>
      <c r="AB10" s="67">
        <v>397.0</v>
      </c>
      <c r="AC10" s="67">
        <v>402.0</v>
      </c>
      <c r="AE10" s="73"/>
      <c r="AF10" s="74" t="s">
        <v>22</v>
      </c>
      <c r="AG10" s="46"/>
      <c r="AI10" s="48"/>
      <c r="AJ10" s="41" t="s">
        <v>23</v>
      </c>
      <c r="AK10" s="81" t="s">
        <v>120</v>
      </c>
      <c r="AL10" s="48"/>
      <c r="AM10" s="44"/>
      <c r="AN10" s="45"/>
    </row>
    <row r="11" ht="22.5" customHeight="1">
      <c r="A11" s="47"/>
      <c r="B11" s="61">
        <v>232.0</v>
      </c>
      <c r="C11" s="70" t="s">
        <v>24</v>
      </c>
      <c r="D11" s="61">
        <v>230.0</v>
      </c>
      <c r="E11" s="26"/>
      <c r="F11" s="63">
        <v>234.0</v>
      </c>
      <c r="G11" s="71"/>
      <c r="H11" s="71"/>
      <c r="I11" s="61">
        <v>231.0</v>
      </c>
      <c r="K11" s="61">
        <v>232.0</v>
      </c>
      <c r="L11" s="72"/>
      <c r="M11" s="61">
        <v>231.0</v>
      </c>
      <c r="O11" s="61">
        <v>233.0</v>
      </c>
      <c r="P11" s="72"/>
      <c r="Q11" s="61">
        <v>231.0</v>
      </c>
      <c r="R11" s="46"/>
      <c r="S11" s="66"/>
      <c r="T11" s="47"/>
      <c r="U11" s="67">
        <v>399.0</v>
      </c>
      <c r="V11" s="70" t="s">
        <v>24</v>
      </c>
      <c r="W11" s="67">
        <v>402.0</v>
      </c>
      <c r="Y11" s="73"/>
      <c r="Z11" s="74" t="s">
        <v>25</v>
      </c>
      <c r="AB11" s="67">
        <v>399.0</v>
      </c>
      <c r="AC11" s="67">
        <v>401.0</v>
      </c>
      <c r="AE11" s="73"/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>
        <v>74.0</v>
      </c>
      <c r="C12" s="70" t="s">
        <v>27</v>
      </c>
      <c r="D12" s="75">
        <v>86.0</v>
      </c>
      <c r="E12" s="26"/>
      <c r="F12" s="76">
        <v>242.0</v>
      </c>
      <c r="G12" s="71"/>
      <c r="H12" s="71"/>
      <c r="I12" s="75">
        <v>171.0</v>
      </c>
      <c r="K12" s="75">
        <v>108.0</v>
      </c>
      <c r="L12" s="72"/>
      <c r="M12" s="75">
        <v>48.0</v>
      </c>
      <c r="O12" s="75">
        <v>39.0</v>
      </c>
      <c r="P12" s="72"/>
      <c r="Q12" s="75">
        <v>23.0</v>
      </c>
      <c r="R12" s="46"/>
      <c r="S12" s="66"/>
      <c r="T12" s="47"/>
      <c r="U12" s="77">
        <v>93.0</v>
      </c>
      <c r="V12" s="70" t="s">
        <v>27</v>
      </c>
      <c r="W12" s="77">
        <v>87.0</v>
      </c>
      <c r="Y12" s="78"/>
      <c r="Z12" s="79" t="s">
        <v>28</v>
      </c>
      <c r="AB12" s="77">
        <v>111.0</v>
      </c>
      <c r="AC12" s="77">
        <v>105.0</v>
      </c>
      <c r="AE12" s="80"/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>
        <v>80.0</v>
      </c>
      <c r="C13" s="70" t="s">
        <v>30</v>
      </c>
      <c r="D13" s="75">
        <v>91.0</v>
      </c>
      <c r="E13" s="26"/>
      <c r="F13" s="76">
        <v>250.0</v>
      </c>
      <c r="G13" s="82"/>
      <c r="H13" s="82"/>
      <c r="I13" s="75">
        <v>195.0</v>
      </c>
      <c r="K13" s="75">
        <v>92.0</v>
      </c>
      <c r="L13" s="83"/>
      <c r="M13" s="75">
        <v>49.0</v>
      </c>
      <c r="O13" s="75">
        <v>14.0</v>
      </c>
      <c r="P13" s="83"/>
      <c r="Q13" s="75">
        <v>10.0</v>
      </c>
      <c r="R13" s="46"/>
      <c r="S13" s="66"/>
      <c r="T13" s="47"/>
      <c r="U13" s="77">
        <v>122.0</v>
      </c>
      <c r="V13" s="70" t="s">
        <v>30</v>
      </c>
      <c r="W13" s="77">
        <v>113.0</v>
      </c>
      <c r="Y13" s="84"/>
      <c r="Z13" s="85" t="s">
        <v>31</v>
      </c>
      <c r="AB13" s="77">
        <v>85.0</v>
      </c>
      <c r="AC13" s="77">
        <v>93.0</v>
      </c>
      <c r="AE13" s="84"/>
      <c r="AF13" s="85" t="s">
        <v>31</v>
      </c>
      <c r="AG13" s="46"/>
      <c r="AI13" s="48"/>
      <c r="AJ13" s="41" t="s">
        <v>32</v>
      </c>
      <c r="AK13" s="298" t="s">
        <v>174</v>
      </c>
      <c r="AL13" s="48"/>
      <c r="AM13" s="44"/>
      <c r="AN13" s="45"/>
    </row>
    <row r="14" ht="22.5" customHeight="1">
      <c r="A14" s="47"/>
      <c r="B14" s="75">
        <v>81.0</v>
      </c>
      <c r="C14" s="70" t="s">
        <v>33</v>
      </c>
      <c r="D14" s="75">
        <v>90.0</v>
      </c>
      <c r="E14" s="26"/>
      <c r="F14" s="75">
        <v>237.0</v>
      </c>
      <c r="I14" s="75">
        <v>158.0</v>
      </c>
      <c r="K14" s="75">
        <v>86.0</v>
      </c>
      <c r="L14" s="26"/>
      <c r="M14" s="75">
        <v>47.0</v>
      </c>
      <c r="O14" s="75">
        <v>32.0</v>
      </c>
      <c r="P14" s="26"/>
      <c r="Q14" s="75">
        <v>32.0</v>
      </c>
      <c r="R14" s="46"/>
      <c r="S14" s="66"/>
      <c r="T14" s="47"/>
      <c r="U14" s="87">
        <v>104.0</v>
      </c>
      <c r="V14" s="88" t="s">
        <v>33</v>
      </c>
      <c r="W14" s="87">
        <v>99.0</v>
      </c>
      <c r="Z14" s="12"/>
      <c r="AB14" s="87">
        <v>95.0</v>
      </c>
      <c r="AC14" s="87">
        <v>88.0</v>
      </c>
      <c r="AG14" s="23"/>
      <c r="AH14" s="12"/>
      <c r="AI14" s="89"/>
      <c r="AJ14" s="41" t="s">
        <v>34</v>
      </c>
      <c r="AK14" s="319">
        <v>45842.0</v>
      </c>
      <c r="AL14" s="89"/>
      <c r="AM14" s="44"/>
      <c r="AN14" s="45"/>
      <c r="AO14" s="12"/>
    </row>
    <row r="15" ht="22.5" customHeight="1">
      <c r="A15" s="47"/>
      <c r="B15" s="90" t="s">
        <v>614</v>
      </c>
      <c r="C15" s="88" t="s">
        <v>35</v>
      </c>
      <c r="D15" s="90" t="s">
        <v>615</v>
      </c>
      <c r="E15" s="26"/>
      <c r="F15" s="90" t="s">
        <v>616</v>
      </c>
      <c r="I15" s="90" t="s">
        <v>617</v>
      </c>
      <c r="K15" s="90" t="s">
        <v>618</v>
      </c>
      <c r="L15" s="26"/>
      <c r="M15" s="90" t="s">
        <v>619</v>
      </c>
      <c r="O15" s="90" t="s">
        <v>620</v>
      </c>
      <c r="P15" s="26"/>
      <c r="Q15" s="90" t="s">
        <v>620</v>
      </c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46011</v>
      </c>
      <c r="AL18" s="103"/>
      <c r="AM18" s="104"/>
      <c r="AN18" s="105"/>
      <c r="AO18" s="12"/>
    </row>
    <row r="19" ht="22.5" customHeight="1">
      <c r="A19" s="47"/>
      <c r="B19" s="61">
        <v>205.0</v>
      </c>
      <c r="C19" s="65"/>
      <c r="D19" s="61">
        <v>231.0</v>
      </c>
      <c r="E19" s="26"/>
      <c r="F19" s="61">
        <v>230.0</v>
      </c>
      <c r="G19" s="65"/>
      <c r="H19" s="61">
        <v>231.0</v>
      </c>
      <c r="K19" s="61">
        <v>228.0</v>
      </c>
      <c r="L19" s="65"/>
      <c r="M19" s="61">
        <v>231.0</v>
      </c>
      <c r="O19" s="61">
        <v>230.0</v>
      </c>
      <c r="P19" s="65"/>
      <c r="Q19" s="61">
        <v>231.0</v>
      </c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301</v>
      </c>
      <c r="AL19" s="48"/>
      <c r="AM19" s="104"/>
      <c r="AN19" s="105"/>
      <c r="AO19" s="12"/>
    </row>
    <row r="20" ht="22.5" customHeight="1">
      <c r="A20" s="47"/>
      <c r="B20" s="61">
        <v>232.0</v>
      </c>
      <c r="C20" s="72"/>
      <c r="D20" s="61">
        <v>231.0</v>
      </c>
      <c r="E20" s="26"/>
      <c r="F20" s="61">
        <v>230.0</v>
      </c>
      <c r="G20" s="72"/>
      <c r="H20" s="61">
        <v>231.0</v>
      </c>
      <c r="K20" s="61">
        <v>232.0</v>
      </c>
      <c r="L20" s="72"/>
      <c r="M20" s="61">
        <v>231.0</v>
      </c>
      <c r="O20" s="61">
        <v>231.0</v>
      </c>
      <c r="P20" s="72"/>
      <c r="Q20" s="61">
        <v>232.0</v>
      </c>
      <c r="R20" s="20"/>
      <c r="S20" s="66"/>
      <c r="T20" s="47"/>
      <c r="U20" s="67">
        <v>397.0</v>
      </c>
      <c r="V20" s="67">
        <v>401.0</v>
      </c>
      <c r="X20" s="68"/>
      <c r="Y20" s="69" t="s">
        <v>19</v>
      </c>
      <c r="AB20" s="67">
        <v>399.0</v>
      </c>
      <c r="AC20" s="67">
        <v>400.0</v>
      </c>
      <c r="AE20" s="68"/>
      <c r="AF20" s="69" t="s">
        <v>19</v>
      </c>
      <c r="AG20" s="23"/>
      <c r="AH20" s="12"/>
      <c r="AI20" s="48"/>
      <c r="AJ20" s="41" t="s">
        <v>11</v>
      </c>
      <c r="AK20" s="123" t="s">
        <v>441</v>
      </c>
      <c r="AL20" s="48"/>
      <c r="AM20" s="104"/>
      <c r="AN20" s="105"/>
      <c r="AO20" s="12"/>
    </row>
    <row r="21" ht="22.5" customHeight="1">
      <c r="A21" s="47"/>
      <c r="B21" s="61">
        <v>258.0</v>
      </c>
      <c r="C21" s="72"/>
      <c r="D21" s="61">
        <v>231.0</v>
      </c>
      <c r="E21" s="26"/>
      <c r="F21" s="61">
        <v>232.0</v>
      </c>
      <c r="G21" s="72"/>
      <c r="H21" s="61">
        <v>232.0</v>
      </c>
      <c r="K21" s="61">
        <v>234.0</v>
      </c>
      <c r="L21" s="72"/>
      <c r="M21" s="61">
        <v>231.0</v>
      </c>
      <c r="O21" s="61">
        <v>232.0</v>
      </c>
      <c r="P21" s="72"/>
      <c r="Q21" s="61">
        <v>233.0</v>
      </c>
      <c r="R21" s="20"/>
      <c r="S21" s="66"/>
      <c r="T21" s="107"/>
      <c r="U21" s="67">
        <v>397.0</v>
      </c>
      <c r="V21" s="67">
        <v>400.0</v>
      </c>
      <c r="X21" s="73"/>
      <c r="Y21" s="74" t="s">
        <v>22</v>
      </c>
      <c r="Z21" s="26"/>
      <c r="AB21" s="67">
        <v>395.0</v>
      </c>
      <c r="AC21" s="67">
        <v>402.0</v>
      </c>
      <c r="AE21" s="108"/>
      <c r="AF21" s="74" t="s">
        <v>22</v>
      </c>
      <c r="AG21" s="23"/>
      <c r="AH21" s="12"/>
      <c r="AI21" s="48"/>
      <c r="AJ21" s="41" t="s">
        <v>17</v>
      </c>
      <c r="AK21" s="122" t="s">
        <v>169</v>
      </c>
      <c r="AL21" s="48"/>
      <c r="AM21" s="104"/>
      <c r="AN21" s="105"/>
      <c r="AO21" s="12"/>
    </row>
    <row r="22" ht="22.5" customHeight="1">
      <c r="A22" s="47"/>
      <c r="B22" s="75">
        <v>113.0</v>
      </c>
      <c r="C22" s="72"/>
      <c r="D22" s="75">
        <v>147.0</v>
      </c>
      <c r="E22" s="26"/>
      <c r="F22" s="75">
        <v>92.0</v>
      </c>
      <c r="G22" s="72"/>
      <c r="H22" s="75">
        <v>55.0</v>
      </c>
      <c r="K22" s="75">
        <v>245.0</v>
      </c>
      <c r="L22" s="72"/>
      <c r="M22" s="75">
        <v>175.0</v>
      </c>
      <c r="O22" s="75">
        <v>67.0</v>
      </c>
      <c r="P22" s="72"/>
      <c r="Q22" s="75">
        <v>26.0</v>
      </c>
      <c r="R22" s="20"/>
      <c r="S22" s="66"/>
      <c r="T22" s="107"/>
      <c r="U22" s="67">
        <v>398.0</v>
      </c>
      <c r="V22" s="67">
        <v>400.0</v>
      </c>
      <c r="X22" s="73"/>
      <c r="Y22" s="74" t="s">
        <v>25</v>
      </c>
      <c r="Z22" s="26"/>
      <c r="AB22" s="67">
        <v>397.0</v>
      </c>
      <c r="AC22" s="67">
        <v>400.0</v>
      </c>
      <c r="AE22" s="73"/>
      <c r="AF22" s="74" t="s">
        <v>25</v>
      </c>
      <c r="AG22" s="23"/>
      <c r="AH22" s="12"/>
      <c r="AI22" s="48"/>
      <c r="AJ22" s="41" t="s">
        <v>20</v>
      </c>
      <c r="AK22" s="128" t="s">
        <v>170</v>
      </c>
      <c r="AL22" s="48"/>
      <c r="AM22" s="104"/>
      <c r="AN22" s="105"/>
      <c r="AO22" s="12"/>
    </row>
    <row r="23" ht="22.5" customHeight="1">
      <c r="A23" s="47"/>
      <c r="B23" s="75">
        <v>23.0</v>
      </c>
      <c r="C23" s="83"/>
      <c r="D23" s="75">
        <v>143.0</v>
      </c>
      <c r="E23" s="26"/>
      <c r="F23" s="75">
        <v>96.0</v>
      </c>
      <c r="G23" s="83"/>
      <c r="H23" s="75">
        <v>47.0</v>
      </c>
      <c r="K23" s="75">
        <v>206.0</v>
      </c>
      <c r="L23" s="83"/>
      <c r="M23" s="75">
        <v>137.0</v>
      </c>
      <c r="O23" s="75">
        <v>43.0</v>
      </c>
      <c r="P23" s="83"/>
      <c r="Q23" s="75">
        <v>16.0</v>
      </c>
      <c r="R23" s="20"/>
      <c r="S23" s="66"/>
      <c r="T23" s="107"/>
      <c r="U23" s="77">
        <v>133.0</v>
      </c>
      <c r="V23" s="77">
        <v>123.0</v>
      </c>
      <c r="X23" s="80"/>
      <c r="Y23" s="79" t="s">
        <v>28</v>
      </c>
      <c r="Z23" s="26"/>
      <c r="AB23" s="77">
        <v>131.0</v>
      </c>
      <c r="AC23" s="77">
        <v>122.0</v>
      </c>
      <c r="AE23" s="80"/>
      <c r="AF23" s="79" t="s">
        <v>28</v>
      </c>
      <c r="AG23" s="23"/>
      <c r="AH23" s="12"/>
      <c r="AI23" s="48"/>
      <c r="AJ23" s="41" t="s">
        <v>23</v>
      </c>
      <c r="AK23" s="128" t="s">
        <v>120</v>
      </c>
      <c r="AL23" s="48"/>
      <c r="AM23" s="104"/>
      <c r="AN23" s="105"/>
      <c r="AO23" s="12"/>
    </row>
    <row r="24" ht="22.5" customHeight="1">
      <c r="A24" s="47"/>
      <c r="B24" s="75">
        <v>126.0</v>
      </c>
      <c r="C24" s="26"/>
      <c r="D24" s="75">
        <v>151.0</v>
      </c>
      <c r="E24" s="26"/>
      <c r="F24" s="75">
        <v>111.0</v>
      </c>
      <c r="G24" s="26"/>
      <c r="H24" s="75">
        <v>55.0</v>
      </c>
      <c r="K24" s="75">
        <v>207.0</v>
      </c>
      <c r="L24" s="26"/>
      <c r="M24" s="75">
        <v>135.0</v>
      </c>
      <c r="O24" s="75">
        <v>48.0</v>
      </c>
      <c r="P24" s="26"/>
      <c r="Q24" s="75">
        <v>19.0</v>
      </c>
      <c r="R24" s="20"/>
      <c r="S24" s="66"/>
      <c r="T24" s="107"/>
      <c r="U24" s="77">
        <v>124.0</v>
      </c>
      <c r="V24" s="77">
        <v>117.0</v>
      </c>
      <c r="X24" s="84"/>
      <c r="Y24" s="85" t="s">
        <v>31</v>
      </c>
      <c r="Z24" s="26"/>
      <c r="AB24" s="77">
        <v>148.0</v>
      </c>
      <c r="AC24" s="77">
        <v>137.0</v>
      </c>
      <c r="AE24" s="84"/>
      <c r="AF24" s="85" t="s">
        <v>31</v>
      </c>
      <c r="AG24" s="23"/>
      <c r="AH24" s="12"/>
      <c r="AI24" s="48"/>
      <c r="AJ24" s="41" t="s">
        <v>26</v>
      </c>
      <c r="AK24" s="128" t="s">
        <v>172</v>
      </c>
      <c r="AL24" s="48"/>
      <c r="AM24" s="104"/>
      <c r="AN24" s="105"/>
      <c r="AO24" s="12"/>
    </row>
    <row r="25" ht="22.5" customHeight="1">
      <c r="A25" s="47"/>
      <c r="B25" s="90" t="s">
        <v>621</v>
      </c>
      <c r="C25" s="26"/>
      <c r="D25" s="90" t="s">
        <v>622</v>
      </c>
      <c r="E25" s="26"/>
      <c r="F25" s="90" t="s">
        <v>623</v>
      </c>
      <c r="G25" s="26"/>
      <c r="H25" s="90" t="s">
        <v>624</v>
      </c>
      <c r="K25" s="90" t="s">
        <v>625</v>
      </c>
      <c r="L25" s="26"/>
      <c r="M25" s="90" t="s">
        <v>626</v>
      </c>
      <c r="O25" s="90" t="s">
        <v>627</v>
      </c>
      <c r="P25" s="26"/>
      <c r="Q25" s="90" t="s">
        <v>628</v>
      </c>
      <c r="R25" s="20"/>
      <c r="S25" s="66"/>
      <c r="T25" s="107"/>
      <c r="U25" s="87">
        <v>120.0</v>
      </c>
      <c r="V25" s="87">
        <v>109.0</v>
      </c>
      <c r="Z25" s="26"/>
      <c r="AB25" s="87">
        <v>129.0</v>
      </c>
      <c r="AC25" s="87">
        <v>124.0</v>
      </c>
      <c r="AG25" s="23"/>
      <c r="AH25" s="12"/>
      <c r="AI25" s="48"/>
      <c r="AJ25" s="41" t="s">
        <v>29</v>
      </c>
      <c r="AK25" s="128" t="s">
        <v>173</v>
      </c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28" t="s">
        <v>200</v>
      </c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300">
        <v>7.0</v>
      </c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>
        <v>230.0</v>
      </c>
      <c r="C29" s="65"/>
      <c r="D29" s="61">
        <v>231.0</v>
      </c>
      <c r="F29" s="61">
        <v>233.0</v>
      </c>
      <c r="G29" s="65"/>
      <c r="H29" s="61">
        <v>230.0</v>
      </c>
      <c r="K29" s="61">
        <v>233.0</v>
      </c>
      <c r="L29" s="65"/>
      <c r="M29" s="61">
        <v>230.0</v>
      </c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>
        <v>230.0</v>
      </c>
      <c r="C30" s="72"/>
      <c r="D30" s="61">
        <v>230.0</v>
      </c>
      <c r="F30" s="61">
        <v>232.0</v>
      </c>
      <c r="G30" s="72"/>
      <c r="H30" s="61">
        <v>230.0</v>
      </c>
      <c r="K30" s="61">
        <v>232.0</v>
      </c>
      <c r="L30" s="72"/>
      <c r="M30" s="61">
        <v>230.0</v>
      </c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>
        <v>233.0</v>
      </c>
      <c r="C31" s="72"/>
      <c r="D31" s="61">
        <v>231.0</v>
      </c>
      <c r="F31" s="61">
        <v>233.0</v>
      </c>
      <c r="G31" s="72"/>
      <c r="H31" s="61">
        <v>231.0</v>
      </c>
      <c r="K31" s="61">
        <v>233.0</v>
      </c>
      <c r="L31" s="72"/>
      <c r="M31" s="61">
        <v>232.0</v>
      </c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46011</v>
      </c>
      <c r="AL31" s="103"/>
      <c r="AM31" s="104"/>
      <c r="AN31" s="121"/>
      <c r="AO31" s="12"/>
    </row>
    <row r="32" ht="22.5" customHeight="1">
      <c r="A32" s="47"/>
      <c r="B32" s="75">
        <v>81.0</v>
      </c>
      <c r="C32" s="72"/>
      <c r="D32" s="75">
        <v>39.0</v>
      </c>
      <c r="F32" s="75">
        <v>117.0</v>
      </c>
      <c r="G32" s="72"/>
      <c r="H32" s="75">
        <v>72.0</v>
      </c>
      <c r="K32" s="75">
        <v>146.0</v>
      </c>
      <c r="L32" s="72"/>
      <c r="M32" s="75">
        <v>77.0</v>
      </c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22" t="s">
        <v>206</v>
      </c>
      <c r="AL32" s="48"/>
      <c r="AM32" s="104"/>
      <c r="AN32" s="121"/>
      <c r="AO32" s="12"/>
    </row>
    <row r="33" ht="22.5" customHeight="1">
      <c r="A33" s="47"/>
      <c r="B33" s="75">
        <v>100.0</v>
      </c>
      <c r="C33" s="83"/>
      <c r="D33" s="75">
        <v>65.0</v>
      </c>
      <c r="F33" s="75">
        <v>118.0</v>
      </c>
      <c r="G33" s="83"/>
      <c r="H33" s="75">
        <v>41.0</v>
      </c>
      <c r="K33" s="75">
        <v>149.0</v>
      </c>
      <c r="L33" s="83"/>
      <c r="M33" s="75">
        <v>84.0</v>
      </c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23" t="s">
        <v>182</v>
      </c>
      <c r="AL33" s="48"/>
      <c r="AM33" s="104"/>
      <c r="AN33" s="121"/>
      <c r="AO33" s="12"/>
    </row>
    <row r="34" ht="22.5" customHeight="1">
      <c r="A34" s="47"/>
      <c r="B34" s="75">
        <v>88.0</v>
      </c>
      <c r="C34" s="26"/>
      <c r="D34" s="75">
        <v>40.0</v>
      </c>
      <c r="F34" s="75">
        <v>97.0</v>
      </c>
      <c r="G34" s="26"/>
      <c r="H34" s="75">
        <v>41.0</v>
      </c>
      <c r="K34" s="75">
        <v>136.0</v>
      </c>
      <c r="L34" s="26"/>
      <c r="M34" s="75">
        <v>70.0</v>
      </c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22" t="s">
        <v>169</v>
      </c>
      <c r="AL34" s="48"/>
      <c r="AM34" s="104"/>
      <c r="AN34" s="121"/>
      <c r="AO34" s="12"/>
    </row>
    <row r="35" ht="22.5" customHeight="1">
      <c r="A35" s="47"/>
      <c r="B35" s="90" t="s">
        <v>629</v>
      </c>
      <c r="C35" s="26"/>
      <c r="D35" s="90" t="s">
        <v>630</v>
      </c>
      <c r="F35" s="90" t="s">
        <v>631</v>
      </c>
      <c r="G35" s="26"/>
      <c r="H35" s="90" t="s">
        <v>632</v>
      </c>
      <c r="K35" s="90" t="s">
        <v>633</v>
      </c>
      <c r="L35" s="26"/>
      <c r="M35" s="90" t="s">
        <v>634</v>
      </c>
      <c r="O35" s="90"/>
      <c r="P35" s="26"/>
      <c r="Q35" s="90"/>
      <c r="R35" s="46"/>
      <c r="S35" s="66"/>
      <c r="T35" s="107"/>
      <c r="U35" s="26"/>
      <c r="V35" s="125"/>
      <c r="W35" s="126"/>
      <c r="X35" s="127"/>
      <c r="Z35" s="125"/>
      <c r="AA35" s="126"/>
      <c r="AB35" s="127"/>
      <c r="AD35" s="125" t="s">
        <v>58</v>
      </c>
      <c r="AE35" s="126"/>
      <c r="AF35" s="127"/>
      <c r="AG35" s="23"/>
      <c r="AH35" s="12"/>
      <c r="AI35" s="48"/>
      <c r="AJ35" s="41" t="s">
        <v>20</v>
      </c>
      <c r="AK35" s="128" t="s">
        <v>170</v>
      </c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/>
      <c r="W36" s="126"/>
      <c r="X36" s="127"/>
      <c r="Z36" s="125"/>
      <c r="AA36" s="126"/>
      <c r="AB36" s="127"/>
      <c r="AD36" s="125" t="s">
        <v>66</v>
      </c>
      <c r="AE36" s="126"/>
      <c r="AF36" s="127"/>
      <c r="AG36" s="23"/>
      <c r="AH36" s="12"/>
      <c r="AI36" s="48"/>
      <c r="AJ36" s="41" t="s">
        <v>23</v>
      </c>
      <c r="AK36" s="128" t="s">
        <v>120</v>
      </c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 t="s">
        <v>68</v>
      </c>
      <c r="AE37" s="126"/>
      <c r="AF37" s="127"/>
      <c r="AG37" s="23"/>
      <c r="AH37" s="12"/>
      <c r="AI37" s="48"/>
      <c r="AJ37" s="41" t="s">
        <v>26</v>
      </c>
      <c r="AK37" s="128" t="s">
        <v>172</v>
      </c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28" t="s">
        <v>173</v>
      </c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/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28" t="s">
        <v>174</v>
      </c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/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300">
        <v>4.0</v>
      </c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/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/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 t="s">
        <v>66</v>
      </c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46011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 t="s">
        <v>201</v>
      </c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56" t="s">
        <v>207</v>
      </c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49" t="s">
        <v>169</v>
      </c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81" t="s">
        <v>170</v>
      </c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 t="s">
        <v>599</v>
      </c>
      <c r="G51" s="148"/>
      <c r="H51" s="148"/>
      <c r="I51" s="149"/>
      <c r="K51" s="147" t="s">
        <v>635</v>
      </c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/>
      <c r="V51" s="148"/>
      <c r="W51" s="148"/>
      <c r="X51" s="149"/>
      <c r="Y51" s="160"/>
      <c r="Z51" s="147"/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81" t="s">
        <v>120</v>
      </c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81" t="s">
        <v>172</v>
      </c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81" t="s">
        <v>173</v>
      </c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298" t="s">
        <v>174</v>
      </c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299" t="s">
        <v>636</v>
      </c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46011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22" t="s">
        <v>191</v>
      </c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23" t="s">
        <v>311</v>
      </c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22" t="s">
        <v>169</v>
      </c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28" t="s">
        <v>170</v>
      </c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28" t="s">
        <v>355</v>
      </c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06"/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28" t="s">
        <v>173</v>
      </c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28" t="s">
        <v>200</v>
      </c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300" t="s">
        <v>637</v>
      </c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638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46011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22" t="s">
        <v>206</v>
      </c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23" t="s">
        <v>639</v>
      </c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/>
      <c r="F75" s="200"/>
      <c r="H75" s="301">
        <v>46011.0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/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22" t="s">
        <v>169</v>
      </c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/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/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28" t="s">
        <v>170</v>
      </c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16"/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16"/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28" t="s">
        <v>355</v>
      </c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28" t="s">
        <v>172</v>
      </c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222"/>
      <c r="F79" s="200"/>
      <c r="G79" s="223"/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222"/>
      <c r="X79" s="200"/>
      <c r="Y79" s="224"/>
      <c r="Z79" s="200"/>
      <c r="AA79" s="218"/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28" t="s">
        <v>173</v>
      </c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222"/>
      <c r="F80" s="200"/>
      <c r="G80" s="223"/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222"/>
      <c r="X80" s="200"/>
      <c r="Y80" s="225"/>
      <c r="Z80" s="200"/>
      <c r="AA80" s="218"/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28" t="s">
        <v>200</v>
      </c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222"/>
      <c r="F81" s="200"/>
      <c r="G81" s="223"/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222"/>
      <c r="X81" s="200"/>
      <c r="Y81" s="225"/>
      <c r="Z81" s="200"/>
      <c r="AA81" s="218"/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300" t="s">
        <v>640</v>
      </c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222"/>
      <c r="F82" s="200"/>
      <c r="G82" s="223"/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222"/>
      <c r="X82" s="200"/>
      <c r="Y82" s="225"/>
      <c r="Z82" s="200"/>
      <c r="AA82" s="218"/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222"/>
      <c r="F83" s="200"/>
      <c r="G83" s="223"/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222"/>
      <c r="X83" s="200"/>
      <c r="Y83" s="225"/>
      <c r="Z83" s="200"/>
      <c r="AA83" s="218"/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/>
      <c r="F84" s="200"/>
      <c r="G84" s="223"/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/>
      <c r="X84" s="200"/>
      <c r="Y84" s="224"/>
      <c r="Z84" s="200"/>
      <c r="AA84" s="218"/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228"/>
      <c r="F85" s="200"/>
      <c r="G85" s="223"/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199"/>
      <c r="X85" s="200"/>
      <c r="Y85" s="229"/>
      <c r="Z85" s="200"/>
      <c r="AA85" s="218"/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/>
      <c r="F86" s="200"/>
      <c r="G86" s="223"/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/>
      <c r="X86" s="200"/>
      <c r="Y86" s="224"/>
      <c r="Z86" s="200"/>
      <c r="AA86" s="218"/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/>
      <c r="F87" s="200"/>
      <c r="G87" s="223"/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/>
      <c r="X87" s="200"/>
      <c r="Y87" s="224"/>
      <c r="Z87" s="200"/>
      <c r="AA87" s="218"/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/>
      <c r="F88" s="200"/>
      <c r="G88" s="223"/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/>
      <c r="X88" s="200"/>
      <c r="Y88" s="224"/>
      <c r="Z88" s="200"/>
      <c r="AA88" s="218"/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/>
      <c r="F89" s="200"/>
      <c r="G89" s="223"/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/>
      <c r="X89" s="200"/>
      <c r="Y89" s="224"/>
      <c r="Z89" s="200"/>
      <c r="AA89" s="218"/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/>
      <c r="F90" s="200"/>
      <c r="G90" s="223"/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/>
      <c r="X90" s="200"/>
      <c r="Y90" s="224"/>
      <c r="Z90" s="200"/>
      <c r="AA90" s="218"/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/>
      <c r="F91" s="200"/>
      <c r="G91" s="223"/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/>
      <c r="X91" s="200"/>
      <c r="Y91" s="224"/>
      <c r="Z91" s="200"/>
      <c r="AA91" s="218"/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3"/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/>
      <c r="Z92" s="200"/>
      <c r="AA92" s="218"/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3"/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/>
      <c r="Z93" s="200"/>
      <c r="AA93" s="218"/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3"/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/>
      <c r="Z94" s="200"/>
      <c r="AA94" s="218"/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3"/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/>
      <c r="Z95" s="200"/>
      <c r="AA95" s="218"/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3"/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/>
      <c r="Z96" s="200"/>
      <c r="AA96" s="218"/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3"/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/>
      <c r="Z97" s="200"/>
      <c r="AA97" s="218"/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3"/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/>
      <c r="Z98" s="200"/>
      <c r="AA98" s="218"/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3"/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/>
      <c r="Z99" s="200"/>
      <c r="AA99" s="218"/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3"/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/>
      <c r="Z100" s="200"/>
      <c r="AA100" s="218"/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34"/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235"/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/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641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262"/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/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/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222"/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222"/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222"/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222"/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222"/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/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228"/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/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/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/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/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/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/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/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642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301">
        <v>46011.0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6173.0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281">
        <v>1888.0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13">
        <v>6044.0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5" t="s">
        <v>643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5" t="s">
        <v>644</v>
      </c>
      <c r="X183" s="200"/>
      <c r="Y183" s="287">
        <v>0.5347222222222222</v>
      </c>
      <c r="Z183" s="200"/>
      <c r="AA183" s="218"/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83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 t="s">
        <v>119</v>
      </c>
      <c r="X184" s="200"/>
      <c r="Y184" s="286" t="s">
        <v>230</v>
      </c>
      <c r="Z184" s="200"/>
      <c r="AA184" s="218"/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 t="s">
        <v>120</v>
      </c>
      <c r="X185" s="200"/>
      <c r="Y185" s="283" t="s">
        <v>120</v>
      </c>
      <c r="Z185" s="200"/>
      <c r="AA185" s="218"/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 t="s">
        <v>151</v>
      </c>
      <c r="X186" s="200"/>
      <c r="Y186" s="283" t="s">
        <v>151</v>
      </c>
      <c r="Z186" s="200"/>
      <c r="AA186" s="218"/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 t="s">
        <v>130</v>
      </c>
      <c r="X187" s="200"/>
      <c r="Y187" s="283" t="s">
        <v>130</v>
      </c>
      <c r="Z187" s="200"/>
      <c r="AA187" s="218"/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5">
        <v>1503.0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3">
        <v>1500.0</v>
      </c>
      <c r="X188" s="200"/>
      <c r="Y188" s="285">
        <v>1499.0</v>
      </c>
      <c r="Z188" s="200"/>
      <c r="AA188" s="218"/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4" t="s">
        <v>287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45785.0</v>
      </c>
      <c r="X189" s="200"/>
      <c r="Y189" s="224" t="s">
        <v>405</v>
      </c>
      <c r="Z189" s="200"/>
      <c r="AA189" s="218"/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74.0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41.0</v>
      </c>
      <c r="X190" s="200"/>
      <c r="Y190" s="224">
        <v>87.0</v>
      </c>
      <c r="Z190" s="200"/>
      <c r="AA190" s="218"/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141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4" t="s">
        <v>124</v>
      </c>
      <c r="Z191" s="200"/>
      <c r="AA191" s="218"/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125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141</v>
      </c>
      <c r="X192" s="200"/>
      <c r="Y192" s="224" t="s">
        <v>141</v>
      </c>
      <c r="Z192" s="200"/>
      <c r="AA192" s="218"/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1888.0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6044.0</v>
      </c>
      <c r="X193" s="200"/>
      <c r="Y193" s="224">
        <v>6045.0</v>
      </c>
      <c r="Z193" s="200"/>
      <c r="AA193" s="218"/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231.0</v>
      </c>
      <c r="X194" s="200"/>
      <c r="Y194" s="224">
        <v>230.0</v>
      </c>
      <c r="Z194" s="200"/>
      <c r="AA194" s="218"/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 t="s">
        <v>331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 t="s">
        <v>331</v>
      </c>
      <c r="X195" s="200"/>
      <c r="Y195" s="224">
        <v>50.0</v>
      </c>
      <c r="Z195" s="200"/>
      <c r="AA195" s="286"/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4">
        <v>260.0</v>
      </c>
      <c r="Z196" s="200"/>
      <c r="AA196" s="218"/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4">
        <v>230.0</v>
      </c>
      <c r="Z197" s="200"/>
      <c r="AA197" s="218"/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4">
        <v>255.0</v>
      </c>
      <c r="Z198" s="200"/>
      <c r="AA198" s="286"/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4">
        <v>52.0</v>
      </c>
      <c r="Z199" s="200"/>
      <c r="AA199" s="218"/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4">
        <v>128.0</v>
      </c>
      <c r="Z200" s="200"/>
      <c r="AA200" s="218"/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4">
        <v>32.0</v>
      </c>
      <c r="Z201" s="200"/>
      <c r="AA201" s="218"/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4">
        <v>126.0</v>
      </c>
      <c r="Z202" s="200"/>
      <c r="AA202" s="218"/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4" t="s">
        <v>236</v>
      </c>
      <c r="Z203" s="200"/>
      <c r="AA203" s="218"/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4">
        <v>4.0</v>
      </c>
      <c r="Z204" s="200"/>
      <c r="AA204" s="218"/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29">
        <v>45858.0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29">
        <v>45859.0</v>
      </c>
      <c r="X205" s="200"/>
      <c r="Y205" s="287">
        <v>0.06527777777777778</v>
      </c>
      <c r="Z205" s="200"/>
      <c r="AA205" s="218"/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 t="s">
        <v>645</v>
      </c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/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646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04">
        <v>2511.0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13">
        <v>2320.0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13">
        <v>3413.0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6"/>
      <c r="F233" s="210"/>
      <c r="H233" s="283" t="s">
        <v>127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310">
        <v>45852.0</v>
      </c>
      <c r="F235" s="200"/>
      <c r="G235" s="223"/>
      <c r="H235" s="200"/>
      <c r="I235" s="218"/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310">
        <v>45853.0</v>
      </c>
      <c r="X235" s="200"/>
      <c r="Y235" s="287">
        <v>0.5263888888888889</v>
      </c>
      <c r="Z235" s="200"/>
      <c r="AA235" s="218"/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23"/>
      <c r="H236" s="200"/>
      <c r="I236" s="218"/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86" t="s">
        <v>230</v>
      </c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23"/>
      <c r="H237" s="200"/>
      <c r="I237" s="218"/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83" t="s">
        <v>120</v>
      </c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23"/>
      <c r="H238" s="200"/>
      <c r="I238" s="218"/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5" t="s">
        <v>129</v>
      </c>
      <c r="X238" s="200"/>
      <c r="Y238" s="285" t="s">
        <v>129</v>
      </c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130</v>
      </c>
      <c r="F239" s="200"/>
      <c r="G239" s="223"/>
      <c r="H239" s="200"/>
      <c r="I239" s="218"/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307" t="s">
        <v>122</v>
      </c>
      <c r="X239" s="200"/>
      <c r="Y239" s="307" t="s">
        <v>122</v>
      </c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5">
        <v>1503.0</v>
      </c>
      <c r="F240" s="200"/>
      <c r="G240" s="223"/>
      <c r="H240" s="200"/>
      <c r="I240" s="218"/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5">
        <v>1501.0</v>
      </c>
      <c r="X240" s="200"/>
      <c r="Y240" s="285">
        <v>1502.0</v>
      </c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24" t="s">
        <v>284</v>
      </c>
      <c r="F241" s="200"/>
      <c r="G241" s="223"/>
      <c r="H241" s="200"/>
      <c r="I241" s="218"/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153</v>
      </c>
      <c r="X241" s="200"/>
      <c r="Y241" s="224" t="s">
        <v>407</v>
      </c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67.0</v>
      </c>
      <c r="F242" s="200"/>
      <c r="G242" s="223"/>
      <c r="H242" s="200"/>
      <c r="I242" s="218"/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49.0</v>
      </c>
      <c r="X242" s="200"/>
      <c r="Y242" s="224">
        <v>87.0</v>
      </c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141</v>
      </c>
      <c r="F243" s="200"/>
      <c r="G243" s="223"/>
      <c r="H243" s="200"/>
      <c r="I243" s="218"/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121</v>
      </c>
      <c r="X243" s="200"/>
      <c r="Y243" s="224" t="s">
        <v>121</v>
      </c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135</v>
      </c>
      <c r="F244" s="200"/>
      <c r="G244" s="223"/>
      <c r="H244" s="200"/>
      <c r="I244" s="218"/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136</v>
      </c>
      <c r="X244" s="200"/>
      <c r="Y244" s="224" t="s">
        <v>136</v>
      </c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2320.0</v>
      </c>
      <c r="F245" s="200"/>
      <c r="G245" s="223"/>
      <c r="H245" s="200"/>
      <c r="I245" s="218"/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3413.0</v>
      </c>
      <c r="X245" s="200"/>
      <c r="Y245" s="224">
        <v>3414.0</v>
      </c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231.0</v>
      </c>
      <c r="F246" s="200"/>
      <c r="G246" s="223"/>
      <c r="H246" s="200"/>
      <c r="I246" s="218"/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232.0</v>
      </c>
      <c r="X246" s="200"/>
      <c r="Y246" s="224">
        <v>232.0</v>
      </c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 t="s">
        <v>331</v>
      </c>
      <c r="F247" s="200"/>
      <c r="G247" s="223"/>
      <c r="H247" s="200"/>
      <c r="I247" s="218"/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4">
        <v>50.0</v>
      </c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3"/>
      <c r="H248" s="200"/>
      <c r="I248" s="218"/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4">
        <v>172.0</v>
      </c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3"/>
      <c r="H249" s="200"/>
      <c r="I249" s="218"/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4">
        <v>189.0</v>
      </c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3"/>
      <c r="H250" s="200"/>
      <c r="I250" s="218"/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4">
        <v>159.0</v>
      </c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3"/>
      <c r="H251" s="200"/>
      <c r="I251" s="218"/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4">
        <v>44.0</v>
      </c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3"/>
      <c r="H252" s="200"/>
      <c r="I252" s="218"/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4">
        <v>117.0</v>
      </c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3"/>
      <c r="H253" s="200"/>
      <c r="I253" s="218"/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4">
        <v>36.0</v>
      </c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3"/>
      <c r="H254" s="200"/>
      <c r="I254" s="218"/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4">
        <v>120.0</v>
      </c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3"/>
      <c r="H255" s="200"/>
      <c r="I255" s="218"/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4" t="s">
        <v>227</v>
      </c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3"/>
      <c r="H256" s="200"/>
      <c r="I256" s="218"/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4">
        <v>9.0</v>
      </c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24" t="s">
        <v>647</v>
      </c>
      <c r="F257" s="200"/>
      <c r="G257" s="223"/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24" t="s">
        <v>648</v>
      </c>
      <c r="X257" s="200"/>
      <c r="Y257" s="287">
        <v>0.06527777777777778</v>
      </c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/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/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649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80">
        <v>2348.0</v>
      </c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13">
        <v>2336.0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13">
        <v>2158.0</v>
      </c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310">
        <v>45843.0</v>
      </c>
      <c r="F287" s="200"/>
      <c r="G287" s="287">
        <v>0.5375</v>
      </c>
      <c r="H287" s="200"/>
      <c r="I287" s="218"/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310">
        <v>45842.0</v>
      </c>
      <c r="X287" s="200"/>
      <c r="Y287" s="223"/>
      <c r="Z287" s="200"/>
      <c r="AA287" s="218"/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119</v>
      </c>
      <c r="F288" s="200"/>
      <c r="G288" s="286" t="s">
        <v>230</v>
      </c>
      <c r="H288" s="200"/>
      <c r="I288" s="218"/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5" t="s">
        <v>119</v>
      </c>
      <c r="X288" s="200"/>
      <c r="Y288" s="223"/>
      <c r="Z288" s="200"/>
      <c r="AA288" s="218"/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83" t="s">
        <v>120</v>
      </c>
      <c r="H289" s="200"/>
      <c r="I289" s="218"/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5" t="s">
        <v>120</v>
      </c>
      <c r="X289" s="200"/>
      <c r="Y289" s="223"/>
      <c r="Z289" s="200"/>
      <c r="AA289" s="218"/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 t="s">
        <v>134</v>
      </c>
      <c r="F290" s="200"/>
      <c r="G290" s="283" t="s">
        <v>134</v>
      </c>
      <c r="H290" s="200"/>
      <c r="I290" s="218"/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5" t="s">
        <v>134</v>
      </c>
      <c r="X290" s="200"/>
      <c r="Y290" s="223"/>
      <c r="Z290" s="200"/>
      <c r="AA290" s="218"/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130</v>
      </c>
      <c r="F291" s="200"/>
      <c r="G291" s="283" t="s">
        <v>130</v>
      </c>
      <c r="H291" s="200"/>
      <c r="I291" s="218"/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5" t="s">
        <v>130</v>
      </c>
      <c r="X291" s="200"/>
      <c r="Y291" s="223"/>
      <c r="Z291" s="200"/>
      <c r="AA291" s="218"/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3">
        <v>1500.0</v>
      </c>
      <c r="F292" s="200"/>
      <c r="G292" s="283">
        <v>1500.0</v>
      </c>
      <c r="H292" s="200"/>
      <c r="I292" s="218"/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85">
        <v>1500.0</v>
      </c>
      <c r="X292" s="200"/>
      <c r="Y292" s="223"/>
      <c r="Z292" s="200"/>
      <c r="AA292" s="218"/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69">
        <v>45793.0</v>
      </c>
      <c r="F293" s="200"/>
      <c r="G293" s="224" t="s">
        <v>365</v>
      </c>
      <c r="H293" s="200"/>
      <c r="I293" s="218"/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85" t="s">
        <v>140</v>
      </c>
      <c r="X293" s="200"/>
      <c r="Y293" s="223"/>
      <c r="Z293" s="200"/>
      <c r="AA293" s="218"/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50.0</v>
      </c>
      <c r="F294" s="200"/>
      <c r="G294" s="224">
        <v>71.0</v>
      </c>
      <c r="H294" s="200"/>
      <c r="I294" s="218"/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4">
        <v>73.0</v>
      </c>
      <c r="X294" s="200"/>
      <c r="Y294" s="223"/>
      <c r="Z294" s="200"/>
      <c r="AA294" s="218"/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141</v>
      </c>
      <c r="F295" s="200"/>
      <c r="G295" s="224" t="s">
        <v>124</v>
      </c>
      <c r="H295" s="200"/>
      <c r="I295" s="218"/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4" t="s">
        <v>151</v>
      </c>
      <c r="X295" s="200"/>
      <c r="Y295" s="223"/>
      <c r="Z295" s="200"/>
      <c r="AA295" s="218"/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135</v>
      </c>
      <c r="F296" s="200"/>
      <c r="G296" s="224" t="s">
        <v>147</v>
      </c>
      <c r="H296" s="200"/>
      <c r="I296" s="218"/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4" t="s">
        <v>133</v>
      </c>
      <c r="X296" s="200"/>
      <c r="Y296" s="223"/>
      <c r="Z296" s="200"/>
      <c r="AA296" s="218"/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2336.0</v>
      </c>
      <c r="F297" s="200"/>
      <c r="G297" s="224">
        <v>2337.0</v>
      </c>
      <c r="H297" s="200"/>
      <c r="I297" s="218"/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4">
        <v>2158.0</v>
      </c>
      <c r="X297" s="200"/>
      <c r="Y297" s="223"/>
      <c r="Z297" s="200"/>
      <c r="AA297" s="218"/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4">
        <v>231.0</v>
      </c>
      <c r="H298" s="200"/>
      <c r="I298" s="218"/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4">
        <v>230.0</v>
      </c>
      <c r="X298" s="200"/>
      <c r="Y298" s="223"/>
      <c r="Z298" s="200"/>
      <c r="AA298" s="218"/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4">
        <v>50.0</v>
      </c>
      <c r="H299" s="200"/>
      <c r="I299" s="218"/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4">
        <v>50.0</v>
      </c>
      <c r="X299" s="200"/>
      <c r="Y299" s="223"/>
      <c r="Z299" s="200"/>
      <c r="AA299" s="286"/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4">
        <v>169.0</v>
      </c>
      <c r="H300" s="200"/>
      <c r="I300" s="218"/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3"/>
      <c r="Z300" s="200"/>
      <c r="AA300" s="218"/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4">
        <v>153.0</v>
      </c>
      <c r="H301" s="200"/>
      <c r="I301" s="218"/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3"/>
      <c r="Z301" s="200"/>
      <c r="AA301" s="218"/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4">
        <v>156.0</v>
      </c>
      <c r="H302" s="200"/>
      <c r="I302" s="218"/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3"/>
      <c r="Z302" s="200"/>
      <c r="AA302" s="286"/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4">
        <v>0.0</v>
      </c>
      <c r="H303" s="200"/>
      <c r="I303" s="218"/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3"/>
      <c r="Z303" s="200"/>
      <c r="AA303" s="218"/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4">
        <v>109.0</v>
      </c>
      <c r="H304" s="200"/>
      <c r="I304" s="218"/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3"/>
      <c r="Z304" s="200"/>
      <c r="AA304" s="218"/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4">
        <v>13.0</v>
      </c>
      <c r="H305" s="200"/>
      <c r="I305" s="218"/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3"/>
      <c r="Z305" s="200"/>
      <c r="AA305" s="218"/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4">
        <v>110.0</v>
      </c>
      <c r="H306" s="200"/>
      <c r="I306" s="218"/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3"/>
      <c r="Z306" s="200"/>
      <c r="AA306" s="218"/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4" t="s">
        <v>232</v>
      </c>
      <c r="H307" s="200"/>
      <c r="I307" s="218"/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3"/>
      <c r="Z307" s="200"/>
      <c r="AA307" s="218"/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4">
        <v>1.0</v>
      </c>
      <c r="H308" s="200"/>
      <c r="I308" s="218"/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3"/>
      <c r="Z308" s="200"/>
      <c r="AA308" s="218"/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29">
        <v>45863.0</v>
      </c>
      <c r="F309" s="200"/>
      <c r="G309" s="287">
        <v>0.06527777777777778</v>
      </c>
      <c r="H309" s="200"/>
      <c r="I309" s="218"/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29">
        <v>45861.0</v>
      </c>
      <c r="X309" s="200"/>
      <c r="Y309" s="223"/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/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650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13">
        <v>2193.0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13">
        <v>2293.0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310">
        <v>45845.0</v>
      </c>
      <c r="F339" s="200"/>
      <c r="G339" s="223"/>
      <c r="H339" s="200"/>
      <c r="I339" s="218"/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310">
        <v>45845.0</v>
      </c>
      <c r="X339" s="200"/>
      <c r="Y339" s="287">
        <v>0.5201388888888889</v>
      </c>
      <c r="Z339" s="200"/>
      <c r="AA339" s="218"/>
      <c r="AB339" s="200"/>
      <c r="AC339" s="223"/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23"/>
      <c r="H340" s="200"/>
      <c r="I340" s="218"/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86" t="s">
        <v>230</v>
      </c>
      <c r="Z340" s="200"/>
      <c r="AA340" s="218"/>
      <c r="AB340" s="200"/>
      <c r="AC340" s="223"/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23"/>
      <c r="H341" s="200"/>
      <c r="I341" s="218"/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83" t="s">
        <v>120</v>
      </c>
      <c r="Z341" s="200"/>
      <c r="AA341" s="218"/>
      <c r="AB341" s="200"/>
      <c r="AC341" s="223"/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23"/>
      <c r="H342" s="200"/>
      <c r="I342" s="218"/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83">
        <v>25.1</v>
      </c>
      <c r="Z342" s="200"/>
      <c r="AA342" s="218"/>
      <c r="AB342" s="200"/>
      <c r="AC342" s="223"/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23"/>
      <c r="H343" s="200"/>
      <c r="I343" s="218"/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83" t="s">
        <v>122</v>
      </c>
      <c r="Z343" s="200"/>
      <c r="AA343" s="218"/>
      <c r="AB343" s="200"/>
      <c r="AC343" s="223"/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3">
        <v>1500.0</v>
      </c>
      <c r="F344" s="200"/>
      <c r="G344" s="223"/>
      <c r="H344" s="200"/>
      <c r="I344" s="218"/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5">
        <v>1500.0</v>
      </c>
      <c r="X344" s="200"/>
      <c r="Y344" s="285">
        <v>1500.0</v>
      </c>
      <c r="Z344" s="200"/>
      <c r="AA344" s="218"/>
      <c r="AB344" s="200"/>
      <c r="AC344" s="223"/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69">
        <v>45778.0</v>
      </c>
      <c r="F345" s="200"/>
      <c r="G345" s="223"/>
      <c r="H345" s="200"/>
      <c r="I345" s="218"/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228">
        <v>45784.0</v>
      </c>
      <c r="X345" s="200"/>
      <c r="Y345" s="229">
        <v>45778.0</v>
      </c>
      <c r="Z345" s="200"/>
      <c r="AA345" s="218"/>
      <c r="AB345" s="200"/>
      <c r="AC345" s="223"/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72.0</v>
      </c>
      <c r="F346" s="200"/>
      <c r="G346" s="223"/>
      <c r="H346" s="200"/>
      <c r="I346" s="218"/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73.0</v>
      </c>
      <c r="X346" s="200"/>
      <c r="Y346" s="224">
        <v>73.0</v>
      </c>
      <c r="Z346" s="200"/>
      <c r="AA346" s="218"/>
      <c r="AB346" s="200"/>
      <c r="AC346" s="223"/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133</v>
      </c>
      <c r="F347" s="200"/>
      <c r="G347" s="223"/>
      <c r="H347" s="200"/>
      <c r="I347" s="218"/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124</v>
      </c>
      <c r="X347" s="200"/>
      <c r="Y347" s="224" t="s">
        <v>124</v>
      </c>
      <c r="Z347" s="200"/>
      <c r="AA347" s="218"/>
      <c r="AB347" s="200"/>
      <c r="AC347" s="223"/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135</v>
      </c>
      <c r="F348" s="200"/>
      <c r="G348" s="223"/>
      <c r="H348" s="200"/>
      <c r="I348" s="218"/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155</v>
      </c>
      <c r="X348" s="200"/>
      <c r="Y348" s="224" t="s">
        <v>125</v>
      </c>
      <c r="Z348" s="200"/>
      <c r="AA348" s="218"/>
      <c r="AB348" s="200"/>
      <c r="AC348" s="223"/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2193.0</v>
      </c>
      <c r="F349" s="200"/>
      <c r="G349" s="223"/>
      <c r="H349" s="200"/>
      <c r="I349" s="218"/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2293.0</v>
      </c>
      <c r="X349" s="200"/>
      <c r="Y349" s="224">
        <v>2293.0</v>
      </c>
      <c r="Z349" s="200"/>
      <c r="AA349" s="218"/>
      <c r="AB349" s="200"/>
      <c r="AC349" s="223"/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3"/>
      <c r="H350" s="200"/>
      <c r="I350" s="218"/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229.0</v>
      </c>
      <c r="X350" s="200"/>
      <c r="Y350" s="224">
        <v>231.0</v>
      </c>
      <c r="Z350" s="200"/>
      <c r="AA350" s="218"/>
      <c r="AB350" s="200"/>
      <c r="AC350" s="223"/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3"/>
      <c r="H351" s="200"/>
      <c r="I351" s="218"/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4">
        <v>50.0</v>
      </c>
      <c r="Z351" s="200"/>
      <c r="AA351" s="286"/>
      <c r="AB351" s="200"/>
      <c r="AC351" s="223"/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3"/>
      <c r="H352" s="200"/>
      <c r="I352" s="218"/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4">
        <v>252.0</v>
      </c>
      <c r="Z352" s="200"/>
      <c r="AA352" s="218"/>
      <c r="AB352" s="200"/>
      <c r="AC352" s="223"/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3"/>
      <c r="H353" s="200"/>
      <c r="I353" s="218"/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4">
        <v>202.0</v>
      </c>
      <c r="Z353" s="200"/>
      <c r="AA353" s="218"/>
      <c r="AB353" s="200"/>
      <c r="AC353" s="223"/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3"/>
      <c r="H354" s="200"/>
      <c r="I354" s="218"/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4">
        <v>220.0</v>
      </c>
      <c r="Z354" s="200"/>
      <c r="AA354" s="286"/>
      <c r="AB354" s="200"/>
      <c r="AC354" s="223"/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3"/>
      <c r="H355" s="200"/>
      <c r="I355" s="218"/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4">
        <v>20.0</v>
      </c>
      <c r="Z355" s="200"/>
      <c r="AA355" s="218"/>
      <c r="AB355" s="200"/>
      <c r="AC355" s="223"/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3"/>
      <c r="H356" s="200"/>
      <c r="I356" s="218"/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4">
        <v>151.0</v>
      </c>
      <c r="Z356" s="200"/>
      <c r="AA356" s="218"/>
      <c r="AB356" s="200"/>
      <c r="AC356" s="223"/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3"/>
      <c r="H357" s="200"/>
      <c r="I357" s="218"/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4">
        <v>18.0</v>
      </c>
      <c r="Z357" s="200"/>
      <c r="AA357" s="218"/>
      <c r="AB357" s="200"/>
      <c r="AC357" s="223"/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3"/>
      <c r="H358" s="200"/>
      <c r="I358" s="218"/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4">
        <v>155.0</v>
      </c>
      <c r="Z358" s="200"/>
      <c r="AA358" s="218"/>
      <c r="AB358" s="200"/>
      <c r="AC358" s="223"/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3"/>
      <c r="H359" s="200"/>
      <c r="I359" s="218"/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4" t="s">
        <v>227</v>
      </c>
      <c r="Z359" s="200"/>
      <c r="AA359" s="218"/>
      <c r="AB359" s="200"/>
      <c r="AC359" s="223"/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3"/>
      <c r="H360" s="200"/>
      <c r="I360" s="218"/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4">
        <v>6.0</v>
      </c>
      <c r="Z360" s="200"/>
      <c r="AA360" s="218"/>
      <c r="AB360" s="200"/>
      <c r="AC360" s="223"/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29">
        <v>45864.0</v>
      </c>
      <c r="F361" s="200"/>
      <c r="G361" s="223"/>
      <c r="H361" s="200"/>
      <c r="I361" s="218"/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303">
        <v>45864.0</v>
      </c>
      <c r="X361" s="200"/>
      <c r="Y361" s="287">
        <v>0.06527777777777778</v>
      </c>
      <c r="Z361" s="200"/>
      <c r="AA361" s="218"/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/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/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651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13">
        <v>1722.0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13">
        <v>2971.0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310">
        <v>45848.0</v>
      </c>
      <c r="F391" s="200"/>
      <c r="G391" s="223"/>
      <c r="H391" s="200"/>
      <c r="I391" s="218"/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310">
        <v>45848.0</v>
      </c>
      <c r="X391" s="200"/>
      <c r="Y391" s="287">
        <v>0.5229166666666667</v>
      </c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119</v>
      </c>
      <c r="F392" s="200"/>
      <c r="G392" s="223"/>
      <c r="H392" s="200"/>
      <c r="I392" s="218"/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86" t="s">
        <v>230</v>
      </c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23"/>
      <c r="H393" s="200"/>
      <c r="I393" s="218"/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83" t="s">
        <v>120</v>
      </c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23"/>
      <c r="H394" s="200"/>
      <c r="I394" s="218"/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>
        <v>25.1</v>
      </c>
      <c r="X394" s="200"/>
      <c r="Y394" s="283">
        <v>25.1</v>
      </c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23"/>
      <c r="H395" s="200"/>
      <c r="I395" s="218"/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83" t="s">
        <v>122</v>
      </c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5">
        <v>1503.0</v>
      </c>
      <c r="F396" s="200"/>
      <c r="G396" s="223"/>
      <c r="H396" s="200"/>
      <c r="I396" s="218"/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5">
        <v>1501.0</v>
      </c>
      <c r="X396" s="200"/>
      <c r="Y396" s="285">
        <v>1499.0</v>
      </c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69">
        <v>45776.0</v>
      </c>
      <c r="F397" s="200"/>
      <c r="G397" s="223"/>
      <c r="H397" s="200"/>
      <c r="I397" s="218"/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69">
        <v>45744.0</v>
      </c>
      <c r="X397" s="200"/>
      <c r="Y397" s="229">
        <v>45720.0</v>
      </c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71.0</v>
      </c>
      <c r="F398" s="200"/>
      <c r="G398" s="223"/>
      <c r="H398" s="200"/>
      <c r="I398" s="218"/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57.0</v>
      </c>
      <c r="X398" s="200"/>
      <c r="Y398" s="224">
        <v>72.0</v>
      </c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125</v>
      </c>
      <c r="F399" s="200"/>
      <c r="G399" s="223"/>
      <c r="H399" s="200"/>
      <c r="I399" s="218"/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154</v>
      </c>
      <c r="X399" s="200"/>
      <c r="Y399" s="224" t="s">
        <v>226</v>
      </c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3"/>
      <c r="H400" s="200"/>
      <c r="I400" s="218"/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136</v>
      </c>
      <c r="X400" s="200"/>
      <c r="Y400" s="224" t="s">
        <v>136</v>
      </c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1722.0</v>
      </c>
      <c r="F401" s="200"/>
      <c r="G401" s="223"/>
      <c r="H401" s="200"/>
      <c r="I401" s="218"/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2971.0</v>
      </c>
      <c r="X401" s="200"/>
      <c r="Y401" s="224">
        <v>2972.0</v>
      </c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231.0</v>
      </c>
      <c r="F402" s="200"/>
      <c r="G402" s="223"/>
      <c r="H402" s="200"/>
      <c r="I402" s="218"/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232.0</v>
      </c>
      <c r="X402" s="200"/>
      <c r="Y402" s="224">
        <v>233.0</v>
      </c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 t="s">
        <v>331</v>
      </c>
      <c r="F403" s="200"/>
      <c r="G403" s="223"/>
      <c r="H403" s="200"/>
      <c r="I403" s="218"/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4">
        <v>50.0</v>
      </c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3"/>
      <c r="H404" s="200"/>
      <c r="I404" s="218"/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4">
        <v>70.0</v>
      </c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3"/>
      <c r="H405" s="200"/>
      <c r="I405" s="218"/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4">
        <v>79.0</v>
      </c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3"/>
      <c r="H406" s="200"/>
      <c r="I406" s="218"/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4">
        <v>69.0</v>
      </c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3"/>
      <c r="H407" s="200"/>
      <c r="I407" s="218"/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4">
        <v>16.0</v>
      </c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3"/>
      <c r="H408" s="200"/>
      <c r="I408" s="218"/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4">
        <v>46.0</v>
      </c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3"/>
      <c r="H409" s="200"/>
      <c r="I409" s="218"/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4">
        <v>14.0</v>
      </c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3"/>
      <c r="H410" s="200"/>
      <c r="I410" s="218"/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4">
        <v>47.0</v>
      </c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3"/>
      <c r="H411" s="200"/>
      <c r="I411" s="218"/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4" t="s">
        <v>232</v>
      </c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3"/>
      <c r="H412" s="200"/>
      <c r="I412" s="218"/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4">
        <v>-4.0</v>
      </c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29">
        <v>45866.0</v>
      </c>
      <c r="F413" s="200"/>
      <c r="G413" s="223"/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29">
        <v>45866.0</v>
      </c>
      <c r="X413" s="200"/>
      <c r="Y413" s="287">
        <v>0.06527777777777778</v>
      </c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652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13">
        <v>1631.0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16"/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310">
        <v>45853.0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5">
        <v>1503.0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24" t="s">
        <v>367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47.0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226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244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1631.0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 t="s">
        <v>331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24" t="s">
        <v>648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653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80">
        <v>1058.0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13">
        <v>667.0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13">
        <v>1038.0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310">
        <v>45857.0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310">
        <v>45858.0</v>
      </c>
      <c r="X495" s="200"/>
      <c r="Y495" s="287">
        <v>0.5326388888888889</v>
      </c>
      <c r="Z495" s="200"/>
      <c r="AA495" s="218"/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86" t="s">
        <v>230</v>
      </c>
      <c r="Z496" s="200"/>
      <c r="AA496" s="218"/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83" t="s">
        <v>120</v>
      </c>
      <c r="Z497" s="200"/>
      <c r="AA497" s="218"/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160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165</v>
      </c>
      <c r="X498" s="200"/>
      <c r="Y498" s="283" t="s">
        <v>165</v>
      </c>
      <c r="Z498" s="200"/>
      <c r="AA498" s="218"/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130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130</v>
      </c>
      <c r="X499" s="200"/>
      <c r="Y499" s="283" t="s">
        <v>130</v>
      </c>
      <c r="Z499" s="200"/>
      <c r="AA499" s="218"/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5">
        <v>1494.0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5">
        <v>1521.0</v>
      </c>
      <c r="X500" s="200"/>
      <c r="Y500" s="285">
        <v>1500.0</v>
      </c>
      <c r="Z500" s="200"/>
      <c r="AA500" s="218"/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24" t="s">
        <v>131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24" t="s">
        <v>654</v>
      </c>
      <c r="X501" s="200"/>
      <c r="Y501" s="224" t="s">
        <v>480</v>
      </c>
      <c r="Z501" s="200"/>
      <c r="AA501" s="218"/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64.0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65.0</v>
      </c>
      <c r="X502" s="200"/>
      <c r="Y502" s="224">
        <v>84.0</v>
      </c>
      <c r="Z502" s="200"/>
      <c r="AA502" s="218"/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147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4" t="s">
        <v>133</v>
      </c>
      <c r="Z503" s="200"/>
      <c r="AA503" s="218"/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155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125</v>
      </c>
      <c r="X504" s="200"/>
      <c r="Y504" s="224" t="s">
        <v>133</v>
      </c>
      <c r="Z504" s="200"/>
      <c r="AA504" s="218"/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667.0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1038.0</v>
      </c>
      <c r="X505" s="200"/>
      <c r="Y505" s="224">
        <v>1039.0</v>
      </c>
      <c r="Z505" s="200"/>
      <c r="AA505" s="218"/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237.0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234.0</v>
      </c>
      <c r="X506" s="200"/>
      <c r="Y506" s="224">
        <v>230.0</v>
      </c>
      <c r="Z506" s="200"/>
      <c r="AA506" s="218"/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 t="s">
        <v>412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 t="s">
        <v>413</v>
      </c>
      <c r="X507" s="200"/>
      <c r="Y507" s="224">
        <v>50.0</v>
      </c>
      <c r="Z507" s="200"/>
      <c r="AA507" s="286"/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4">
        <v>111.0</v>
      </c>
      <c r="Z508" s="200"/>
      <c r="AA508" s="218"/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4">
        <v>86.0</v>
      </c>
      <c r="Z509" s="200"/>
      <c r="AA509" s="218"/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4">
        <v>118.0</v>
      </c>
      <c r="Z510" s="200"/>
      <c r="AA510" s="286"/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4">
        <v>0.0</v>
      </c>
      <c r="Z511" s="200"/>
      <c r="AA511" s="218"/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4">
        <v>61.0</v>
      </c>
      <c r="Z512" s="200"/>
      <c r="AA512" s="218"/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4">
        <v>30.0</v>
      </c>
      <c r="Z513" s="200"/>
      <c r="AA513" s="218"/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4">
        <v>72.0</v>
      </c>
      <c r="Z514" s="200"/>
      <c r="AA514" s="218"/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4" t="s">
        <v>655</v>
      </c>
      <c r="Z515" s="200"/>
      <c r="AA515" s="218"/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4">
        <v>-38.0</v>
      </c>
      <c r="Z516" s="200"/>
      <c r="AA516" s="218"/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24" t="s">
        <v>656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24" t="s">
        <v>657</v>
      </c>
      <c r="X517" s="200"/>
      <c r="Y517" s="287">
        <v>0.06527777777777778</v>
      </c>
      <c r="Z517" s="200"/>
      <c r="AA517" s="218"/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qref="B51 F51 K51">
      <formula1>'20251220'!$P$49:$Q$60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AK73">
      <formula1>'DATA PAGE'!$C$31:$C$53</formula1>
    </dataValidation>
    <dataValidation type="list" allowBlank="1" sqref="D39:D46 H39:H46 L39:L46">
      <formula1>'20251220'!$P$49:$Q$60</formula1>
    </dataValidation>
    <dataValidation type="list" allowBlank="1" showErrorMessage="1" sqref="AK32">
      <formula1>'DATA PAGE'!$C$3:$C$25</formula1>
    </dataValidation>
    <dataValidation type="list" allowBlank="1" showErrorMessage="1" sqref="AK52 AK65 AK78">
      <formula1>'DATA PAGE'!$G$31:$G$53</formula1>
    </dataValidation>
    <dataValidation type="list" allowBlank="1" showErrorMessage="1" sqref="V35:V42 Z35:Z42 AD35:AD42">
      <formula1>'20251220'!$AE$49:$AF$60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howErrorMessage="1" sqref="AK13 AK26 AK39">
      <formula1>'DATA PAGE'!$I$3:$I$25</formula1>
    </dataValidation>
    <dataValidation type="list" allowBlank="1" showErrorMessage="1" sqref="AK47">
      <formula1>'DATA PAGE'!$A$31:$A$53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howErrorMessage="1" sqref="AK11 AK24 AK37">
      <formula1>'DATA PAGE'!$G$3:$G$25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qref="Z46 U51 Z51">
      <formula1>'20251220'!$AE$49:$AF$60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320">
        <v>46009.0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96">
        <v>46009.0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2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96">
        <v>46009.0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2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46009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295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552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>
        <v>231.0</v>
      </c>
      <c r="C9" s="62" t="s">
        <v>18</v>
      </c>
      <c r="D9" s="61"/>
      <c r="F9" s="63">
        <v>231.0</v>
      </c>
      <c r="G9" s="64"/>
      <c r="H9" s="64"/>
      <c r="I9" s="61"/>
      <c r="K9" s="61">
        <v>230.0</v>
      </c>
      <c r="L9" s="65"/>
      <c r="M9" s="61"/>
      <c r="O9" s="61">
        <v>233.0</v>
      </c>
      <c r="P9" s="65"/>
      <c r="Q9" s="61"/>
      <c r="R9" s="46"/>
      <c r="S9" s="66"/>
      <c r="T9" s="47"/>
      <c r="U9" s="67"/>
      <c r="V9" s="62" t="s">
        <v>18</v>
      </c>
      <c r="W9" s="67"/>
      <c r="Y9" s="68"/>
      <c r="Z9" s="69" t="s">
        <v>19</v>
      </c>
      <c r="AB9" s="67"/>
      <c r="AC9" s="67"/>
      <c r="AE9" s="68"/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>
        <v>232.0</v>
      </c>
      <c r="C10" s="70" t="s">
        <v>21</v>
      </c>
      <c r="D10" s="61"/>
      <c r="F10" s="63">
        <v>230.0</v>
      </c>
      <c r="G10" s="71"/>
      <c r="H10" s="71"/>
      <c r="I10" s="61"/>
      <c r="K10" s="61">
        <v>231.0</v>
      </c>
      <c r="L10" s="72"/>
      <c r="M10" s="61"/>
      <c r="O10" s="61">
        <v>233.0</v>
      </c>
      <c r="P10" s="72"/>
      <c r="Q10" s="61"/>
      <c r="R10" s="46"/>
      <c r="S10" s="66"/>
      <c r="T10" s="47"/>
      <c r="U10" s="67"/>
      <c r="V10" s="70" t="s">
        <v>21</v>
      </c>
      <c r="W10" s="67"/>
      <c r="Y10" s="73"/>
      <c r="Z10" s="74" t="s">
        <v>22</v>
      </c>
      <c r="AB10" s="67"/>
      <c r="AC10" s="67"/>
      <c r="AE10" s="73"/>
      <c r="AF10" s="74" t="s">
        <v>22</v>
      </c>
      <c r="AG10" s="46"/>
      <c r="AI10" s="48"/>
      <c r="AJ10" s="41" t="s">
        <v>23</v>
      </c>
      <c r="AK10" s="81" t="s">
        <v>120</v>
      </c>
      <c r="AL10" s="48"/>
      <c r="AM10" s="44"/>
      <c r="AN10" s="45"/>
    </row>
    <row r="11" ht="22.5" customHeight="1">
      <c r="A11" s="47"/>
      <c r="B11" s="61">
        <v>232.0</v>
      </c>
      <c r="C11" s="70" t="s">
        <v>24</v>
      </c>
      <c r="D11" s="61"/>
      <c r="E11" s="26"/>
      <c r="F11" s="63">
        <v>232.0</v>
      </c>
      <c r="G11" s="71"/>
      <c r="H11" s="71"/>
      <c r="I11" s="61"/>
      <c r="K11" s="61">
        <v>231.0</v>
      </c>
      <c r="L11" s="72"/>
      <c r="M11" s="61"/>
      <c r="O11" s="61">
        <v>235.0</v>
      </c>
      <c r="P11" s="72"/>
      <c r="Q11" s="61"/>
      <c r="R11" s="46"/>
      <c r="S11" s="66"/>
      <c r="T11" s="47"/>
      <c r="U11" s="67"/>
      <c r="V11" s="70" t="s">
        <v>24</v>
      </c>
      <c r="W11" s="67"/>
      <c r="Y11" s="73"/>
      <c r="Z11" s="74" t="s">
        <v>25</v>
      </c>
      <c r="AB11" s="67"/>
      <c r="AC11" s="67"/>
      <c r="AE11" s="73"/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>
        <v>80.0</v>
      </c>
      <c r="C12" s="70" t="s">
        <v>27</v>
      </c>
      <c r="D12" s="75"/>
      <c r="E12" s="26"/>
      <c r="F12" s="76">
        <v>305.0</v>
      </c>
      <c r="G12" s="71"/>
      <c r="H12" s="71"/>
      <c r="I12" s="75"/>
      <c r="K12" s="75">
        <v>78.0</v>
      </c>
      <c r="L12" s="72"/>
      <c r="M12" s="75"/>
      <c r="O12" s="75">
        <v>167.0</v>
      </c>
      <c r="P12" s="72"/>
      <c r="Q12" s="75"/>
      <c r="R12" s="46"/>
      <c r="S12" s="66"/>
      <c r="T12" s="47"/>
      <c r="U12" s="77"/>
      <c r="V12" s="70" t="s">
        <v>27</v>
      </c>
      <c r="W12" s="77"/>
      <c r="Y12" s="78"/>
      <c r="Z12" s="79" t="s">
        <v>28</v>
      </c>
      <c r="AB12" s="77"/>
      <c r="AC12" s="77"/>
      <c r="AE12" s="80"/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>
        <v>94.0</v>
      </c>
      <c r="C13" s="70" t="s">
        <v>30</v>
      </c>
      <c r="D13" s="75"/>
      <c r="E13" s="26"/>
      <c r="F13" s="76">
        <v>323.0</v>
      </c>
      <c r="G13" s="82"/>
      <c r="H13" s="82"/>
      <c r="I13" s="75"/>
      <c r="K13" s="75">
        <v>43.0</v>
      </c>
      <c r="L13" s="83"/>
      <c r="M13" s="75"/>
      <c r="O13" s="75">
        <v>144.0</v>
      </c>
      <c r="P13" s="83"/>
      <c r="Q13" s="75"/>
      <c r="R13" s="46"/>
      <c r="S13" s="66"/>
      <c r="T13" s="47"/>
      <c r="U13" s="77"/>
      <c r="V13" s="70" t="s">
        <v>30</v>
      </c>
      <c r="W13" s="77"/>
      <c r="Y13" s="84"/>
      <c r="Z13" s="85" t="s">
        <v>31</v>
      </c>
      <c r="AB13" s="77"/>
      <c r="AC13" s="77"/>
      <c r="AE13" s="84"/>
      <c r="AF13" s="85" t="s">
        <v>31</v>
      </c>
      <c r="AG13" s="46"/>
      <c r="AI13" s="48"/>
      <c r="AJ13" s="41" t="s">
        <v>32</v>
      </c>
      <c r="AK13" s="298" t="s">
        <v>200</v>
      </c>
      <c r="AL13" s="48"/>
      <c r="AM13" s="44"/>
      <c r="AN13" s="45"/>
    </row>
    <row r="14" ht="22.5" customHeight="1">
      <c r="A14" s="47"/>
      <c r="B14" s="75">
        <v>88.0</v>
      </c>
      <c r="C14" s="70" t="s">
        <v>33</v>
      </c>
      <c r="D14" s="75"/>
      <c r="E14" s="26"/>
      <c r="F14" s="75">
        <v>269.0</v>
      </c>
      <c r="I14" s="75"/>
      <c r="K14" s="75">
        <v>41.0</v>
      </c>
      <c r="L14" s="26"/>
      <c r="M14" s="75"/>
      <c r="O14" s="75">
        <v>167.0</v>
      </c>
      <c r="P14" s="26"/>
      <c r="Q14" s="75"/>
      <c r="R14" s="46"/>
      <c r="S14" s="66"/>
      <c r="T14" s="47"/>
      <c r="U14" s="87"/>
      <c r="V14" s="88" t="s">
        <v>33</v>
      </c>
      <c r="W14" s="87"/>
      <c r="Z14" s="12"/>
      <c r="AB14" s="87"/>
      <c r="AC14" s="87"/>
      <c r="AG14" s="23"/>
      <c r="AH14" s="12"/>
      <c r="AI14" s="89"/>
      <c r="AJ14" s="41" t="s">
        <v>34</v>
      </c>
      <c r="AK14" s="299">
        <v>7.0</v>
      </c>
      <c r="AL14" s="89"/>
      <c r="AM14" s="44"/>
      <c r="AN14" s="45"/>
      <c r="AO14" s="12"/>
    </row>
    <row r="15" ht="22.5" customHeight="1">
      <c r="A15" s="47"/>
      <c r="B15" s="90" t="s">
        <v>658</v>
      </c>
      <c r="C15" s="88" t="s">
        <v>35</v>
      </c>
      <c r="D15" s="90"/>
      <c r="E15" s="26"/>
      <c r="F15" s="90" t="s">
        <v>659</v>
      </c>
      <c r="I15" s="90"/>
      <c r="K15" s="90" t="s">
        <v>660</v>
      </c>
      <c r="L15" s="26"/>
      <c r="M15" s="90"/>
      <c r="O15" s="90" t="s">
        <v>661</v>
      </c>
      <c r="P15" s="26"/>
      <c r="Q15" s="90"/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46009</v>
      </c>
      <c r="AL18" s="103"/>
      <c r="AM18" s="104"/>
      <c r="AN18" s="105"/>
      <c r="AO18" s="12"/>
    </row>
    <row r="19" ht="22.5" customHeight="1">
      <c r="A19" s="47"/>
      <c r="B19" s="61">
        <v>206.0</v>
      </c>
      <c r="C19" s="65"/>
      <c r="D19" s="61"/>
      <c r="E19" s="26"/>
      <c r="F19" s="61">
        <v>231.0</v>
      </c>
      <c r="G19" s="65"/>
      <c r="H19" s="61"/>
      <c r="K19" s="61">
        <v>232.0</v>
      </c>
      <c r="L19" s="65"/>
      <c r="M19" s="61"/>
      <c r="O19" s="61">
        <v>233.0</v>
      </c>
      <c r="P19" s="65"/>
      <c r="Q19" s="61"/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06"/>
      <c r="AL19" s="48"/>
      <c r="AM19" s="104"/>
      <c r="AN19" s="105"/>
      <c r="AO19" s="12"/>
    </row>
    <row r="20" ht="22.5" customHeight="1">
      <c r="A20" s="47"/>
      <c r="B20" s="61">
        <v>231.0</v>
      </c>
      <c r="C20" s="72"/>
      <c r="D20" s="61"/>
      <c r="E20" s="26"/>
      <c r="F20" s="61">
        <v>230.0</v>
      </c>
      <c r="G20" s="72"/>
      <c r="H20" s="61"/>
      <c r="K20" s="61">
        <v>232.0</v>
      </c>
      <c r="L20" s="72"/>
      <c r="M20" s="61"/>
      <c r="O20" s="61">
        <v>232.0</v>
      </c>
      <c r="P20" s="72"/>
      <c r="Q20" s="61"/>
      <c r="R20" s="20"/>
      <c r="S20" s="66"/>
      <c r="T20" s="47"/>
      <c r="U20" s="67"/>
      <c r="V20" s="67"/>
      <c r="X20" s="68"/>
      <c r="Y20" s="69" t="s">
        <v>19</v>
      </c>
      <c r="AB20" s="67"/>
      <c r="AC20" s="67"/>
      <c r="AE20" s="68"/>
      <c r="AF20" s="69" t="s">
        <v>19</v>
      </c>
      <c r="AG20" s="23"/>
      <c r="AH20" s="12"/>
      <c r="AI20" s="48"/>
      <c r="AJ20" s="41" t="s">
        <v>11</v>
      </c>
      <c r="AK20" s="106"/>
      <c r="AL20" s="48"/>
      <c r="AM20" s="104"/>
      <c r="AN20" s="105"/>
      <c r="AO20" s="12"/>
    </row>
    <row r="21" ht="22.5" customHeight="1">
      <c r="A21" s="47"/>
      <c r="B21" s="61">
        <v>257.0</v>
      </c>
      <c r="C21" s="72"/>
      <c r="D21" s="61"/>
      <c r="E21" s="26"/>
      <c r="F21" s="61">
        <v>233.0</v>
      </c>
      <c r="G21" s="72"/>
      <c r="H21" s="61"/>
      <c r="K21" s="61">
        <v>234.0</v>
      </c>
      <c r="L21" s="72"/>
      <c r="M21" s="61"/>
      <c r="O21" s="61">
        <v>234.0</v>
      </c>
      <c r="P21" s="72"/>
      <c r="Q21" s="61"/>
      <c r="R21" s="20"/>
      <c r="S21" s="66"/>
      <c r="T21" s="107"/>
      <c r="U21" s="67"/>
      <c r="V21" s="67"/>
      <c r="X21" s="73"/>
      <c r="Y21" s="74" t="s">
        <v>22</v>
      </c>
      <c r="Z21" s="26"/>
      <c r="AB21" s="67"/>
      <c r="AC21" s="67"/>
      <c r="AE21" s="108"/>
      <c r="AF21" s="74" t="s">
        <v>22</v>
      </c>
      <c r="AG21" s="23"/>
      <c r="AH21" s="12"/>
      <c r="AI21" s="48"/>
      <c r="AJ21" s="41" t="s">
        <v>17</v>
      </c>
      <c r="AK21" s="106"/>
      <c r="AL21" s="48"/>
      <c r="AM21" s="104"/>
      <c r="AN21" s="105"/>
      <c r="AO21" s="12"/>
    </row>
    <row r="22" ht="22.5" customHeight="1">
      <c r="A22" s="47"/>
      <c r="B22" s="75">
        <v>279.0</v>
      </c>
      <c r="C22" s="72"/>
      <c r="D22" s="75"/>
      <c r="E22" s="26"/>
      <c r="F22" s="75">
        <v>277.0</v>
      </c>
      <c r="G22" s="72"/>
      <c r="H22" s="75"/>
      <c r="K22" s="75">
        <v>380.0</v>
      </c>
      <c r="L22" s="72"/>
      <c r="M22" s="75"/>
      <c r="O22" s="75">
        <v>55.0</v>
      </c>
      <c r="P22" s="72"/>
      <c r="Q22" s="75"/>
      <c r="R22" s="20"/>
      <c r="S22" s="66"/>
      <c r="T22" s="107"/>
      <c r="U22" s="67"/>
      <c r="V22" s="67"/>
      <c r="X22" s="73"/>
      <c r="Y22" s="74" t="s">
        <v>25</v>
      </c>
      <c r="Z22" s="26"/>
      <c r="AB22" s="67"/>
      <c r="AC22" s="67"/>
      <c r="AE22" s="73"/>
      <c r="AF22" s="74" t="s">
        <v>25</v>
      </c>
      <c r="AG22" s="23"/>
      <c r="AH22" s="12"/>
      <c r="AI22" s="48"/>
      <c r="AJ22" s="41" t="s">
        <v>20</v>
      </c>
      <c r="AK22" s="106"/>
      <c r="AL22" s="48"/>
      <c r="AM22" s="104"/>
      <c r="AN22" s="105"/>
      <c r="AO22" s="12"/>
    </row>
    <row r="23" ht="22.5" customHeight="1">
      <c r="A23" s="47"/>
      <c r="B23" s="75">
        <v>299.0</v>
      </c>
      <c r="C23" s="83"/>
      <c r="D23" s="75"/>
      <c r="E23" s="26"/>
      <c r="F23" s="75">
        <v>266.0</v>
      </c>
      <c r="G23" s="83"/>
      <c r="H23" s="75"/>
      <c r="K23" s="75">
        <v>350.0</v>
      </c>
      <c r="L23" s="83"/>
      <c r="M23" s="75"/>
      <c r="O23" s="75">
        <v>41.0</v>
      </c>
      <c r="P23" s="83"/>
      <c r="Q23" s="75"/>
      <c r="R23" s="20"/>
      <c r="S23" s="66"/>
      <c r="T23" s="107"/>
      <c r="U23" s="77"/>
      <c r="V23" s="77"/>
      <c r="X23" s="80"/>
      <c r="Y23" s="79" t="s">
        <v>28</v>
      </c>
      <c r="Z23" s="26"/>
      <c r="AB23" s="77"/>
      <c r="AC23" s="77"/>
      <c r="AE23" s="80"/>
      <c r="AF23" s="79" t="s">
        <v>28</v>
      </c>
      <c r="AG23" s="23"/>
      <c r="AH23" s="12"/>
      <c r="AI23" s="48"/>
      <c r="AJ23" s="41" t="s">
        <v>23</v>
      </c>
      <c r="AK23" s="106"/>
      <c r="AL23" s="48"/>
      <c r="AM23" s="104"/>
      <c r="AN23" s="105"/>
      <c r="AO23" s="12"/>
    </row>
    <row r="24" ht="22.5" customHeight="1">
      <c r="A24" s="47"/>
      <c r="B24" s="75">
        <v>278.0</v>
      </c>
      <c r="C24" s="26"/>
      <c r="D24" s="75"/>
      <c r="E24" s="26"/>
      <c r="F24" s="75">
        <v>285.0</v>
      </c>
      <c r="G24" s="26"/>
      <c r="H24" s="75"/>
      <c r="K24" s="75">
        <v>370.0</v>
      </c>
      <c r="L24" s="26"/>
      <c r="M24" s="75"/>
      <c r="O24" s="75">
        <v>39.0</v>
      </c>
      <c r="P24" s="26"/>
      <c r="Q24" s="75"/>
      <c r="R24" s="20"/>
      <c r="S24" s="66"/>
      <c r="T24" s="107"/>
      <c r="U24" s="77"/>
      <c r="V24" s="77"/>
      <c r="X24" s="84"/>
      <c r="Y24" s="85" t="s">
        <v>31</v>
      </c>
      <c r="Z24" s="26"/>
      <c r="AB24" s="77"/>
      <c r="AC24" s="77"/>
      <c r="AE24" s="84"/>
      <c r="AF24" s="85" t="s">
        <v>31</v>
      </c>
      <c r="AG24" s="23"/>
      <c r="AH24" s="12"/>
      <c r="AI24" s="48"/>
      <c r="AJ24" s="41" t="s">
        <v>26</v>
      </c>
      <c r="AK24" s="106"/>
      <c r="AL24" s="48"/>
      <c r="AM24" s="104"/>
      <c r="AN24" s="105"/>
      <c r="AO24" s="12"/>
    </row>
    <row r="25" ht="22.5" customHeight="1">
      <c r="A25" s="47"/>
      <c r="B25" s="90" t="s">
        <v>662</v>
      </c>
      <c r="C25" s="26"/>
      <c r="D25" s="90"/>
      <c r="E25" s="26"/>
      <c r="F25" s="90" t="s">
        <v>663</v>
      </c>
      <c r="G25" s="26"/>
      <c r="H25" s="90"/>
      <c r="K25" s="90" t="s">
        <v>664</v>
      </c>
      <c r="L25" s="26"/>
      <c r="M25" s="90"/>
      <c r="O25" s="90" t="s">
        <v>665</v>
      </c>
      <c r="P25" s="26"/>
      <c r="Q25" s="90"/>
      <c r="R25" s="20"/>
      <c r="S25" s="66"/>
      <c r="T25" s="107"/>
      <c r="U25" s="87"/>
      <c r="V25" s="87"/>
      <c r="Z25" s="26"/>
      <c r="AB25" s="87"/>
      <c r="AC25" s="87"/>
      <c r="AG25" s="23"/>
      <c r="AH25" s="12"/>
      <c r="AI25" s="48"/>
      <c r="AJ25" s="41" t="s">
        <v>29</v>
      </c>
      <c r="AK25" s="106"/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06"/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110"/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>
        <v>233.0</v>
      </c>
      <c r="C29" s="65"/>
      <c r="D29" s="61"/>
      <c r="F29" s="61">
        <v>235.0</v>
      </c>
      <c r="G29" s="65"/>
      <c r="H29" s="61"/>
      <c r="K29" s="61">
        <v>234.0</v>
      </c>
      <c r="L29" s="65"/>
      <c r="M29" s="61"/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>
        <v>232.0</v>
      </c>
      <c r="C30" s="72"/>
      <c r="D30" s="61"/>
      <c r="F30" s="61">
        <v>235.0</v>
      </c>
      <c r="G30" s="72"/>
      <c r="H30" s="61"/>
      <c r="K30" s="61">
        <v>234.0</v>
      </c>
      <c r="L30" s="72"/>
      <c r="M30" s="61"/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>
        <v>234.0</v>
      </c>
      <c r="C31" s="72"/>
      <c r="D31" s="61"/>
      <c r="F31" s="61">
        <v>234.0</v>
      </c>
      <c r="G31" s="72"/>
      <c r="H31" s="61"/>
      <c r="K31" s="61">
        <v>234.0</v>
      </c>
      <c r="L31" s="72"/>
      <c r="M31" s="61"/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46009</v>
      </c>
      <c r="AL31" s="103"/>
      <c r="AM31" s="104"/>
      <c r="AN31" s="121"/>
      <c r="AO31" s="12"/>
    </row>
    <row r="32" ht="22.5" customHeight="1">
      <c r="A32" s="47"/>
      <c r="B32" s="75">
        <v>308.0</v>
      </c>
      <c r="C32" s="72"/>
      <c r="D32" s="75"/>
      <c r="F32" s="75">
        <v>116.0</v>
      </c>
      <c r="G32" s="72"/>
      <c r="H32" s="75"/>
      <c r="K32" s="75">
        <v>53.0</v>
      </c>
      <c r="L32" s="72"/>
      <c r="M32" s="75"/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06"/>
      <c r="AL32" s="48"/>
      <c r="AM32" s="104"/>
      <c r="AN32" s="121"/>
      <c r="AO32" s="12"/>
    </row>
    <row r="33" ht="22.5" customHeight="1">
      <c r="A33" s="47"/>
      <c r="B33" s="75">
        <v>313.0</v>
      </c>
      <c r="C33" s="83"/>
      <c r="D33" s="75"/>
      <c r="F33" s="75">
        <v>104.0</v>
      </c>
      <c r="G33" s="83"/>
      <c r="H33" s="75"/>
      <c r="K33" s="75">
        <v>47.0</v>
      </c>
      <c r="L33" s="83"/>
      <c r="M33" s="75"/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96"/>
      <c r="AL33" s="48"/>
      <c r="AM33" s="104"/>
      <c r="AN33" s="121"/>
      <c r="AO33" s="12"/>
    </row>
    <row r="34" ht="22.5" customHeight="1">
      <c r="A34" s="47"/>
      <c r="B34" s="75">
        <v>299.0</v>
      </c>
      <c r="C34" s="26"/>
      <c r="D34" s="75"/>
      <c r="F34" s="75">
        <v>92.0</v>
      </c>
      <c r="G34" s="26"/>
      <c r="H34" s="75"/>
      <c r="K34" s="75">
        <v>48.0</v>
      </c>
      <c r="L34" s="26"/>
      <c r="M34" s="75"/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06"/>
      <c r="AL34" s="48"/>
      <c r="AM34" s="104"/>
      <c r="AN34" s="121"/>
      <c r="AO34" s="12"/>
    </row>
    <row r="35" ht="22.5" customHeight="1">
      <c r="A35" s="47"/>
      <c r="B35" s="90" t="s">
        <v>666</v>
      </c>
      <c r="C35" s="26"/>
      <c r="D35" s="90"/>
      <c r="F35" s="90" t="s">
        <v>667</v>
      </c>
      <c r="G35" s="26"/>
      <c r="H35" s="90"/>
      <c r="K35" s="90" t="s">
        <v>668</v>
      </c>
      <c r="L35" s="26"/>
      <c r="M35" s="90"/>
      <c r="O35" s="90"/>
      <c r="P35" s="26"/>
      <c r="Q35" s="90"/>
      <c r="R35" s="46"/>
      <c r="S35" s="66"/>
      <c r="T35" s="107"/>
      <c r="U35" s="26"/>
      <c r="V35" s="125"/>
      <c r="W35" s="126"/>
      <c r="X35" s="127"/>
      <c r="Z35" s="125"/>
      <c r="AA35" s="126"/>
      <c r="AB35" s="127"/>
      <c r="AD35" s="125"/>
      <c r="AE35" s="126"/>
      <c r="AF35" s="127"/>
      <c r="AG35" s="23"/>
      <c r="AH35" s="12"/>
      <c r="AI35" s="48"/>
      <c r="AJ35" s="41" t="s">
        <v>20</v>
      </c>
      <c r="AK35" s="106"/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/>
      <c r="W36" s="126"/>
      <c r="X36" s="127"/>
      <c r="Z36" s="125"/>
      <c r="AA36" s="126"/>
      <c r="AB36" s="127"/>
      <c r="AD36" s="125"/>
      <c r="AE36" s="126"/>
      <c r="AF36" s="127"/>
      <c r="AG36" s="23"/>
      <c r="AH36" s="12"/>
      <c r="AI36" s="48"/>
      <c r="AJ36" s="41" t="s">
        <v>23</v>
      </c>
      <c r="AK36" s="106"/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/>
      <c r="AE37" s="126"/>
      <c r="AF37" s="127"/>
      <c r="AG37" s="23"/>
      <c r="AH37" s="12"/>
      <c r="AI37" s="48"/>
      <c r="AJ37" s="41" t="s">
        <v>26</v>
      </c>
      <c r="AK37" s="106"/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06"/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/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06"/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/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110"/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/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/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/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46009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/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56"/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60"/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60"/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/>
      <c r="G51" s="148"/>
      <c r="H51" s="148"/>
      <c r="I51" s="149"/>
      <c r="K51" s="147"/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/>
      <c r="V51" s="148"/>
      <c r="W51" s="148"/>
      <c r="X51" s="149"/>
      <c r="Y51" s="160"/>
      <c r="Z51" s="147"/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60"/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60"/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60"/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86"/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86"/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46009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06"/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06"/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06"/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06"/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06"/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06"/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06"/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06"/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110"/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669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46009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06"/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96"/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/>
      <c r="F75" s="200"/>
      <c r="H75" s="301">
        <v>46009.0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/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06"/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/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/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06"/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16"/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16"/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06"/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06"/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222"/>
      <c r="F79" s="200"/>
      <c r="G79" s="223"/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222"/>
      <c r="X79" s="200"/>
      <c r="Y79" s="224"/>
      <c r="Z79" s="200"/>
      <c r="AA79" s="218"/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06"/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222"/>
      <c r="F80" s="200"/>
      <c r="G80" s="223"/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222"/>
      <c r="X80" s="200"/>
      <c r="Y80" s="225"/>
      <c r="Z80" s="200"/>
      <c r="AA80" s="218"/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06"/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222"/>
      <c r="F81" s="200"/>
      <c r="G81" s="223"/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222"/>
      <c r="X81" s="200"/>
      <c r="Y81" s="225"/>
      <c r="Z81" s="200"/>
      <c r="AA81" s="218"/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110"/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222"/>
      <c r="F82" s="200"/>
      <c r="G82" s="223"/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222"/>
      <c r="X82" s="200"/>
      <c r="Y82" s="225"/>
      <c r="Z82" s="200"/>
      <c r="AA82" s="218"/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222"/>
      <c r="F83" s="200"/>
      <c r="G83" s="223"/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222"/>
      <c r="X83" s="200"/>
      <c r="Y83" s="225"/>
      <c r="Z83" s="200"/>
      <c r="AA83" s="218"/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/>
      <c r="F84" s="200"/>
      <c r="G84" s="223"/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/>
      <c r="X84" s="200"/>
      <c r="Y84" s="224"/>
      <c r="Z84" s="200"/>
      <c r="AA84" s="218"/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228"/>
      <c r="F85" s="200"/>
      <c r="G85" s="223"/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199"/>
      <c r="X85" s="200"/>
      <c r="Y85" s="229"/>
      <c r="Z85" s="200"/>
      <c r="AA85" s="218"/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/>
      <c r="F86" s="200"/>
      <c r="G86" s="223"/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/>
      <c r="X86" s="200"/>
      <c r="Y86" s="224"/>
      <c r="Z86" s="200"/>
      <c r="AA86" s="218"/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/>
      <c r="F87" s="200"/>
      <c r="G87" s="223"/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/>
      <c r="X87" s="200"/>
      <c r="Y87" s="224"/>
      <c r="Z87" s="200"/>
      <c r="AA87" s="218"/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/>
      <c r="F88" s="200"/>
      <c r="G88" s="223"/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/>
      <c r="X88" s="200"/>
      <c r="Y88" s="224"/>
      <c r="Z88" s="200"/>
      <c r="AA88" s="218"/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/>
      <c r="F89" s="200"/>
      <c r="G89" s="223"/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/>
      <c r="X89" s="200"/>
      <c r="Y89" s="224"/>
      <c r="Z89" s="200"/>
      <c r="AA89" s="218"/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/>
      <c r="F90" s="200"/>
      <c r="G90" s="223"/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/>
      <c r="X90" s="200"/>
      <c r="Y90" s="224"/>
      <c r="Z90" s="200"/>
      <c r="AA90" s="218"/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/>
      <c r="F91" s="200"/>
      <c r="G91" s="223"/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/>
      <c r="X91" s="200"/>
      <c r="Y91" s="224"/>
      <c r="Z91" s="200"/>
      <c r="AA91" s="218"/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3"/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/>
      <c r="Z92" s="200"/>
      <c r="AA92" s="218"/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3"/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/>
      <c r="Z93" s="200"/>
      <c r="AA93" s="218"/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3"/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/>
      <c r="Z94" s="200"/>
      <c r="AA94" s="218"/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3"/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/>
      <c r="Z95" s="200"/>
      <c r="AA95" s="218"/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3"/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/>
      <c r="Z96" s="200"/>
      <c r="AA96" s="218"/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3"/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/>
      <c r="Z97" s="200"/>
      <c r="AA97" s="218"/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3"/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/>
      <c r="Z98" s="200"/>
      <c r="AA98" s="218"/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3"/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/>
      <c r="Z99" s="200"/>
      <c r="AA99" s="218"/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3"/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/>
      <c r="Z100" s="200"/>
      <c r="AA100" s="218"/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34"/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235"/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/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670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262"/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/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/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222"/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222"/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222"/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222"/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222"/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/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228"/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/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/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/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/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/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/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/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671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301">
        <v>46009.0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6173.0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281">
        <v>1883.0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82">
        <v>5985.0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4">
        <v>0.29305555555555557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4">
        <v>0.29444444444444445</v>
      </c>
      <c r="X183" s="200"/>
      <c r="Y183" s="223"/>
      <c r="Z183" s="200"/>
      <c r="AA183" s="218"/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83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 t="s">
        <v>119</v>
      </c>
      <c r="X184" s="200"/>
      <c r="Y184" s="223"/>
      <c r="Z184" s="200"/>
      <c r="AA184" s="218"/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 t="s">
        <v>120</v>
      </c>
      <c r="X185" s="200"/>
      <c r="Y185" s="223"/>
      <c r="Z185" s="200"/>
      <c r="AA185" s="218"/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 t="s">
        <v>151</v>
      </c>
      <c r="X186" s="200"/>
      <c r="Y186" s="223"/>
      <c r="Z186" s="200"/>
      <c r="AA186" s="218"/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 t="s">
        <v>130</v>
      </c>
      <c r="X187" s="200"/>
      <c r="Y187" s="223"/>
      <c r="Z187" s="200"/>
      <c r="AA187" s="218"/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3">
        <v>1500.0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3">
        <v>1500.0</v>
      </c>
      <c r="X188" s="200"/>
      <c r="Y188" s="223"/>
      <c r="Z188" s="200"/>
      <c r="AA188" s="218"/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4" t="s">
        <v>140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45785.0</v>
      </c>
      <c r="X189" s="200"/>
      <c r="Y189" s="223"/>
      <c r="Z189" s="200"/>
      <c r="AA189" s="218"/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49.0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45.0</v>
      </c>
      <c r="X190" s="200"/>
      <c r="Y190" s="223"/>
      <c r="Z190" s="200"/>
      <c r="AA190" s="218"/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141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3"/>
      <c r="Z191" s="200"/>
      <c r="AA191" s="218"/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125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133</v>
      </c>
      <c r="X192" s="200"/>
      <c r="Y192" s="223"/>
      <c r="Z192" s="200"/>
      <c r="AA192" s="218"/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1883.0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5985.0</v>
      </c>
      <c r="X193" s="200"/>
      <c r="Y193" s="223"/>
      <c r="Z193" s="200"/>
      <c r="AA193" s="218"/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230.0</v>
      </c>
      <c r="X194" s="200"/>
      <c r="Y194" s="223"/>
      <c r="Z194" s="200"/>
      <c r="AA194" s="218"/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>
        <v>50.0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>
        <v>50.0</v>
      </c>
      <c r="X195" s="200"/>
      <c r="Y195" s="223"/>
      <c r="Z195" s="200"/>
      <c r="AA195" s="286"/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3"/>
      <c r="Z196" s="200"/>
      <c r="AA196" s="218"/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3"/>
      <c r="Z197" s="200"/>
      <c r="AA197" s="218"/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3"/>
      <c r="Z198" s="200"/>
      <c r="AA198" s="286"/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3"/>
      <c r="Z199" s="200"/>
      <c r="AA199" s="218"/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3"/>
      <c r="Z200" s="200"/>
      <c r="AA200" s="218"/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3"/>
      <c r="Z201" s="200"/>
      <c r="AA201" s="218"/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3"/>
      <c r="Z202" s="200"/>
      <c r="AA202" s="218"/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3"/>
      <c r="Z203" s="200"/>
      <c r="AA203" s="218"/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3"/>
      <c r="Z204" s="200"/>
      <c r="AA204" s="218"/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87">
        <v>0.2986111111111111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87">
        <v>0.30833333333333335</v>
      </c>
      <c r="X205" s="200"/>
      <c r="Y205" s="223"/>
      <c r="Z205" s="200"/>
      <c r="AA205" s="218"/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/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/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672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80">
        <v>2343.0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82">
        <v>2310.0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82">
        <v>3387.0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6"/>
      <c r="F233" s="210"/>
      <c r="H233" s="283" t="s">
        <v>127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84">
        <v>0.2986111111111111</v>
      </c>
      <c r="F235" s="200"/>
      <c r="G235" s="223"/>
      <c r="H235" s="200"/>
      <c r="I235" s="218"/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84">
        <v>0.2986111111111111</v>
      </c>
      <c r="X235" s="200"/>
      <c r="Y235" s="223"/>
      <c r="Z235" s="200"/>
      <c r="AA235" s="218"/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23"/>
      <c r="H236" s="200"/>
      <c r="I236" s="218"/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23"/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23"/>
      <c r="H237" s="200"/>
      <c r="I237" s="218"/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23"/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23"/>
      <c r="H238" s="200"/>
      <c r="I238" s="218"/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3" t="s">
        <v>130</v>
      </c>
      <c r="X238" s="200"/>
      <c r="Y238" s="223"/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130</v>
      </c>
      <c r="F239" s="200"/>
      <c r="G239" s="223"/>
      <c r="H239" s="200"/>
      <c r="I239" s="218"/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283" t="s">
        <v>129</v>
      </c>
      <c r="X239" s="200"/>
      <c r="Y239" s="223"/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3">
        <v>1500.0</v>
      </c>
      <c r="F240" s="200"/>
      <c r="G240" s="223"/>
      <c r="H240" s="200"/>
      <c r="I240" s="218"/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3">
        <v>1500.0</v>
      </c>
      <c r="X240" s="200"/>
      <c r="Y240" s="223"/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24" t="s">
        <v>131</v>
      </c>
      <c r="F241" s="200"/>
      <c r="G241" s="223"/>
      <c r="H241" s="200"/>
      <c r="I241" s="218"/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132</v>
      </c>
      <c r="X241" s="200"/>
      <c r="Y241" s="223"/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53.0</v>
      </c>
      <c r="F242" s="200"/>
      <c r="G242" s="223"/>
      <c r="H242" s="200"/>
      <c r="I242" s="218"/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45.0</v>
      </c>
      <c r="X242" s="200"/>
      <c r="Y242" s="223"/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133</v>
      </c>
      <c r="F243" s="200"/>
      <c r="G243" s="223"/>
      <c r="H243" s="200"/>
      <c r="I243" s="218"/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134</v>
      </c>
      <c r="X243" s="200"/>
      <c r="Y243" s="223"/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135</v>
      </c>
      <c r="F244" s="200"/>
      <c r="G244" s="223"/>
      <c r="H244" s="200"/>
      <c r="I244" s="218"/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136</v>
      </c>
      <c r="X244" s="200"/>
      <c r="Y244" s="223"/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2310.0</v>
      </c>
      <c r="F245" s="200"/>
      <c r="G245" s="223"/>
      <c r="H245" s="200"/>
      <c r="I245" s="218"/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3387.0</v>
      </c>
      <c r="X245" s="200"/>
      <c r="Y245" s="223"/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230.0</v>
      </c>
      <c r="F246" s="200"/>
      <c r="G246" s="223"/>
      <c r="H246" s="200"/>
      <c r="I246" s="218"/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230.0</v>
      </c>
      <c r="X246" s="200"/>
      <c r="Y246" s="223"/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>
        <v>50.0</v>
      </c>
      <c r="F247" s="200"/>
      <c r="G247" s="223"/>
      <c r="H247" s="200"/>
      <c r="I247" s="218"/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3"/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3"/>
      <c r="H248" s="200"/>
      <c r="I248" s="218"/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3"/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3"/>
      <c r="H249" s="200"/>
      <c r="I249" s="218"/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3"/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3"/>
      <c r="H250" s="200"/>
      <c r="I250" s="218"/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3"/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3"/>
      <c r="H251" s="200"/>
      <c r="I251" s="218"/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3"/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3"/>
      <c r="H252" s="200"/>
      <c r="I252" s="218"/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3"/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3"/>
      <c r="H253" s="200"/>
      <c r="I253" s="218"/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3"/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3"/>
      <c r="H254" s="200"/>
      <c r="I254" s="218"/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3"/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3"/>
      <c r="H255" s="200"/>
      <c r="I255" s="218"/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3"/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3"/>
      <c r="H256" s="200"/>
      <c r="I256" s="218"/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3"/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87">
        <v>0.3055555555555556</v>
      </c>
      <c r="F257" s="200"/>
      <c r="G257" s="223"/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87">
        <v>0.3055555555555556</v>
      </c>
      <c r="X257" s="200"/>
      <c r="Y257" s="223"/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/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/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673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80">
        <v>2348.0</v>
      </c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82">
        <v>2318.0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91">
        <v>2151.0</v>
      </c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284">
        <v>0.2972222222222222</v>
      </c>
      <c r="F287" s="200"/>
      <c r="G287" s="223"/>
      <c r="H287" s="200"/>
      <c r="I287" s="218"/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84">
        <v>0.2972222222222222</v>
      </c>
      <c r="X287" s="200"/>
      <c r="Y287" s="223"/>
      <c r="Z287" s="200"/>
      <c r="AA287" s="218"/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119</v>
      </c>
      <c r="F288" s="200"/>
      <c r="G288" s="223"/>
      <c r="H288" s="200"/>
      <c r="I288" s="218"/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5" t="s">
        <v>119</v>
      </c>
      <c r="X288" s="200"/>
      <c r="Y288" s="223"/>
      <c r="Z288" s="200"/>
      <c r="AA288" s="218"/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23"/>
      <c r="H289" s="200"/>
      <c r="I289" s="218"/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5" t="s">
        <v>120</v>
      </c>
      <c r="X289" s="200"/>
      <c r="Y289" s="223"/>
      <c r="Z289" s="200"/>
      <c r="AA289" s="218"/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 t="s">
        <v>134</v>
      </c>
      <c r="F290" s="200"/>
      <c r="G290" s="223"/>
      <c r="H290" s="200"/>
      <c r="I290" s="218"/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5" t="s">
        <v>134</v>
      </c>
      <c r="X290" s="200"/>
      <c r="Y290" s="223"/>
      <c r="Z290" s="200"/>
      <c r="AA290" s="218"/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130</v>
      </c>
      <c r="F291" s="200"/>
      <c r="G291" s="223"/>
      <c r="H291" s="200"/>
      <c r="I291" s="218"/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5" t="s">
        <v>130</v>
      </c>
      <c r="X291" s="200"/>
      <c r="Y291" s="223"/>
      <c r="Z291" s="200"/>
      <c r="AA291" s="218"/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3">
        <v>1500.0</v>
      </c>
      <c r="F292" s="200"/>
      <c r="G292" s="223"/>
      <c r="H292" s="200"/>
      <c r="I292" s="218"/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85">
        <v>1500.0</v>
      </c>
      <c r="X292" s="200"/>
      <c r="Y292" s="223"/>
      <c r="Z292" s="200"/>
      <c r="AA292" s="218"/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69">
        <v>45808.0</v>
      </c>
      <c r="F293" s="200"/>
      <c r="G293" s="223"/>
      <c r="H293" s="200"/>
      <c r="I293" s="218"/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85" t="s">
        <v>140</v>
      </c>
      <c r="X293" s="200"/>
      <c r="Y293" s="223"/>
      <c r="Z293" s="200"/>
      <c r="AA293" s="218"/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48.0</v>
      </c>
      <c r="F294" s="200"/>
      <c r="G294" s="223"/>
      <c r="H294" s="200"/>
      <c r="I294" s="218"/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4">
        <v>55.0</v>
      </c>
      <c r="X294" s="200"/>
      <c r="Y294" s="223"/>
      <c r="Z294" s="200"/>
      <c r="AA294" s="218"/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141</v>
      </c>
      <c r="F295" s="200"/>
      <c r="G295" s="223"/>
      <c r="H295" s="200"/>
      <c r="I295" s="218"/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4" t="s">
        <v>142</v>
      </c>
      <c r="X295" s="200"/>
      <c r="Y295" s="223"/>
      <c r="Z295" s="200"/>
      <c r="AA295" s="218"/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135</v>
      </c>
      <c r="F296" s="200"/>
      <c r="G296" s="223"/>
      <c r="H296" s="200"/>
      <c r="I296" s="218"/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4" t="s">
        <v>136</v>
      </c>
      <c r="X296" s="200"/>
      <c r="Y296" s="223"/>
      <c r="Z296" s="200"/>
      <c r="AA296" s="218"/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2318.0</v>
      </c>
      <c r="F297" s="200"/>
      <c r="G297" s="223"/>
      <c r="H297" s="200"/>
      <c r="I297" s="218"/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4">
        <v>2151.0</v>
      </c>
      <c r="X297" s="200"/>
      <c r="Y297" s="223"/>
      <c r="Z297" s="200"/>
      <c r="AA297" s="218"/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3"/>
      <c r="H298" s="200"/>
      <c r="I298" s="218"/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4">
        <v>230.0</v>
      </c>
      <c r="X298" s="200"/>
      <c r="Y298" s="223"/>
      <c r="Z298" s="200"/>
      <c r="AA298" s="218"/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3"/>
      <c r="H299" s="200"/>
      <c r="I299" s="218"/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4">
        <v>50.0</v>
      </c>
      <c r="X299" s="200"/>
      <c r="Y299" s="223"/>
      <c r="Z299" s="200"/>
      <c r="AA299" s="286"/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3"/>
      <c r="H300" s="200"/>
      <c r="I300" s="218"/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3"/>
      <c r="Z300" s="200"/>
      <c r="AA300" s="218"/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3"/>
      <c r="H301" s="200"/>
      <c r="I301" s="218"/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3"/>
      <c r="Z301" s="200"/>
      <c r="AA301" s="218"/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3"/>
      <c r="H302" s="200"/>
      <c r="I302" s="218"/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3"/>
      <c r="Z302" s="200"/>
      <c r="AA302" s="286"/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3"/>
      <c r="H303" s="200"/>
      <c r="I303" s="218"/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3"/>
      <c r="Z303" s="200"/>
      <c r="AA303" s="218"/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3"/>
      <c r="H304" s="200"/>
      <c r="I304" s="218"/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3"/>
      <c r="Z304" s="200"/>
      <c r="AA304" s="218"/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3"/>
      <c r="H305" s="200"/>
      <c r="I305" s="218"/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3"/>
      <c r="Z305" s="200"/>
      <c r="AA305" s="218"/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3"/>
      <c r="H306" s="200"/>
      <c r="I306" s="218"/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3"/>
      <c r="Z306" s="200"/>
      <c r="AA306" s="218"/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3"/>
      <c r="H307" s="200"/>
      <c r="I307" s="218"/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3"/>
      <c r="Z307" s="200"/>
      <c r="AA307" s="218"/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3"/>
      <c r="H308" s="200"/>
      <c r="I308" s="218"/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3"/>
      <c r="Z308" s="200"/>
      <c r="AA308" s="218"/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87">
        <v>0.30416666666666664</v>
      </c>
      <c r="F309" s="200"/>
      <c r="G309" s="223"/>
      <c r="H309" s="200"/>
      <c r="I309" s="218"/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87">
        <v>0.30416666666666664</v>
      </c>
      <c r="X309" s="200"/>
      <c r="Y309" s="223"/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/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674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82">
        <v>2181.0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82">
        <v>2275.0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284">
        <v>0.2986111111111111</v>
      </c>
      <c r="F339" s="200"/>
      <c r="G339" s="223"/>
      <c r="H339" s="200"/>
      <c r="I339" s="218"/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284">
        <v>0.2986111111111111</v>
      </c>
      <c r="X339" s="200"/>
      <c r="Y339" s="223"/>
      <c r="Z339" s="200"/>
      <c r="AA339" s="218"/>
      <c r="AB339" s="200"/>
      <c r="AC339" s="223"/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23"/>
      <c r="H340" s="200"/>
      <c r="I340" s="218"/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23"/>
      <c r="Z340" s="200"/>
      <c r="AA340" s="218"/>
      <c r="AB340" s="200"/>
      <c r="AC340" s="223"/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23"/>
      <c r="H341" s="200"/>
      <c r="I341" s="218"/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23"/>
      <c r="Z341" s="200"/>
      <c r="AA341" s="218"/>
      <c r="AB341" s="200"/>
      <c r="AC341" s="223"/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23"/>
      <c r="H342" s="200"/>
      <c r="I342" s="218"/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23"/>
      <c r="Z342" s="200"/>
      <c r="AA342" s="218"/>
      <c r="AB342" s="200"/>
      <c r="AC342" s="223"/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23"/>
      <c r="H343" s="200"/>
      <c r="I343" s="218"/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23"/>
      <c r="Z343" s="200"/>
      <c r="AA343" s="218"/>
      <c r="AB343" s="200"/>
      <c r="AC343" s="223"/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3">
        <v>1500.0</v>
      </c>
      <c r="F344" s="200"/>
      <c r="G344" s="223"/>
      <c r="H344" s="200"/>
      <c r="I344" s="218"/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3">
        <v>1500.0</v>
      </c>
      <c r="X344" s="200"/>
      <c r="Y344" s="223"/>
      <c r="Z344" s="200"/>
      <c r="AA344" s="218"/>
      <c r="AB344" s="200"/>
      <c r="AC344" s="223"/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69">
        <v>45790.0</v>
      </c>
      <c r="F345" s="200"/>
      <c r="G345" s="223"/>
      <c r="H345" s="200"/>
      <c r="I345" s="218"/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228">
        <v>45796.0</v>
      </c>
      <c r="X345" s="200"/>
      <c r="Y345" s="223"/>
      <c r="Z345" s="200"/>
      <c r="AA345" s="218"/>
      <c r="AB345" s="200"/>
      <c r="AC345" s="223"/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53.0</v>
      </c>
      <c r="F346" s="200"/>
      <c r="G346" s="223"/>
      <c r="H346" s="200"/>
      <c r="I346" s="218"/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57.0</v>
      </c>
      <c r="X346" s="200"/>
      <c r="Y346" s="223"/>
      <c r="Z346" s="200"/>
      <c r="AA346" s="218"/>
      <c r="AB346" s="200"/>
      <c r="AC346" s="223"/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133</v>
      </c>
      <c r="F347" s="200"/>
      <c r="G347" s="223"/>
      <c r="H347" s="200"/>
      <c r="I347" s="218"/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136</v>
      </c>
      <c r="X347" s="200"/>
      <c r="Y347" s="223"/>
      <c r="Z347" s="200"/>
      <c r="AA347" s="218"/>
      <c r="AB347" s="200"/>
      <c r="AC347" s="223"/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147</v>
      </c>
      <c r="F348" s="200"/>
      <c r="G348" s="223"/>
      <c r="H348" s="200"/>
      <c r="I348" s="218"/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125</v>
      </c>
      <c r="X348" s="200"/>
      <c r="Y348" s="223"/>
      <c r="Z348" s="200"/>
      <c r="AA348" s="218"/>
      <c r="AB348" s="200"/>
      <c r="AC348" s="223"/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2181.0</v>
      </c>
      <c r="F349" s="200"/>
      <c r="G349" s="223"/>
      <c r="H349" s="200"/>
      <c r="I349" s="218"/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2275.0</v>
      </c>
      <c r="X349" s="200"/>
      <c r="Y349" s="223"/>
      <c r="Z349" s="200"/>
      <c r="AA349" s="218"/>
      <c r="AB349" s="200"/>
      <c r="AC349" s="223"/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3"/>
      <c r="H350" s="200"/>
      <c r="I350" s="218"/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230.0</v>
      </c>
      <c r="X350" s="200"/>
      <c r="Y350" s="223"/>
      <c r="Z350" s="200"/>
      <c r="AA350" s="218"/>
      <c r="AB350" s="200"/>
      <c r="AC350" s="223"/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3"/>
      <c r="H351" s="200"/>
      <c r="I351" s="218"/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3"/>
      <c r="Z351" s="200"/>
      <c r="AA351" s="286"/>
      <c r="AB351" s="200"/>
      <c r="AC351" s="223"/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3"/>
      <c r="H352" s="200"/>
      <c r="I352" s="218"/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3"/>
      <c r="Z352" s="200"/>
      <c r="AA352" s="218"/>
      <c r="AB352" s="200"/>
      <c r="AC352" s="223"/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3"/>
      <c r="H353" s="200"/>
      <c r="I353" s="218"/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3"/>
      <c r="Z353" s="200"/>
      <c r="AA353" s="218"/>
      <c r="AB353" s="200"/>
      <c r="AC353" s="223"/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3"/>
      <c r="H354" s="200"/>
      <c r="I354" s="218"/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3"/>
      <c r="Z354" s="200"/>
      <c r="AA354" s="286"/>
      <c r="AB354" s="200"/>
      <c r="AC354" s="223"/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3"/>
      <c r="H355" s="200"/>
      <c r="I355" s="218"/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3"/>
      <c r="Z355" s="200"/>
      <c r="AA355" s="218"/>
      <c r="AB355" s="200"/>
      <c r="AC355" s="223"/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3"/>
      <c r="H356" s="200"/>
      <c r="I356" s="218"/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3"/>
      <c r="Z356" s="200"/>
      <c r="AA356" s="218"/>
      <c r="AB356" s="200"/>
      <c r="AC356" s="223"/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3"/>
      <c r="H357" s="200"/>
      <c r="I357" s="218"/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3"/>
      <c r="Z357" s="200"/>
      <c r="AA357" s="218"/>
      <c r="AB357" s="200"/>
      <c r="AC357" s="223"/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3"/>
      <c r="H358" s="200"/>
      <c r="I358" s="218"/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3"/>
      <c r="Z358" s="200"/>
      <c r="AA358" s="218"/>
      <c r="AB358" s="200"/>
      <c r="AC358" s="223"/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3"/>
      <c r="H359" s="200"/>
      <c r="I359" s="218"/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3"/>
      <c r="Z359" s="200"/>
      <c r="AA359" s="218"/>
      <c r="AB359" s="200"/>
      <c r="AC359" s="223"/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3"/>
      <c r="H360" s="200"/>
      <c r="I360" s="218"/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3"/>
      <c r="Z360" s="200"/>
      <c r="AA360" s="218"/>
      <c r="AB360" s="200"/>
      <c r="AC360" s="223"/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87">
        <v>0.3055555555555556</v>
      </c>
      <c r="F361" s="200"/>
      <c r="G361" s="223"/>
      <c r="H361" s="200"/>
      <c r="I361" s="218"/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94">
        <v>0.3055555555555556</v>
      </c>
      <c r="X361" s="200"/>
      <c r="Y361" s="223"/>
      <c r="Z361" s="200"/>
      <c r="AA361" s="218"/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/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/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675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82">
        <v>1713.0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82">
        <v>2946.0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84">
        <v>0.30069444444444443</v>
      </c>
      <c r="F391" s="200"/>
      <c r="G391" s="223"/>
      <c r="H391" s="200"/>
      <c r="I391" s="218"/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84">
        <v>0.30069444444444443</v>
      </c>
      <c r="X391" s="200"/>
      <c r="Y391" s="223"/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119</v>
      </c>
      <c r="F392" s="200"/>
      <c r="G392" s="223"/>
      <c r="H392" s="200"/>
      <c r="I392" s="218"/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23"/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23"/>
      <c r="H393" s="200"/>
      <c r="I393" s="218"/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23"/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23"/>
      <c r="H394" s="200"/>
      <c r="I394" s="218"/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>
        <v>25.1</v>
      </c>
      <c r="X394" s="200"/>
      <c r="Y394" s="223"/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23"/>
      <c r="H395" s="200"/>
      <c r="I395" s="218"/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23"/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3">
        <v>1500.0</v>
      </c>
      <c r="F396" s="200"/>
      <c r="G396" s="223"/>
      <c r="H396" s="200"/>
      <c r="I396" s="218"/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3">
        <v>1500.0</v>
      </c>
      <c r="X396" s="200"/>
      <c r="Y396" s="223"/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24" t="s">
        <v>152</v>
      </c>
      <c r="F397" s="200"/>
      <c r="G397" s="223"/>
      <c r="H397" s="200"/>
      <c r="I397" s="218"/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24" t="s">
        <v>153</v>
      </c>
      <c r="X397" s="200"/>
      <c r="Y397" s="223"/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65.0</v>
      </c>
      <c r="F398" s="200"/>
      <c r="G398" s="223"/>
      <c r="H398" s="200"/>
      <c r="I398" s="218"/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55.0</v>
      </c>
      <c r="X398" s="200"/>
      <c r="Y398" s="223"/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133</v>
      </c>
      <c r="F399" s="200"/>
      <c r="G399" s="223"/>
      <c r="H399" s="200"/>
      <c r="I399" s="218"/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154</v>
      </c>
      <c r="X399" s="200"/>
      <c r="Y399" s="223"/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3"/>
      <c r="H400" s="200"/>
      <c r="I400" s="218"/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136</v>
      </c>
      <c r="X400" s="200"/>
      <c r="Y400" s="223"/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1713.0</v>
      </c>
      <c r="F401" s="200"/>
      <c r="G401" s="223"/>
      <c r="H401" s="200"/>
      <c r="I401" s="218"/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2946.0</v>
      </c>
      <c r="X401" s="200"/>
      <c r="Y401" s="223"/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230.0</v>
      </c>
      <c r="F402" s="200"/>
      <c r="G402" s="223"/>
      <c r="H402" s="200"/>
      <c r="I402" s="218"/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230.0</v>
      </c>
      <c r="X402" s="200"/>
      <c r="Y402" s="223"/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>
        <v>50.0</v>
      </c>
      <c r="F403" s="200"/>
      <c r="G403" s="223"/>
      <c r="H403" s="200"/>
      <c r="I403" s="218"/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3"/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3"/>
      <c r="H404" s="200"/>
      <c r="I404" s="218"/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3"/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3"/>
      <c r="H405" s="200"/>
      <c r="I405" s="218"/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3"/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3"/>
      <c r="H406" s="200"/>
      <c r="I406" s="218"/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3"/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3"/>
      <c r="H407" s="200"/>
      <c r="I407" s="218"/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3"/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3"/>
      <c r="H408" s="200"/>
      <c r="I408" s="218"/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3"/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3"/>
      <c r="H409" s="200"/>
      <c r="I409" s="218"/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3"/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3"/>
      <c r="H410" s="200"/>
      <c r="I410" s="218"/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3"/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3"/>
      <c r="H411" s="200"/>
      <c r="I411" s="218"/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3"/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3"/>
      <c r="H412" s="200"/>
      <c r="I412" s="218"/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3"/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87">
        <v>0.3076388888888889</v>
      </c>
      <c r="F413" s="200"/>
      <c r="G413" s="223"/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87">
        <v>0.3076388888888889</v>
      </c>
      <c r="X413" s="200"/>
      <c r="Y413" s="223"/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676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82">
        <v>1608.0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16"/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84">
        <v>0.2986111111111111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3">
        <v>1500.0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24" t="s">
        <v>159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43.0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160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161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1608.0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87">
        <v>0.3055555555555556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677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80">
        <v>1058.0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13">
        <v>665.0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82">
        <v>1011.0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84">
        <v>0.3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84">
        <v>0.29930555555555555</v>
      </c>
      <c r="X495" s="200"/>
      <c r="Y495" s="223"/>
      <c r="Z495" s="200"/>
      <c r="AA495" s="218"/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23"/>
      <c r="Z496" s="200"/>
      <c r="AA496" s="218"/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23"/>
      <c r="Z497" s="200"/>
      <c r="AA497" s="218"/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160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165</v>
      </c>
      <c r="X498" s="200"/>
      <c r="Y498" s="223"/>
      <c r="Z498" s="200"/>
      <c r="AA498" s="218"/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130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130</v>
      </c>
      <c r="X499" s="200"/>
      <c r="Y499" s="223"/>
      <c r="Z499" s="200"/>
      <c r="AA499" s="218"/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3">
        <v>1500.0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3">
        <v>1500.0</v>
      </c>
      <c r="X500" s="200"/>
      <c r="Y500" s="223"/>
      <c r="Z500" s="200"/>
      <c r="AA500" s="218"/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69">
        <v>45817.0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45797.0</v>
      </c>
      <c r="X501" s="200"/>
      <c r="Y501" s="223"/>
      <c r="Z501" s="200"/>
      <c r="AA501" s="218"/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49.0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50.0</v>
      </c>
      <c r="X502" s="200"/>
      <c r="Y502" s="223"/>
      <c r="Z502" s="200"/>
      <c r="AA502" s="218"/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155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3"/>
      <c r="Z503" s="200"/>
      <c r="AA503" s="218"/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155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133</v>
      </c>
      <c r="X504" s="200"/>
      <c r="Y504" s="223"/>
      <c r="Z504" s="200"/>
      <c r="AA504" s="218"/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665.0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1011.0</v>
      </c>
      <c r="X505" s="200"/>
      <c r="Y505" s="223"/>
      <c r="Z505" s="200"/>
      <c r="AA505" s="218"/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230.0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230.0</v>
      </c>
      <c r="X506" s="200"/>
      <c r="Y506" s="223"/>
      <c r="Z506" s="200"/>
      <c r="AA506" s="218"/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>
        <v>50.0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>
        <v>50.0</v>
      </c>
      <c r="X507" s="200"/>
      <c r="Y507" s="223"/>
      <c r="Z507" s="200"/>
      <c r="AA507" s="286"/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3"/>
      <c r="Z508" s="200"/>
      <c r="AA508" s="218"/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3"/>
      <c r="Z509" s="200"/>
      <c r="AA509" s="218"/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3"/>
      <c r="Z510" s="200"/>
      <c r="AA510" s="286"/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3"/>
      <c r="Z511" s="200"/>
      <c r="AA511" s="218"/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3"/>
      <c r="Z512" s="200"/>
      <c r="AA512" s="218"/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3"/>
      <c r="Z513" s="200"/>
      <c r="AA513" s="218"/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3"/>
      <c r="Z514" s="200"/>
      <c r="AA514" s="218"/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3"/>
      <c r="Z515" s="200"/>
      <c r="AA515" s="218"/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3"/>
      <c r="Z516" s="200"/>
      <c r="AA516" s="218"/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87">
        <v>0.30694444444444446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87">
        <v>0.30625</v>
      </c>
      <c r="X517" s="200"/>
      <c r="Y517" s="223"/>
      <c r="Z517" s="200"/>
      <c r="AA517" s="218"/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AK73">
      <formula1>'DATA PAGE'!$C$31:$C$53</formula1>
    </dataValidation>
    <dataValidation type="list" allowBlank="1" showErrorMessage="1" sqref="AK32">
      <formula1>'DATA PAGE'!$C$3:$C$25</formula1>
    </dataValidation>
    <dataValidation type="list" allowBlank="1" showErrorMessage="1" sqref="AK52 AK65 AK78">
      <formula1>'DATA PAGE'!$G$31:$G$53</formula1>
    </dataValidation>
    <dataValidation type="list" allowBlank="1" sqref="D39:D46 H39:H46 L39:L46">
      <formula1>'20251218'!$P$49:$Q$60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howErrorMessage="1" sqref="AK13 AK26 AK39">
      <formula1>'DATA PAGE'!$I$3:$I$25</formula1>
    </dataValidation>
    <dataValidation type="list" allowBlank="1" showErrorMessage="1" sqref="AK47">
      <formula1>'DATA PAGE'!$A$31:$A$53</formula1>
    </dataValidation>
    <dataValidation type="list" allowBlank="1" sqref="Z46 U51 Z51">
      <formula1>'20251218'!$AE$49:$AF$60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qref="B51 F51 K51">
      <formula1>'20251218'!$P$49:$Q$60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howErrorMessage="1" sqref="AK12 AK25 AK38">
      <formula1>'DATA PAGE'!$H$3:$H$25</formula1>
    </dataValidation>
    <dataValidation type="list" allowBlank="1" showErrorMessage="1" sqref="V35:V42 Z35:Z42 AD35:AD42">
      <formula1>'20251218'!$AE$49:$AF$60</formula1>
    </dataValidation>
    <dataValidation type="list" allowBlank="1" showErrorMessage="1" sqref="AK8 AK21 AK34">
      <formula1>'DATA PAGE'!$D$3:$D$25</formula1>
    </dataValidation>
    <dataValidation type="list" allowBlank="1" showErrorMessage="1" sqref="AK11 AK24 AK37">
      <formula1>'DATA PAGE'!$G$3:$G$25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96">
        <v>46008.0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166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96">
        <v>46008.0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166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46008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253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254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>
        <v>234.0</v>
      </c>
      <c r="C9" s="62" t="s">
        <v>18</v>
      </c>
      <c r="D9" s="61">
        <v>231.0</v>
      </c>
      <c r="F9" s="63">
        <v>237.0</v>
      </c>
      <c r="G9" s="64"/>
      <c r="H9" s="64"/>
      <c r="I9" s="61"/>
      <c r="K9" s="61">
        <v>236.0</v>
      </c>
      <c r="L9" s="65"/>
      <c r="M9" s="61">
        <v>234.0</v>
      </c>
      <c r="O9" s="61">
        <v>236.0</v>
      </c>
      <c r="P9" s="65"/>
      <c r="Q9" s="61">
        <v>237.0</v>
      </c>
      <c r="R9" s="46"/>
      <c r="S9" s="66"/>
      <c r="T9" s="47"/>
      <c r="U9" s="67"/>
      <c r="V9" s="62" t="s">
        <v>18</v>
      </c>
      <c r="W9" s="67">
        <v>395.0</v>
      </c>
      <c r="Y9" s="68"/>
      <c r="Z9" s="69" t="s">
        <v>19</v>
      </c>
      <c r="AB9" s="67"/>
      <c r="AC9" s="67">
        <v>395.0</v>
      </c>
      <c r="AE9" s="68"/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>
        <v>237.0</v>
      </c>
      <c r="C10" s="70" t="s">
        <v>21</v>
      </c>
      <c r="D10" s="61">
        <v>231.0</v>
      </c>
      <c r="F10" s="63">
        <v>236.0</v>
      </c>
      <c r="G10" s="71"/>
      <c r="H10" s="71"/>
      <c r="I10" s="61"/>
      <c r="K10" s="61">
        <v>236.0</v>
      </c>
      <c r="L10" s="72"/>
      <c r="M10" s="61">
        <v>233.0</v>
      </c>
      <c r="O10" s="61">
        <v>235.0</v>
      </c>
      <c r="P10" s="72"/>
      <c r="Q10" s="61">
        <v>236.0</v>
      </c>
      <c r="R10" s="46"/>
      <c r="S10" s="66"/>
      <c r="T10" s="47"/>
      <c r="U10" s="67"/>
      <c r="V10" s="70" t="s">
        <v>21</v>
      </c>
      <c r="W10" s="67">
        <v>395.0</v>
      </c>
      <c r="Y10" s="73"/>
      <c r="Z10" s="74" t="s">
        <v>22</v>
      </c>
      <c r="AB10" s="67"/>
      <c r="AC10" s="67">
        <v>398.0</v>
      </c>
      <c r="AE10" s="73"/>
      <c r="AF10" s="74" t="s">
        <v>22</v>
      </c>
      <c r="AG10" s="46"/>
      <c r="AI10" s="48"/>
      <c r="AJ10" s="41" t="s">
        <v>23</v>
      </c>
      <c r="AK10" s="81" t="s">
        <v>120</v>
      </c>
      <c r="AL10" s="48"/>
      <c r="AM10" s="44"/>
      <c r="AN10" s="45"/>
    </row>
    <row r="11" ht="22.5" customHeight="1">
      <c r="A11" s="47"/>
      <c r="B11" s="61">
        <v>235.0</v>
      </c>
      <c r="C11" s="70" t="s">
        <v>24</v>
      </c>
      <c r="D11" s="61">
        <v>231.0</v>
      </c>
      <c r="E11" s="26"/>
      <c r="F11" s="63">
        <v>239.0</v>
      </c>
      <c r="G11" s="71"/>
      <c r="H11" s="71"/>
      <c r="I11" s="61"/>
      <c r="K11" s="61">
        <v>238.0</v>
      </c>
      <c r="L11" s="72"/>
      <c r="M11" s="61">
        <v>236.0</v>
      </c>
      <c r="O11" s="61">
        <v>237.0</v>
      </c>
      <c r="P11" s="72"/>
      <c r="Q11" s="61">
        <v>239.0</v>
      </c>
      <c r="R11" s="46"/>
      <c r="S11" s="66"/>
      <c r="T11" s="47"/>
      <c r="U11" s="67"/>
      <c r="V11" s="70" t="s">
        <v>24</v>
      </c>
      <c r="W11" s="67">
        <v>400.0</v>
      </c>
      <c r="Y11" s="73"/>
      <c r="Z11" s="74" t="s">
        <v>25</v>
      </c>
      <c r="AB11" s="67"/>
      <c r="AC11" s="67">
        <v>402.0</v>
      </c>
      <c r="AE11" s="73"/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>
        <v>85.0</v>
      </c>
      <c r="C12" s="70" t="s">
        <v>27</v>
      </c>
      <c r="D12" s="75">
        <v>83.0</v>
      </c>
      <c r="E12" s="26"/>
      <c r="F12" s="76">
        <v>319.0</v>
      </c>
      <c r="G12" s="71"/>
      <c r="H12" s="71"/>
      <c r="I12" s="75"/>
      <c r="K12" s="75">
        <v>89.0</v>
      </c>
      <c r="L12" s="72"/>
      <c r="M12" s="75">
        <v>88.0</v>
      </c>
      <c r="O12" s="75">
        <v>193.0</v>
      </c>
      <c r="P12" s="72"/>
      <c r="Q12" s="75">
        <v>190.0</v>
      </c>
      <c r="R12" s="46"/>
      <c r="S12" s="66"/>
      <c r="T12" s="47"/>
      <c r="U12" s="77"/>
      <c r="V12" s="70" t="s">
        <v>27</v>
      </c>
      <c r="W12" s="77">
        <v>160.0</v>
      </c>
      <c r="Y12" s="78"/>
      <c r="Z12" s="79" t="s">
        <v>28</v>
      </c>
      <c r="AB12" s="77"/>
      <c r="AC12" s="77">
        <v>113.0</v>
      </c>
      <c r="AE12" s="80"/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>
        <v>95.0</v>
      </c>
      <c r="C13" s="70" t="s">
        <v>30</v>
      </c>
      <c r="D13" s="75">
        <v>86.0</v>
      </c>
      <c r="E13" s="26"/>
      <c r="F13" s="76">
        <v>341.0</v>
      </c>
      <c r="G13" s="82"/>
      <c r="H13" s="82"/>
      <c r="I13" s="75"/>
      <c r="K13" s="75">
        <v>79.0</v>
      </c>
      <c r="L13" s="83"/>
      <c r="M13" s="75">
        <v>80.0</v>
      </c>
      <c r="O13" s="75">
        <v>158.0</v>
      </c>
      <c r="P13" s="83"/>
      <c r="Q13" s="75">
        <v>160.0</v>
      </c>
      <c r="R13" s="46"/>
      <c r="S13" s="66"/>
      <c r="T13" s="47"/>
      <c r="U13" s="77"/>
      <c r="V13" s="70" t="s">
        <v>30</v>
      </c>
      <c r="W13" s="77">
        <v>181.0</v>
      </c>
      <c r="Y13" s="84"/>
      <c r="Z13" s="85" t="s">
        <v>31</v>
      </c>
      <c r="AB13" s="77"/>
      <c r="AC13" s="77">
        <v>115.0</v>
      </c>
      <c r="AE13" s="84"/>
      <c r="AF13" s="85" t="s">
        <v>31</v>
      </c>
      <c r="AG13" s="46"/>
      <c r="AI13" s="48"/>
      <c r="AJ13" s="41" t="s">
        <v>32</v>
      </c>
      <c r="AK13" s="298" t="s">
        <v>174</v>
      </c>
      <c r="AL13" s="48"/>
      <c r="AM13" s="44"/>
      <c r="AN13" s="45"/>
    </row>
    <row r="14" ht="22.5" customHeight="1">
      <c r="A14" s="47"/>
      <c r="B14" s="75">
        <v>103.0</v>
      </c>
      <c r="C14" s="70" t="s">
        <v>33</v>
      </c>
      <c r="D14" s="75">
        <v>96.0</v>
      </c>
      <c r="E14" s="26"/>
      <c r="F14" s="75">
        <v>335.0</v>
      </c>
      <c r="I14" s="75"/>
      <c r="K14" s="75">
        <v>82.0</v>
      </c>
      <c r="L14" s="26"/>
      <c r="M14" s="75">
        <v>84.0</v>
      </c>
      <c r="O14" s="75">
        <v>178.0</v>
      </c>
      <c r="P14" s="26"/>
      <c r="Q14" s="75">
        <v>177.0</v>
      </c>
      <c r="R14" s="46"/>
      <c r="S14" s="66"/>
      <c r="T14" s="47"/>
      <c r="U14" s="87"/>
      <c r="V14" s="88" t="s">
        <v>33</v>
      </c>
      <c r="W14" s="87">
        <v>174.0</v>
      </c>
      <c r="Z14" s="12"/>
      <c r="AB14" s="87"/>
      <c r="AC14" s="87">
        <v>92.0</v>
      </c>
      <c r="AG14" s="23"/>
      <c r="AH14" s="12"/>
      <c r="AI14" s="89"/>
      <c r="AJ14" s="41" t="s">
        <v>34</v>
      </c>
      <c r="AK14" s="319">
        <v>45844.0</v>
      </c>
      <c r="AL14" s="89"/>
      <c r="AM14" s="44"/>
      <c r="AN14" s="45"/>
      <c r="AO14" s="12"/>
    </row>
    <row r="15" ht="22.5" customHeight="1">
      <c r="A15" s="47"/>
      <c r="B15" s="90" t="s">
        <v>678</v>
      </c>
      <c r="C15" s="88" t="s">
        <v>35</v>
      </c>
      <c r="D15" s="90" t="s">
        <v>679</v>
      </c>
      <c r="E15" s="26"/>
      <c r="F15" s="90" t="s">
        <v>680</v>
      </c>
      <c r="I15" s="90"/>
      <c r="K15" s="90" t="s">
        <v>681</v>
      </c>
      <c r="L15" s="26"/>
      <c r="M15" s="90" t="s">
        <v>682</v>
      </c>
      <c r="O15" s="90" t="s">
        <v>683</v>
      </c>
      <c r="P15" s="26"/>
      <c r="Q15" s="90" t="s">
        <v>684</v>
      </c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46008</v>
      </c>
      <c r="AL18" s="103"/>
      <c r="AM18" s="104"/>
      <c r="AN18" s="105"/>
      <c r="AO18" s="12"/>
    </row>
    <row r="19" ht="22.5" customHeight="1">
      <c r="A19" s="47"/>
      <c r="B19" s="61">
        <v>211.0</v>
      </c>
      <c r="C19" s="65"/>
      <c r="D19" s="61">
        <v>233.0</v>
      </c>
      <c r="E19" s="26"/>
      <c r="F19" s="61">
        <v>237.0</v>
      </c>
      <c r="G19" s="65"/>
      <c r="H19" s="61">
        <v>234.0</v>
      </c>
      <c r="K19" s="61">
        <v>237.0</v>
      </c>
      <c r="L19" s="65"/>
      <c r="M19" s="61">
        <v>234.0</v>
      </c>
      <c r="O19" s="61">
        <v>237.0</v>
      </c>
      <c r="P19" s="65"/>
      <c r="Q19" s="61">
        <v>235.0</v>
      </c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181</v>
      </c>
      <c r="AL19" s="48"/>
      <c r="AM19" s="104"/>
      <c r="AN19" s="105"/>
      <c r="AO19" s="12"/>
    </row>
    <row r="20" ht="22.5" customHeight="1">
      <c r="A20" s="47"/>
      <c r="B20" s="61">
        <v>238.0</v>
      </c>
      <c r="C20" s="72"/>
      <c r="D20" s="61">
        <v>234.0</v>
      </c>
      <c r="E20" s="26"/>
      <c r="F20" s="61">
        <v>237.0</v>
      </c>
      <c r="G20" s="72"/>
      <c r="H20" s="61">
        <v>233.0</v>
      </c>
      <c r="K20" s="61">
        <v>238.0</v>
      </c>
      <c r="L20" s="72"/>
      <c r="M20" s="61">
        <v>233.0</v>
      </c>
      <c r="O20" s="61">
        <v>237.0</v>
      </c>
      <c r="P20" s="72"/>
      <c r="Q20" s="61">
        <v>234.0</v>
      </c>
      <c r="R20" s="20"/>
      <c r="S20" s="66"/>
      <c r="T20" s="47"/>
      <c r="U20" s="67"/>
      <c r="V20" s="67">
        <v>395.0</v>
      </c>
      <c r="X20" s="68"/>
      <c r="Y20" s="69" t="s">
        <v>19</v>
      </c>
      <c r="AB20" s="67"/>
      <c r="AC20" s="67">
        <v>400.0</v>
      </c>
      <c r="AE20" s="68"/>
      <c r="AF20" s="69" t="s">
        <v>19</v>
      </c>
      <c r="AG20" s="23"/>
      <c r="AH20" s="12"/>
      <c r="AI20" s="48"/>
      <c r="AJ20" s="41" t="s">
        <v>11</v>
      </c>
      <c r="AK20" s="123" t="s">
        <v>182</v>
      </c>
      <c r="AL20" s="48"/>
      <c r="AM20" s="104"/>
      <c r="AN20" s="105"/>
      <c r="AO20" s="12"/>
    </row>
    <row r="21" ht="22.5" customHeight="1">
      <c r="A21" s="47"/>
      <c r="B21" s="61">
        <v>264.0</v>
      </c>
      <c r="C21" s="72"/>
      <c r="D21" s="61">
        <v>236.0</v>
      </c>
      <c r="E21" s="26"/>
      <c r="F21" s="61">
        <v>239.0</v>
      </c>
      <c r="G21" s="72"/>
      <c r="H21" s="61">
        <v>236.0</v>
      </c>
      <c r="K21" s="61">
        <v>240.0</v>
      </c>
      <c r="L21" s="72"/>
      <c r="M21" s="61">
        <v>236.0</v>
      </c>
      <c r="O21" s="61">
        <v>239.0</v>
      </c>
      <c r="P21" s="72"/>
      <c r="Q21" s="61">
        <v>236.0</v>
      </c>
      <c r="R21" s="20"/>
      <c r="S21" s="66"/>
      <c r="T21" s="107"/>
      <c r="U21" s="67"/>
      <c r="V21" s="67">
        <v>398.0</v>
      </c>
      <c r="X21" s="73"/>
      <c r="Y21" s="74" t="s">
        <v>22</v>
      </c>
      <c r="Z21" s="26"/>
      <c r="AB21" s="67"/>
      <c r="AC21" s="67">
        <v>395.0</v>
      </c>
      <c r="AE21" s="108"/>
      <c r="AF21" s="74" t="s">
        <v>22</v>
      </c>
      <c r="AG21" s="23"/>
      <c r="AH21" s="12"/>
      <c r="AI21" s="48"/>
      <c r="AJ21" s="41" t="s">
        <v>17</v>
      </c>
      <c r="AK21" s="122" t="s">
        <v>169</v>
      </c>
      <c r="AL21" s="48"/>
      <c r="AM21" s="104"/>
      <c r="AN21" s="105"/>
      <c r="AO21" s="12"/>
    </row>
    <row r="22" ht="22.5" customHeight="1">
      <c r="A22" s="47"/>
      <c r="B22" s="75">
        <v>197.0</v>
      </c>
      <c r="C22" s="72"/>
      <c r="D22" s="75">
        <v>280.0</v>
      </c>
      <c r="E22" s="26"/>
      <c r="F22" s="75">
        <v>294.0</v>
      </c>
      <c r="G22" s="72"/>
      <c r="H22" s="75">
        <v>275.0</v>
      </c>
      <c r="K22" s="75">
        <v>430.0</v>
      </c>
      <c r="L22" s="72"/>
      <c r="M22" s="75">
        <v>456.0</v>
      </c>
      <c r="O22" s="75">
        <v>64.0</v>
      </c>
      <c r="P22" s="72"/>
      <c r="Q22" s="75">
        <v>53.0</v>
      </c>
      <c r="R22" s="20"/>
      <c r="S22" s="66"/>
      <c r="T22" s="107"/>
      <c r="U22" s="67"/>
      <c r="V22" s="67">
        <v>401.0</v>
      </c>
      <c r="X22" s="73"/>
      <c r="Y22" s="74" t="s">
        <v>25</v>
      </c>
      <c r="Z22" s="26"/>
      <c r="AB22" s="67"/>
      <c r="AC22" s="67">
        <v>398.0</v>
      </c>
      <c r="AE22" s="73"/>
      <c r="AF22" s="74" t="s">
        <v>25</v>
      </c>
      <c r="AG22" s="23"/>
      <c r="AH22" s="12"/>
      <c r="AI22" s="48"/>
      <c r="AJ22" s="41" t="s">
        <v>20</v>
      </c>
      <c r="AK22" s="128" t="s">
        <v>170</v>
      </c>
      <c r="AL22" s="48"/>
      <c r="AM22" s="104"/>
      <c r="AN22" s="105"/>
      <c r="AO22" s="12"/>
    </row>
    <row r="23" ht="22.5" customHeight="1">
      <c r="A23" s="47"/>
      <c r="B23" s="75">
        <v>207.0</v>
      </c>
      <c r="C23" s="83"/>
      <c r="D23" s="75">
        <v>290.0</v>
      </c>
      <c r="E23" s="26"/>
      <c r="F23" s="75">
        <v>275.0</v>
      </c>
      <c r="G23" s="83"/>
      <c r="H23" s="75">
        <v>271.0</v>
      </c>
      <c r="K23" s="75">
        <v>375.0</v>
      </c>
      <c r="L23" s="83"/>
      <c r="M23" s="75">
        <v>392.0</v>
      </c>
      <c r="O23" s="75">
        <v>48.0</v>
      </c>
      <c r="P23" s="83"/>
      <c r="Q23" s="75">
        <v>43.0</v>
      </c>
      <c r="R23" s="20"/>
      <c r="S23" s="66"/>
      <c r="T23" s="107"/>
      <c r="U23" s="77"/>
      <c r="V23" s="77">
        <v>128.0</v>
      </c>
      <c r="X23" s="80"/>
      <c r="Y23" s="79" t="s">
        <v>28</v>
      </c>
      <c r="Z23" s="26"/>
      <c r="AB23" s="77"/>
      <c r="AC23" s="77">
        <v>183.0</v>
      </c>
      <c r="AE23" s="80"/>
      <c r="AF23" s="79" t="s">
        <v>28</v>
      </c>
      <c r="AG23" s="23"/>
      <c r="AH23" s="12"/>
      <c r="AI23" s="48"/>
      <c r="AJ23" s="41" t="s">
        <v>23</v>
      </c>
      <c r="AK23" s="128" t="s">
        <v>120</v>
      </c>
      <c r="AL23" s="48"/>
      <c r="AM23" s="104"/>
      <c r="AN23" s="105"/>
      <c r="AO23" s="12"/>
    </row>
    <row r="24" ht="22.5" customHeight="1">
      <c r="A24" s="47"/>
      <c r="B24" s="75">
        <v>193.0</v>
      </c>
      <c r="C24" s="26"/>
      <c r="D24" s="75">
        <v>282.0</v>
      </c>
      <c r="E24" s="26"/>
      <c r="F24" s="75">
        <v>280.0</v>
      </c>
      <c r="G24" s="26"/>
      <c r="H24" s="75">
        <v>279.0</v>
      </c>
      <c r="K24" s="75">
        <v>388.0</v>
      </c>
      <c r="L24" s="26"/>
      <c r="M24" s="75">
        <v>425.0</v>
      </c>
      <c r="O24" s="75">
        <v>47.0</v>
      </c>
      <c r="P24" s="26"/>
      <c r="Q24" s="75">
        <v>50.0</v>
      </c>
      <c r="R24" s="20"/>
      <c r="S24" s="66"/>
      <c r="T24" s="107"/>
      <c r="U24" s="77"/>
      <c r="V24" s="77">
        <v>133.0</v>
      </c>
      <c r="X24" s="84"/>
      <c r="Y24" s="85" t="s">
        <v>31</v>
      </c>
      <c r="Z24" s="26"/>
      <c r="AB24" s="77"/>
      <c r="AC24" s="77">
        <v>198.0</v>
      </c>
      <c r="AE24" s="84"/>
      <c r="AF24" s="85" t="s">
        <v>31</v>
      </c>
      <c r="AG24" s="23"/>
      <c r="AH24" s="12"/>
      <c r="AI24" s="48"/>
      <c r="AJ24" s="41" t="s">
        <v>26</v>
      </c>
      <c r="AK24" s="128" t="s">
        <v>172</v>
      </c>
      <c r="AL24" s="48"/>
      <c r="AM24" s="104"/>
      <c r="AN24" s="105"/>
      <c r="AO24" s="12"/>
    </row>
    <row r="25" ht="22.5" customHeight="1">
      <c r="A25" s="47"/>
      <c r="B25" s="90" t="s">
        <v>685</v>
      </c>
      <c r="C25" s="26"/>
      <c r="D25" s="90" t="s">
        <v>686</v>
      </c>
      <c r="E25" s="26"/>
      <c r="F25" s="90" t="s">
        <v>687</v>
      </c>
      <c r="G25" s="26"/>
      <c r="H25" s="90" t="s">
        <v>688</v>
      </c>
      <c r="K25" s="90" t="s">
        <v>689</v>
      </c>
      <c r="L25" s="26"/>
      <c r="M25" s="90" t="s">
        <v>690</v>
      </c>
      <c r="O25" s="90" t="s">
        <v>691</v>
      </c>
      <c r="P25" s="26"/>
      <c r="Q25" s="90" t="s">
        <v>692</v>
      </c>
      <c r="R25" s="20"/>
      <c r="S25" s="66"/>
      <c r="T25" s="107"/>
      <c r="U25" s="87"/>
      <c r="V25" s="87">
        <v>136.0</v>
      </c>
      <c r="Z25" s="26"/>
      <c r="AB25" s="87"/>
      <c r="AC25" s="87">
        <v>168.0</v>
      </c>
      <c r="AG25" s="23"/>
      <c r="AH25" s="12"/>
      <c r="AI25" s="48"/>
      <c r="AJ25" s="41" t="s">
        <v>29</v>
      </c>
      <c r="AK25" s="128" t="s">
        <v>173</v>
      </c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28" t="s">
        <v>174</v>
      </c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300">
        <v>8.0</v>
      </c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>
        <v>236.0</v>
      </c>
      <c r="C29" s="65"/>
      <c r="D29" s="61">
        <v>236.0</v>
      </c>
      <c r="F29" s="61">
        <v>239.0</v>
      </c>
      <c r="G29" s="65"/>
      <c r="H29" s="61">
        <v>236.0</v>
      </c>
      <c r="K29" s="61">
        <v>239.0</v>
      </c>
      <c r="L29" s="65"/>
      <c r="M29" s="61">
        <v>237.0</v>
      </c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>
        <v>235.0</v>
      </c>
      <c r="C30" s="72"/>
      <c r="D30" s="61">
        <v>235.0</v>
      </c>
      <c r="F30" s="61">
        <v>239.0</v>
      </c>
      <c r="G30" s="72"/>
      <c r="H30" s="61">
        <v>236.0</v>
      </c>
      <c r="K30" s="61">
        <v>238.0</v>
      </c>
      <c r="L30" s="72"/>
      <c r="M30" s="61">
        <v>237.0</v>
      </c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>
        <v>238.0</v>
      </c>
      <c r="C31" s="72"/>
      <c r="D31" s="61">
        <v>238.0</v>
      </c>
      <c r="F31" s="61">
        <v>240.0</v>
      </c>
      <c r="G31" s="72"/>
      <c r="H31" s="61">
        <v>237.0</v>
      </c>
      <c r="K31" s="61">
        <v>239.0</v>
      </c>
      <c r="L31" s="72"/>
      <c r="M31" s="61">
        <v>237.0</v>
      </c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46008</v>
      </c>
      <c r="AL31" s="103"/>
      <c r="AM31" s="104"/>
      <c r="AN31" s="121"/>
      <c r="AO31" s="12"/>
    </row>
    <row r="32" ht="22.5" customHeight="1">
      <c r="A32" s="47"/>
      <c r="B32" s="75">
        <v>300.0</v>
      </c>
      <c r="C32" s="72"/>
      <c r="D32" s="75">
        <v>300.0</v>
      </c>
      <c r="F32" s="75">
        <v>110.0</v>
      </c>
      <c r="G32" s="72"/>
      <c r="H32" s="75">
        <v>137.0</v>
      </c>
      <c r="K32" s="75">
        <v>88.0</v>
      </c>
      <c r="L32" s="72"/>
      <c r="M32" s="75">
        <v>93.0</v>
      </c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22" t="s">
        <v>191</v>
      </c>
      <c r="AL32" s="48"/>
      <c r="AM32" s="104"/>
      <c r="AN32" s="121"/>
      <c r="AO32" s="12"/>
    </row>
    <row r="33" ht="22.5" customHeight="1">
      <c r="A33" s="47"/>
      <c r="B33" s="75">
        <v>310.0</v>
      </c>
      <c r="C33" s="83"/>
      <c r="D33" s="75">
        <v>302.0</v>
      </c>
      <c r="F33" s="75">
        <v>105.0</v>
      </c>
      <c r="G33" s="83"/>
      <c r="H33" s="75">
        <v>128.0</v>
      </c>
      <c r="K33" s="75">
        <v>109.0</v>
      </c>
      <c r="L33" s="83"/>
      <c r="M33" s="75">
        <v>105.0</v>
      </c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23" t="s">
        <v>192</v>
      </c>
      <c r="AL33" s="48"/>
      <c r="AM33" s="104"/>
      <c r="AN33" s="121"/>
      <c r="AO33" s="12"/>
    </row>
    <row r="34" ht="22.5" customHeight="1">
      <c r="A34" s="47"/>
      <c r="B34" s="75">
        <v>292.0</v>
      </c>
      <c r="C34" s="26"/>
      <c r="D34" s="75">
        <v>298.0</v>
      </c>
      <c r="F34" s="75">
        <v>70.0</v>
      </c>
      <c r="G34" s="26"/>
      <c r="H34" s="75">
        <v>102.0</v>
      </c>
      <c r="K34" s="75">
        <v>87.0</v>
      </c>
      <c r="L34" s="26"/>
      <c r="M34" s="75">
        <v>76.0</v>
      </c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22" t="s">
        <v>169</v>
      </c>
      <c r="AL34" s="48"/>
      <c r="AM34" s="104"/>
      <c r="AN34" s="121"/>
      <c r="AO34" s="12"/>
    </row>
    <row r="35" ht="22.5" customHeight="1">
      <c r="A35" s="47"/>
      <c r="B35" s="90" t="s">
        <v>693</v>
      </c>
      <c r="C35" s="26"/>
      <c r="D35" s="90" t="s">
        <v>694</v>
      </c>
      <c r="F35" s="90" t="s">
        <v>695</v>
      </c>
      <c r="G35" s="26"/>
      <c r="H35" s="90" t="s">
        <v>696</v>
      </c>
      <c r="K35" s="90" t="s">
        <v>697</v>
      </c>
      <c r="L35" s="26"/>
      <c r="M35" s="90" t="s">
        <v>698</v>
      </c>
      <c r="O35" s="90"/>
      <c r="P35" s="26"/>
      <c r="Q35" s="90"/>
      <c r="R35" s="46"/>
      <c r="S35" s="66"/>
      <c r="T35" s="107"/>
      <c r="U35" s="26"/>
      <c r="V35" s="125"/>
      <c r="W35" s="126"/>
      <c r="X35" s="127"/>
      <c r="Z35" s="125"/>
      <c r="AA35" s="126"/>
      <c r="AB35" s="127"/>
      <c r="AD35" s="125" t="s">
        <v>62</v>
      </c>
      <c r="AE35" s="126"/>
      <c r="AF35" s="127"/>
      <c r="AG35" s="23"/>
      <c r="AH35" s="12"/>
      <c r="AI35" s="48"/>
      <c r="AJ35" s="41" t="s">
        <v>20</v>
      </c>
      <c r="AK35" s="128" t="s">
        <v>170</v>
      </c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/>
      <c r="W36" s="126"/>
      <c r="X36" s="127"/>
      <c r="Z36" s="125"/>
      <c r="AA36" s="126"/>
      <c r="AB36" s="127"/>
      <c r="AD36" s="125" t="s">
        <v>76</v>
      </c>
      <c r="AE36" s="126"/>
      <c r="AF36" s="127"/>
      <c r="AG36" s="23"/>
      <c r="AH36" s="12"/>
      <c r="AI36" s="48"/>
      <c r="AJ36" s="41" t="s">
        <v>23</v>
      </c>
      <c r="AK36" s="128" t="s">
        <v>199</v>
      </c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/>
      <c r="AE37" s="126"/>
      <c r="AF37" s="127"/>
      <c r="AG37" s="23"/>
      <c r="AH37" s="12"/>
      <c r="AI37" s="48"/>
      <c r="AJ37" s="41" t="s">
        <v>26</v>
      </c>
      <c r="AK37" s="128" t="s">
        <v>172</v>
      </c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28" t="s">
        <v>173</v>
      </c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 t="s">
        <v>61</v>
      </c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28" t="s">
        <v>200</v>
      </c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 t="s">
        <v>63</v>
      </c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110"/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 t="s">
        <v>73</v>
      </c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/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/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46008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/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306" t="s">
        <v>699</v>
      </c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49" t="s">
        <v>169</v>
      </c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49" t="s">
        <v>170</v>
      </c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 t="s">
        <v>73</v>
      </c>
      <c r="G51" s="148"/>
      <c r="H51" s="148"/>
      <c r="I51" s="149"/>
      <c r="K51" s="147" t="s">
        <v>63</v>
      </c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/>
      <c r="V51" s="148"/>
      <c r="W51" s="148"/>
      <c r="X51" s="149"/>
      <c r="Y51" s="160"/>
      <c r="Z51" s="147"/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49" t="s">
        <v>120</v>
      </c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49" t="s">
        <v>172</v>
      </c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49" t="s">
        <v>173</v>
      </c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299" t="s">
        <v>200</v>
      </c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299">
        <v>6.0</v>
      </c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46008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22" t="s">
        <v>167</v>
      </c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96" t="s">
        <v>266</v>
      </c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22" t="s">
        <v>169</v>
      </c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22" t="s">
        <v>170</v>
      </c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22" t="s">
        <v>355</v>
      </c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22" t="s">
        <v>172</v>
      </c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22" t="s">
        <v>173</v>
      </c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22" t="s">
        <v>174</v>
      </c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135">
        <v>45875.0</v>
      </c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700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46008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22" t="s">
        <v>206</v>
      </c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23" t="s">
        <v>207</v>
      </c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/>
      <c r="F75" s="200"/>
      <c r="H75" s="301">
        <v>46008.0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/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22" t="s">
        <v>169</v>
      </c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/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/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28" t="s">
        <v>170</v>
      </c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16"/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16"/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28" t="s">
        <v>355</v>
      </c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28" t="s">
        <v>172</v>
      </c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222"/>
      <c r="F79" s="200"/>
      <c r="G79" s="223"/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222"/>
      <c r="X79" s="200"/>
      <c r="Y79" s="224"/>
      <c r="Z79" s="200"/>
      <c r="AA79" s="218"/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28" t="s">
        <v>173</v>
      </c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222"/>
      <c r="F80" s="200"/>
      <c r="G80" s="223"/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222"/>
      <c r="X80" s="200"/>
      <c r="Y80" s="225"/>
      <c r="Z80" s="200"/>
      <c r="AA80" s="218"/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28" t="s">
        <v>200</v>
      </c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222"/>
      <c r="F81" s="200"/>
      <c r="G81" s="223"/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222"/>
      <c r="X81" s="200"/>
      <c r="Y81" s="225"/>
      <c r="Z81" s="200"/>
      <c r="AA81" s="218"/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300" t="s">
        <v>701</v>
      </c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222"/>
      <c r="F82" s="200"/>
      <c r="G82" s="223"/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222"/>
      <c r="X82" s="200"/>
      <c r="Y82" s="225"/>
      <c r="Z82" s="200"/>
      <c r="AA82" s="218"/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222"/>
      <c r="F83" s="200"/>
      <c r="G83" s="223"/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222"/>
      <c r="X83" s="200"/>
      <c r="Y83" s="225"/>
      <c r="Z83" s="200"/>
      <c r="AA83" s="218"/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/>
      <c r="F84" s="200"/>
      <c r="G84" s="223"/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/>
      <c r="X84" s="200"/>
      <c r="Y84" s="224"/>
      <c r="Z84" s="200"/>
      <c r="AA84" s="218"/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228"/>
      <c r="F85" s="200"/>
      <c r="G85" s="223"/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199"/>
      <c r="X85" s="200"/>
      <c r="Y85" s="229"/>
      <c r="Z85" s="200"/>
      <c r="AA85" s="218"/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/>
      <c r="F86" s="200"/>
      <c r="G86" s="223"/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/>
      <c r="X86" s="200"/>
      <c r="Y86" s="224"/>
      <c r="Z86" s="200"/>
      <c r="AA86" s="218"/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/>
      <c r="F87" s="200"/>
      <c r="G87" s="223"/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/>
      <c r="X87" s="200"/>
      <c r="Y87" s="224"/>
      <c r="Z87" s="200"/>
      <c r="AA87" s="218"/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/>
      <c r="F88" s="200"/>
      <c r="G88" s="223"/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/>
      <c r="X88" s="200"/>
      <c r="Y88" s="224"/>
      <c r="Z88" s="200"/>
      <c r="AA88" s="218"/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/>
      <c r="F89" s="200"/>
      <c r="G89" s="223"/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/>
      <c r="X89" s="200"/>
      <c r="Y89" s="224"/>
      <c r="Z89" s="200"/>
      <c r="AA89" s="218"/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/>
      <c r="F90" s="200"/>
      <c r="G90" s="223"/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/>
      <c r="X90" s="200"/>
      <c r="Y90" s="224"/>
      <c r="Z90" s="200"/>
      <c r="AA90" s="218"/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/>
      <c r="F91" s="200"/>
      <c r="G91" s="223"/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/>
      <c r="X91" s="200"/>
      <c r="Y91" s="224"/>
      <c r="Z91" s="200"/>
      <c r="AA91" s="218"/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3"/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/>
      <c r="Z92" s="200"/>
      <c r="AA92" s="218"/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3"/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/>
      <c r="Z93" s="200"/>
      <c r="AA93" s="218"/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3"/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/>
      <c r="Z94" s="200"/>
      <c r="AA94" s="218"/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3"/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/>
      <c r="Z95" s="200"/>
      <c r="AA95" s="218"/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3"/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/>
      <c r="Z96" s="200"/>
      <c r="AA96" s="218"/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3"/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/>
      <c r="Z97" s="200"/>
      <c r="AA97" s="218"/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3"/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/>
      <c r="Z98" s="200"/>
      <c r="AA98" s="218"/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3"/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/>
      <c r="Z99" s="200"/>
      <c r="AA99" s="218"/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3"/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/>
      <c r="Z100" s="200"/>
      <c r="AA100" s="218"/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34"/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235"/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/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702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262"/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/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/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222"/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222"/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222"/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222"/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222"/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/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228"/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/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/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/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/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/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/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/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703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301">
        <v>46008.0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6173.0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281">
        <v>1884.0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13">
        <v>6023.0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4">
        <v>0.29305555555555557</v>
      </c>
      <c r="F183" s="200"/>
      <c r="G183" s="287">
        <v>0.48055555555555557</v>
      </c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4">
        <v>0.29444444444444445</v>
      </c>
      <c r="X183" s="200"/>
      <c r="Y183" s="287">
        <v>0.3423611111111111</v>
      </c>
      <c r="Z183" s="200"/>
      <c r="AA183" s="218"/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83" t="s">
        <v>119</v>
      </c>
      <c r="F184" s="200"/>
      <c r="G184" s="286" t="s">
        <v>230</v>
      </c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 t="s">
        <v>119</v>
      </c>
      <c r="X184" s="200"/>
      <c r="Y184" s="286" t="s">
        <v>230</v>
      </c>
      <c r="Z184" s="200"/>
      <c r="AA184" s="218"/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83" t="s">
        <v>120</v>
      </c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 t="s">
        <v>120</v>
      </c>
      <c r="X185" s="200"/>
      <c r="Y185" s="283" t="s">
        <v>120</v>
      </c>
      <c r="Z185" s="200"/>
      <c r="AA185" s="218"/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83" t="s">
        <v>121</v>
      </c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 t="s">
        <v>151</v>
      </c>
      <c r="X186" s="200"/>
      <c r="Y186" s="283" t="s">
        <v>151</v>
      </c>
      <c r="Z186" s="200"/>
      <c r="AA186" s="218"/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83" t="s">
        <v>122</v>
      </c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 t="s">
        <v>130</v>
      </c>
      <c r="X187" s="200"/>
      <c r="Y187" s="283" t="s">
        <v>130</v>
      </c>
      <c r="Z187" s="200"/>
      <c r="AA187" s="218"/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5">
        <v>1503.0</v>
      </c>
      <c r="F188" s="200"/>
      <c r="G188" s="285">
        <v>1500.0</v>
      </c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5">
        <v>1501.0</v>
      </c>
      <c r="X188" s="200"/>
      <c r="Y188" s="224">
        <v>1500.0</v>
      </c>
      <c r="Z188" s="200"/>
      <c r="AA188" s="218"/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4" t="s">
        <v>131</v>
      </c>
      <c r="F189" s="200"/>
      <c r="G189" s="224" t="s">
        <v>152</v>
      </c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45785.0</v>
      </c>
      <c r="X189" s="200"/>
      <c r="Y189" s="224" t="s">
        <v>405</v>
      </c>
      <c r="Z189" s="200"/>
      <c r="AA189" s="218"/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49.0</v>
      </c>
      <c r="F190" s="200"/>
      <c r="G190" s="224">
        <v>76.0</v>
      </c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43.0</v>
      </c>
      <c r="X190" s="200"/>
      <c r="Y190" s="224">
        <v>86.0</v>
      </c>
      <c r="Z190" s="200"/>
      <c r="AA190" s="218"/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141</v>
      </c>
      <c r="F191" s="200"/>
      <c r="G191" s="224" t="s">
        <v>124</v>
      </c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4" t="s">
        <v>136</v>
      </c>
      <c r="Z191" s="200"/>
      <c r="AA191" s="218"/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155</v>
      </c>
      <c r="F192" s="200"/>
      <c r="G192" s="224" t="s">
        <v>125</v>
      </c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141</v>
      </c>
      <c r="X192" s="200"/>
      <c r="Y192" s="224" t="s">
        <v>141</v>
      </c>
      <c r="Z192" s="200"/>
      <c r="AA192" s="218"/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1884.0</v>
      </c>
      <c r="F193" s="200"/>
      <c r="G193" s="224">
        <v>1885.0</v>
      </c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6023.0</v>
      </c>
      <c r="X193" s="200"/>
      <c r="Y193" s="224">
        <v>6024.0</v>
      </c>
      <c r="Z193" s="200"/>
      <c r="AA193" s="218"/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4">
        <v>232.0</v>
      </c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230.0</v>
      </c>
      <c r="X194" s="200"/>
      <c r="Y194" s="224">
        <v>230.0</v>
      </c>
      <c r="Z194" s="200"/>
      <c r="AA194" s="218"/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>
        <v>50.0</v>
      </c>
      <c r="F195" s="200"/>
      <c r="G195" s="224">
        <v>50.0</v>
      </c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>
        <v>50.0</v>
      </c>
      <c r="X195" s="200"/>
      <c r="Y195" s="224">
        <v>50.0</v>
      </c>
      <c r="Z195" s="200"/>
      <c r="AA195" s="286"/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4">
        <v>323.0</v>
      </c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4">
        <v>414.0</v>
      </c>
      <c r="Z196" s="200"/>
      <c r="AA196" s="218"/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4">
        <v>363.0</v>
      </c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4">
        <v>367.0</v>
      </c>
      <c r="Z197" s="200"/>
      <c r="AA197" s="218"/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4">
        <v>332.0</v>
      </c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4">
        <v>396.0</v>
      </c>
      <c r="Z198" s="200"/>
      <c r="AA198" s="286"/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4">
        <v>26.0</v>
      </c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4">
        <v>44.0</v>
      </c>
      <c r="Z199" s="200"/>
      <c r="AA199" s="218"/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4">
        <v>234.0</v>
      </c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4">
        <v>169.0</v>
      </c>
      <c r="Z200" s="200"/>
      <c r="AA200" s="218"/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4">
        <v>29.0</v>
      </c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4">
        <v>42.0</v>
      </c>
      <c r="Z201" s="200"/>
      <c r="AA201" s="218"/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4">
        <v>235.0</v>
      </c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4">
        <v>170.0</v>
      </c>
      <c r="Z202" s="200"/>
      <c r="AA202" s="218"/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4" t="s">
        <v>232</v>
      </c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4" t="s">
        <v>232</v>
      </c>
      <c r="Z203" s="200"/>
      <c r="AA203" s="218"/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4">
        <v>11.0</v>
      </c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4">
        <v>9.0</v>
      </c>
      <c r="Z204" s="200"/>
      <c r="AA204" s="218"/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87">
        <v>0.2986111111111111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87">
        <v>0.30833333333333335</v>
      </c>
      <c r="X205" s="200"/>
      <c r="Y205" s="287">
        <v>0.3541666666666667</v>
      </c>
      <c r="Z205" s="200"/>
      <c r="AA205" s="218"/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/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/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704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04">
        <v>2511.0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13">
        <v>2314.0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13">
        <v>3407.0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6"/>
      <c r="F233" s="210"/>
      <c r="H233" s="283" t="s">
        <v>127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84">
        <v>0.2986111111111111</v>
      </c>
      <c r="F235" s="200"/>
      <c r="G235" s="287">
        <v>0.35208333333333336</v>
      </c>
      <c r="H235" s="200"/>
      <c r="I235" s="287">
        <v>0.4840277777777778</v>
      </c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84">
        <v>0.2986111111111111</v>
      </c>
      <c r="X235" s="200"/>
      <c r="Y235" s="287">
        <v>0.3145833333333333</v>
      </c>
      <c r="Z235" s="200"/>
      <c r="AA235" s="218"/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86" t="s">
        <v>230</v>
      </c>
      <c r="H236" s="200"/>
      <c r="I236" s="286" t="s">
        <v>230</v>
      </c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86" t="s">
        <v>230</v>
      </c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83" t="s">
        <v>120</v>
      </c>
      <c r="H237" s="200"/>
      <c r="I237" s="283" t="s">
        <v>120</v>
      </c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83" t="s">
        <v>120</v>
      </c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83" t="s">
        <v>129</v>
      </c>
      <c r="H238" s="200"/>
      <c r="I238" s="283" t="s">
        <v>129</v>
      </c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5" t="s">
        <v>271</v>
      </c>
      <c r="X238" s="200"/>
      <c r="Y238" s="285" t="s">
        <v>271</v>
      </c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130</v>
      </c>
      <c r="F239" s="200"/>
      <c r="G239" s="283" t="s">
        <v>130</v>
      </c>
      <c r="H239" s="200"/>
      <c r="I239" s="283" t="s">
        <v>130</v>
      </c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283" t="s">
        <v>130</v>
      </c>
      <c r="X239" s="200"/>
      <c r="Y239" s="283" t="s">
        <v>130</v>
      </c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5">
        <v>1503.0</v>
      </c>
      <c r="F240" s="200"/>
      <c r="G240" s="224">
        <v>1500.0</v>
      </c>
      <c r="H240" s="200"/>
      <c r="I240" s="224">
        <v>1500.0</v>
      </c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5">
        <v>1501.0</v>
      </c>
      <c r="X240" s="200"/>
      <c r="Y240" s="224">
        <v>1500.0</v>
      </c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24" t="s">
        <v>369</v>
      </c>
      <c r="F241" s="200"/>
      <c r="G241" s="269">
        <v>45776.0</v>
      </c>
      <c r="H241" s="200"/>
      <c r="I241" s="269">
        <v>45761.0</v>
      </c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288</v>
      </c>
      <c r="X241" s="200"/>
      <c r="Y241" s="229">
        <v>45724.0</v>
      </c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52.0</v>
      </c>
      <c r="F242" s="200"/>
      <c r="G242" s="224">
        <v>72.0</v>
      </c>
      <c r="H242" s="200"/>
      <c r="I242" s="224">
        <v>72.0</v>
      </c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46.0</v>
      </c>
      <c r="X242" s="200"/>
      <c r="Y242" s="224">
        <v>68.0</v>
      </c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133</v>
      </c>
      <c r="F243" s="200"/>
      <c r="G243" s="224" t="s">
        <v>133</v>
      </c>
      <c r="H243" s="200"/>
      <c r="I243" s="224" t="s">
        <v>141</v>
      </c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393</v>
      </c>
      <c r="X243" s="200"/>
      <c r="Y243" s="224" t="s">
        <v>121</v>
      </c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135</v>
      </c>
      <c r="F244" s="200"/>
      <c r="G244" s="224" t="s">
        <v>135</v>
      </c>
      <c r="H244" s="200"/>
      <c r="I244" s="224" t="s">
        <v>135</v>
      </c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136</v>
      </c>
      <c r="X244" s="200"/>
      <c r="Y244" s="224" t="s">
        <v>273</v>
      </c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2314.0</v>
      </c>
      <c r="F245" s="200"/>
      <c r="G245" s="224">
        <v>2315.0</v>
      </c>
      <c r="H245" s="200"/>
      <c r="I245" s="224">
        <v>2316.0</v>
      </c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3407.0</v>
      </c>
      <c r="X245" s="200"/>
      <c r="Y245" s="224">
        <v>3407.0</v>
      </c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230.0</v>
      </c>
      <c r="F246" s="200"/>
      <c r="G246" s="224">
        <v>230.0</v>
      </c>
      <c r="H246" s="200"/>
      <c r="I246" s="224">
        <v>230.0</v>
      </c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230.0</v>
      </c>
      <c r="X246" s="200"/>
      <c r="Y246" s="224">
        <v>230.0</v>
      </c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>
        <v>50.0</v>
      </c>
      <c r="F247" s="200"/>
      <c r="G247" s="224">
        <v>50.0</v>
      </c>
      <c r="H247" s="200"/>
      <c r="I247" s="224">
        <v>50.0</v>
      </c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4">
        <v>50.0</v>
      </c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4">
        <v>305.0</v>
      </c>
      <c r="H248" s="200"/>
      <c r="I248" s="224">
        <v>314.0</v>
      </c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4">
        <v>205.0</v>
      </c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4">
        <v>277.0</v>
      </c>
      <c r="H249" s="200"/>
      <c r="I249" s="224">
        <v>257.0</v>
      </c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4">
        <v>176.0</v>
      </c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4">
        <v>263.0</v>
      </c>
      <c r="H250" s="200"/>
      <c r="I250" s="224">
        <v>273.0</v>
      </c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4">
        <v>181.0</v>
      </c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4">
        <v>21.0</v>
      </c>
      <c r="H251" s="200"/>
      <c r="I251" s="224">
        <v>22.0</v>
      </c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4">
        <v>46.0</v>
      </c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4">
        <v>193.0</v>
      </c>
      <c r="H252" s="200"/>
      <c r="I252" s="224">
        <v>198.0</v>
      </c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4">
        <v>127.0</v>
      </c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4">
        <v>24.0</v>
      </c>
      <c r="H253" s="200"/>
      <c r="I253" s="224">
        <v>24.0</v>
      </c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4">
        <v>39.0</v>
      </c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4">
        <v>195.0</v>
      </c>
      <c r="H254" s="200"/>
      <c r="I254" s="224">
        <v>200.0</v>
      </c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4">
        <v>128.0</v>
      </c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4" t="s">
        <v>236</v>
      </c>
      <c r="H255" s="200"/>
      <c r="I255" s="224" t="s">
        <v>236</v>
      </c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4" t="s">
        <v>232</v>
      </c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4">
        <v>3.0</v>
      </c>
      <c r="H256" s="200"/>
      <c r="I256" s="224">
        <v>14.0</v>
      </c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4">
        <v>0.0</v>
      </c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87">
        <v>0.3055555555555556</v>
      </c>
      <c r="F257" s="200"/>
      <c r="G257" s="287">
        <v>0.3541666666666667</v>
      </c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87">
        <v>0.3055555555555556</v>
      </c>
      <c r="X257" s="200"/>
      <c r="Y257" s="287">
        <v>0.3541666666666667</v>
      </c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/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/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705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80">
        <v>2348.0</v>
      </c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13">
        <v>2329.0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13">
        <v>2155.0</v>
      </c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284">
        <v>0.2972222222222222</v>
      </c>
      <c r="F287" s="200"/>
      <c r="G287" s="287">
        <v>0.3458333333333333</v>
      </c>
      <c r="H287" s="200"/>
      <c r="I287" s="287">
        <v>0.45208333333333334</v>
      </c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84">
        <v>0.2972222222222222</v>
      </c>
      <c r="X287" s="200"/>
      <c r="Y287" s="287">
        <v>0.46944444444444444</v>
      </c>
      <c r="Z287" s="200"/>
      <c r="AA287" s="218"/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119</v>
      </c>
      <c r="F288" s="200"/>
      <c r="G288" s="286" t="s">
        <v>230</v>
      </c>
      <c r="H288" s="200"/>
      <c r="I288" s="286" t="s">
        <v>230</v>
      </c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5" t="s">
        <v>119</v>
      </c>
      <c r="X288" s="200"/>
      <c r="Y288" s="286" t="s">
        <v>230</v>
      </c>
      <c r="Z288" s="200"/>
      <c r="AA288" s="218"/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83" t="s">
        <v>120</v>
      </c>
      <c r="H289" s="200"/>
      <c r="I289" s="283" t="s">
        <v>120</v>
      </c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5" t="s">
        <v>120</v>
      </c>
      <c r="X289" s="200"/>
      <c r="Y289" s="225" t="s">
        <v>120</v>
      </c>
      <c r="Z289" s="200"/>
      <c r="AA289" s="218"/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 t="s">
        <v>134</v>
      </c>
      <c r="F290" s="200"/>
      <c r="G290" s="283" t="s">
        <v>134</v>
      </c>
      <c r="H290" s="200"/>
      <c r="I290" s="283" t="s">
        <v>134</v>
      </c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5" t="s">
        <v>134</v>
      </c>
      <c r="X290" s="200"/>
      <c r="Y290" s="225" t="s">
        <v>134</v>
      </c>
      <c r="Z290" s="200"/>
      <c r="AA290" s="218"/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130</v>
      </c>
      <c r="F291" s="200"/>
      <c r="G291" s="283" t="s">
        <v>130</v>
      </c>
      <c r="H291" s="200"/>
      <c r="I291" s="283" t="s">
        <v>130</v>
      </c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5" t="s">
        <v>130</v>
      </c>
      <c r="X291" s="200"/>
      <c r="Y291" s="225" t="s">
        <v>130</v>
      </c>
      <c r="Z291" s="200"/>
      <c r="AA291" s="218"/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3">
        <v>1500.0</v>
      </c>
      <c r="F292" s="200"/>
      <c r="G292" s="224">
        <v>1500.0</v>
      </c>
      <c r="H292" s="200"/>
      <c r="I292" s="224">
        <v>1500.0</v>
      </c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85">
        <v>1500.0</v>
      </c>
      <c r="X292" s="200"/>
      <c r="Y292" s="285">
        <v>1500.0</v>
      </c>
      <c r="Z292" s="200"/>
      <c r="AA292" s="218"/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24" t="s">
        <v>283</v>
      </c>
      <c r="F293" s="200"/>
      <c r="G293" s="269">
        <v>45776.0</v>
      </c>
      <c r="H293" s="200"/>
      <c r="I293" s="269">
        <v>45776.0</v>
      </c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85" t="s">
        <v>369</v>
      </c>
      <c r="X293" s="200"/>
      <c r="Y293" s="224" t="s">
        <v>231</v>
      </c>
      <c r="Z293" s="200"/>
      <c r="AA293" s="218"/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50.0</v>
      </c>
      <c r="F294" s="200"/>
      <c r="G294" s="224">
        <v>72.0</v>
      </c>
      <c r="H294" s="200"/>
      <c r="I294" s="224">
        <v>72.0</v>
      </c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4">
        <v>54.0</v>
      </c>
      <c r="X294" s="200"/>
      <c r="Y294" s="224">
        <v>75.0</v>
      </c>
      <c r="Z294" s="200"/>
      <c r="AA294" s="218"/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141</v>
      </c>
      <c r="F295" s="200"/>
      <c r="G295" s="224" t="s">
        <v>141</v>
      </c>
      <c r="H295" s="200"/>
      <c r="I295" s="224" t="s">
        <v>124</v>
      </c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4" t="s">
        <v>226</v>
      </c>
      <c r="X295" s="200"/>
      <c r="Y295" s="224" t="s">
        <v>154</v>
      </c>
      <c r="Z295" s="200"/>
      <c r="AA295" s="218"/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147</v>
      </c>
      <c r="F296" s="200"/>
      <c r="G296" s="224" t="s">
        <v>147</v>
      </c>
      <c r="H296" s="200"/>
      <c r="I296" s="224" t="s">
        <v>147</v>
      </c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4" t="s">
        <v>141</v>
      </c>
      <c r="X296" s="200"/>
      <c r="Y296" s="224" t="s">
        <v>141</v>
      </c>
      <c r="Z296" s="200"/>
      <c r="AA296" s="218"/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2329.0</v>
      </c>
      <c r="F297" s="200"/>
      <c r="G297" s="224">
        <v>2330.0</v>
      </c>
      <c r="H297" s="200"/>
      <c r="I297" s="224">
        <v>2331.0</v>
      </c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4">
        <v>2155.0</v>
      </c>
      <c r="X297" s="200"/>
      <c r="Y297" s="224">
        <v>2156.0</v>
      </c>
      <c r="Z297" s="200"/>
      <c r="AA297" s="218"/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4">
        <v>230.0</v>
      </c>
      <c r="H298" s="200"/>
      <c r="I298" s="224">
        <v>230.0</v>
      </c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4">
        <v>230.0</v>
      </c>
      <c r="X298" s="200"/>
      <c r="Y298" s="224">
        <v>230.0</v>
      </c>
      <c r="Z298" s="200"/>
      <c r="AA298" s="218"/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4">
        <v>50.0</v>
      </c>
      <c r="H299" s="200"/>
      <c r="I299" s="224">
        <v>50.0</v>
      </c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4">
        <v>50.0</v>
      </c>
      <c r="X299" s="200"/>
      <c r="Y299" s="224">
        <v>50.0</v>
      </c>
      <c r="Z299" s="200"/>
      <c r="AA299" s="286"/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4">
        <v>413.0</v>
      </c>
      <c r="H300" s="200"/>
      <c r="I300" s="224">
        <v>432.0</v>
      </c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4">
        <v>385.0</v>
      </c>
      <c r="Z300" s="200"/>
      <c r="AA300" s="218"/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4">
        <v>385.0</v>
      </c>
      <c r="H301" s="200"/>
      <c r="I301" s="224">
        <v>427.0</v>
      </c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4">
        <v>381.0</v>
      </c>
      <c r="Z301" s="200"/>
      <c r="AA301" s="218"/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4">
        <v>394.0</v>
      </c>
      <c r="H302" s="200"/>
      <c r="I302" s="224">
        <v>414.0</v>
      </c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4">
        <v>376.0</v>
      </c>
      <c r="Z302" s="200"/>
      <c r="AA302" s="286"/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4">
        <v>8.0</v>
      </c>
      <c r="H303" s="200"/>
      <c r="I303" s="224">
        <v>0.0</v>
      </c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4">
        <v>0.0</v>
      </c>
      <c r="Z303" s="200"/>
      <c r="AA303" s="218"/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4">
        <v>276.0</v>
      </c>
      <c r="H304" s="200"/>
      <c r="I304" s="224">
        <v>294.0</v>
      </c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4">
        <v>265.0</v>
      </c>
      <c r="Z304" s="200"/>
      <c r="AA304" s="218"/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4">
        <v>43.0</v>
      </c>
      <c r="H305" s="200"/>
      <c r="I305" s="224">
        <v>36.0</v>
      </c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4">
        <v>33.0</v>
      </c>
      <c r="Z305" s="200"/>
      <c r="AA305" s="218"/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4">
        <v>276.0</v>
      </c>
      <c r="H306" s="200"/>
      <c r="I306" s="224">
        <v>292.0</v>
      </c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4">
        <v>265.0</v>
      </c>
      <c r="Z306" s="200"/>
      <c r="AA306" s="218"/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4" t="s">
        <v>232</v>
      </c>
      <c r="H307" s="200"/>
      <c r="I307" s="224" t="s">
        <v>232</v>
      </c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4" t="s">
        <v>233</v>
      </c>
      <c r="Z307" s="200"/>
      <c r="AA307" s="218"/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4">
        <v>15.0</v>
      </c>
      <c r="H308" s="200"/>
      <c r="I308" s="224">
        <v>11.0</v>
      </c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4">
        <v>13.0</v>
      </c>
      <c r="Z308" s="200"/>
      <c r="AA308" s="218"/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87">
        <v>0.30416666666666664</v>
      </c>
      <c r="F309" s="200"/>
      <c r="G309" s="287">
        <v>0.3541666666666667</v>
      </c>
      <c r="H309" s="200"/>
      <c r="I309" s="218"/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87">
        <v>0.30416666666666664</v>
      </c>
      <c r="X309" s="200"/>
      <c r="Y309" s="223"/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/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706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13">
        <v>2187.0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13">
        <v>2287.0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284">
        <v>0.2986111111111111</v>
      </c>
      <c r="F339" s="200"/>
      <c r="G339" s="287">
        <v>0.3472222222222222</v>
      </c>
      <c r="H339" s="200"/>
      <c r="I339" s="287">
        <v>0.4798611111111111</v>
      </c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284">
        <v>0.2986111111111111</v>
      </c>
      <c r="X339" s="200"/>
      <c r="Y339" s="287">
        <v>0.3368055555555556</v>
      </c>
      <c r="Z339" s="200"/>
      <c r="AA339" s="287">
        <v>0.3486111111111111</v>
      </c>
      <c r="AB339" s="200"/>
      <c r="AC339" s="287">
        <v>0.4548611111111111</v>
      </c>
      <c r="AD339" s="200"/>
      <c r="AE339" s="287">
        <v>0.4791666666666667</v>
      </c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86" t="s">
        <v>230</v>
      </c>
      <c r="H340" s="200"/>
      <c r="I340" s="286" t="s">
        <v>230</v>
      </c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86" t="s">
        <v>230</v>
      </c>
      <c r="Z340" s="200"/>
      <c r="AA340" s="286" t="s">
        <v>230</v>
      </c>
      <c r="AB340" s="200"/>
      <c r="AC340" s="286" t="s">
        <v>230</v>
      </c>
      <c r="AD340" s="200"/>
      <c r="AE340" s="286" t="s">
        <v>230</v>
      </c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83" t="s">
        <v>120</v>
      </c>
      <c r="H341" s="200"/>
      <c r="I341" s="286" t="s">
        <v>120</v>
      </c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83" t="s">
        <v>120</v>
      </c>
      <c r="Z341" s="200"/>
      <c r="AA341" s="283" t="s">
        <v>120</v>
      </c>
      <c r="AB341" s="200"/>
      <c r="AC341" s="283" t="s">
        <v>120</v>
      </c>
      <c r="AD341" s="200"/>
      <c r="AE341" s="283" t="s">
        <v>120</v>
      </c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83">
        <v>25.1</v>
      </c>
      <c r="H342" s="200"/>
      <c r="I342" s="283">
        <v>25.1</v>
      </c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83">
        <v>25.1</v>
      </c>
      <c r="Z342" s="200"/>
      <c r="AA342" s="283">
        <v>25.1</v>
      </c>
      <c r="AB342" s="200"/>
      <c r="AC342" s="283">
        <v>25.1</v>
      </c>
      <c r="AD342" s="200"/>
      <c r="AE342" s="283">
        <v>25.1</v>
      </c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83" t="s">
        <v>122</v>
      </c>
      <c r="H343" s="200"/>
      <c r="I343" s="283" t="s">
        <v>122</v>
      </c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83" t="s">
        <v>122</v>
      </c>
      <c r="Z343" s="200"/>
      <c r="AA343" s="283" t="s">
        <v>122</v>
      </c>
      <c r="AB343" s="200"/>
      <c r="AC343" s="283" t="s">
        <v>122</v>
      </c>
      <c r="AD343" s="200"/>
      <c r="AE343" s="283" t="s">
        <v>122</v>
      </c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3">
        <v>1500.0</v>
      </c>
      <c r="F344" s="200"/>
      <c r="G344" s="224">
        <v>1500.0</v>
      </c>
      <c r="H344" s="200"/>
      <c r="I344" s="224">
        <v>1500.0</v>
      </c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5">
        <v>1503.0</v>
      </c>
      <c r="X344" s="200"/>
      <c r="Y344" s="224">
        <v>1500.0</v>
      </c>
      <c r="Z344" s="200"/>
      <c r="AA344" s="224">
        <v>1500.0</v>
      </c>
      <c r="AB344" s="200"/>
      <c r="AC344" s="224">
        <v>1500.0</v>
      </c>
      <c r="AD344" s="200"/>
      <c r="AE344" s="224">
        <v>1500.0</v>
      </c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69">
        <v>45778.0</v>
      </c>
      <c r="F345" s="200"/>
      <c r="G345" s="269">
        <v>45776.0</v>
      </c>
      <c r="H345" s="200"/>
      <c r="I345" s="269">
        <v>45776.0</v>
      </c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228">
        <v>45788.0</v>
      </c>
      <c r="X345" s="200"/>
      <c r="Y345" s="224" t="s">
        <v>398</v>
      </c>
      <c r="Z345" s="200"/>
      <c r="AA345" s="224" t="s">
        <v>152</v>
      </c>
      <c r="AB345" s="200"/>
      <c r="AC345" s="224" t="s">
        <v>231</v>
      </c>
      <c r="AD345" s="200"/>
      <c r="AE345" s="224" t="s">
        <v>328</v>
      </c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57.0</v>
      </c>
      <c r="F346" s="200"/>
      <c r="G346" s="224">
        <v>70.0</v>
      </c>
      <c r="H346" s="200"/>
      <c r="I346" s="224">
        <v>73.0</v>
      </c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57.0</v>
      </c>
      <c r="X346" s="200"/>
      <c r="Y346" s="224">
        <v>75.0</v>
      </c>
      <c r="Z346" s="200"/>
      <c r="AA346" s="224">
        <v>73.0</v>
      </c>
      <c r="AB346" s="200"/>
      <c r="AC346" s="224">
        <v>75.0</v>
      </c>
      <c r="AD346" s="200"/>
      <c r="AE346" s="224">
        <v>73.0</v>
      </c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133</v>
      </c>
      <c r="F347" s="200"/>
      <c r="G347" s="224" t="s">
        <v>141</v>
      </c>
      <c r="H347" s="200"/>
      <c r="I347" s="224" t="s">
        <v>133</v>
      </c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394</v>
      </c>
      <c r="X347" s="200"/>
      <c r="Y347" s="224" t="s">
        <v>394</v>
      </c>
      <c r="Z347" s="200"/>
      <c r="AA347" s="224" t="s">
        <v>141</v>
      </c>
      <c r="AB347" s="200"/>
      <c r="AC347" s="224" t="s">
        <v>141</v>
      </c>
      <c r="AD347" s="200"/>
      <c r="AE347" s="224" t="s">
        <v>141</v>
      </c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147</v>
      </c>
      <c r="F348" s="200"/>
      <c r="G348" s="224" t="s">
        <v>147</v>
      </c>
      <c r="H348" s="200"/>
      <c r="I348" s="224" t="s">
        <v>147</v>
      </c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155</v>
      </c>
      <c r="X348" s="200"/>
      <c r="Y348" s="224" t="s">
        <v>155</v>
      </c>
      <c r="Z348" s="200"/>
      <c r="AA348" s="224" t="s">
        <v>155</v>
      </c>
      <c r="AB348" s="200"/>
      <c r="AC348" s="224" t="s">
        <v>155</v>
      </c>
      <c r="AD348" s="200"/>
      <c r="AE348" s="224" t="s">
        <v>155</v>
      </c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2187.0</v>
      </c>
      <c r="F349" s="200"/>
      <c r="G349" s="224">
        <v>2187.0</v>
      </c>
      <c r="H349" s="200"/>
      <c r="I349" s="224">
        <v>2188.0</v>
      </c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2287.0</v>
      </c>
      <c r="X349" s="200"/>
      <c r="Y349" s="224">
        <v>2288.0</v>
      </c>
      <c r="Z349" s="200"/>
      <c r="AA349" s="224">
        <v>2288.0</v>
      </c>
      <c r="AB349" s="200"/>
      <c r="AC349" s="224">
        <v>2289.0</v>
      </c>
      <c r="AD349" s="200"/>
      <c r="AE349" s="224">
        <v>2290.0</v>
      </c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4">
        <v>230.0</v>
      </c>
      <c r="H350" s="200"/>
      <c r="I350" s="224">
        <v>230.0</v>
      </c>
      <c r="J350" s="200"/>
      <c r="K350" s="223"/>
      <c r="L350" s="200"/>
      <c r="M350" s="224">
        <v>0.0</v>
      </c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230.0</v>
      </c>
      <c r="X350" s="200"/>
      <c r="Y350" s="224">
        <v>230.0</v>
      </c>
      <c r="Z350" s="200"/>
      <c r="AA350" s="224">
        <v>231.0</v>
      </c>
      <c r="AB350" s="200"/>
      <c r="AC350" s="224">
        <v>230.0</v>
      </c>
      <c r="AD350" s="200"/>
      <c r="AE350" s="224">
        <v>230.0</v>
      </c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4">
        <v>50.0</v>
      </c>
      <c r="H351" s="200"/>
      <c r="I351" s="224">
        <v>50.0</v>
      </c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4">
        <v>50.0</v>
      </c>
      <c r="Z351" s="200"/>
      <c r="AA351" s="224">
        <v>50.0</v>
      </c>
      <c r="AB351" s="200"/>
      <c r="AC351" s="224">
        <v>50.0</v>
      </c>
      <c r="AD351" s="200"/>
      <c r="AE351" s="224">
        <v>50.0</v>
      </c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4">
        <v>378.0</v>
      </c>
      <c r="H352" s="200"/>
      <c r="I352" s="224">
        <v>337.0</v>
      </c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4">
        <v>808.0</v>
      </c>
      <c r="Z352" s="200"/>
      <c r="AA352" s="224">
        <v>385.0</v>
      </c>
      <c r="AB352" s="200"/>
      <c r="AC352" s="224">
        <v>738.0</v>
      </c>
      <c r="AD352" s="200"/>
      <c r="AE352" s="224">
        <v>342.0</v>
      </c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4">
        <v>333.0</v>
      </c>
      <c r="H353" s="200"/>
      <c r="I353" s="224">
        <v>302.0</v>
      </c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4">
        <v>727.0</v>
      </c>
      <c r="Z353" s="200"/>
      <c r="AA353" s="224">
        <v>327.0</v>
      </c>
      <c r="AB353" s="200"/>
      <c r="AC353" s="224">
        <v>651.0</v>
      </c>
      <c r="AD353" s="200"/>
      <c r="AE353" s="224">
        <v>303.0</v>
      </c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4">
        <v>346.0</v>
      </c>
      <c r="H354" s="200"/>
      <c r="I354" s="224">
        <v>211.0</v>
      </c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4">
        <v>746.0</v>
      </c>
      <c r="Z354" s="200"/>
      <c r="AA354" s="224">
        <v>339.0</v>
      </c>
      <c r="AB354" s="200"/>
      <c r="AC354" s="224">
        <v>660.0</v>
      </c>
      <c r="AD354" s="200"/>
      <c r="AE354" s="224">
        <v>304.0</v>
      </c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4">
        <v>13.0</v>
      </c>
      <c r="H355" s="200"/>
      <c r="I355" s="224">
        <v>11.0</v>
      </c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4">
        <v>27.0</v>
      </c>
      <c r="Z355" s="200"/>
      <c r="AA355" s="224">
        <v>21.0</v>
      </c>
      <c r="AB355" s="200"/>
      <c r="AC355" s="224">
        <v>26.0</v>
      </c>
      <c r="AD355" s="200"/>
      <c r="AE355" s="224">
        <v>16.0</v>
      </c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4">
        <v>241.0</v>
      </c>
      <c r="H356" s="200"/>
      <c r="I356" s="224">
        <v>220.0</v>
      </c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4">
        <v>522.0</v>
      </c>
      <c r="Z356" s="200"/>
      <c r="AA356" s="224">
        <v>242.0</v>
      </c>
      <c r="AB356" s="200"/>
      <c r="AC356" s="224">
        <v>470.0</v>
      </c>
      <c r="AD356" s="200"/>
      <c r="AE356" s="224">
        <v>218.0</v>
      </c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4">
        <v>230.0</v>
      </c>
      <c r="H357" s="200"/>
      <c r="I357" s="224">
        <v>27.0</v>
      </c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4">
        <v>65.0</v>
      </c>
      <c r="Z357" s="200"/>
      <c r="AA357" s="224">
        <v>230.0</v>
      </c>
      <c r="AB357" s="200"/>
      <c r="AC357" s="224">
        <v>58.0</v>
      </c>
      <c r="AD357" s="200"/>
      <c r="AE357" s="224">
        <v>27.0</v>
      </c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4">
        <v>242.0</v>
      </c>
      <c r="H358" s="200"/>
      <c r="I358" s="224">
        <v>219.0</v>
      </c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4">
        <v>520.0</v>
      </c>
      <c r="Z358" s="200"/>
      <c r="AA358" s="224">
        <v>244.0</v>
      </c>
      <c r="AB358" s="200"/>
      <c r="AC358" s="224">
        <v>472.0</v>
      </c>
      <c r="AD358" s="200"/>
      <c r="AE358" s="224">
        <v>218.0</v>
      </c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4" t="s">
        <v>236</v>
      </c>
      <c r="H359" s="200"/>
      <c r="I359" s="224" t="s">
        <v>232</v>
      </c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4" t="s">
        <v>232</v>
      </c>
      <c r="Z359" s="200"/>
      <c r="AA359" s="224" t="s">
        <v>236</v>
      </c>
      <c r="AB359" s="200"/>
      <c r="AC359" s="224" t="s">
        <v>232</v>
      </c>
      <c r="AD359" s="200"/>
      <c r="AE359" s="224" t="s">
        <v>232</v>
      </c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4">
        <v>5.0</v>
      </c>
      <c r="H360" s="200"/>
      <c r="I360" s="224">
        <v>4.0</v>
      </c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4">
        <v>29.0</v>
      </c>
      <c r="Z360" s="200"/>
      <c r="AA360" s="224">
        <v>8.0</v>
      </c>
      <c r="AB360" s="200"/>
      <c r="AC360" s="224">
        <v>18.0</v>
      </c>
      <c r="AD360" s="200"/>
      <c r="AE360" s="224">
        <v>4.0</v>
      </c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87">
        <v>0.3055555555555556</v>
      </c>
      <c r="F361" s="200"/>
      <c r="G361" s="287">
        <v>0.3541666666666667</v>
      </c>
      <c r="H361" s="200"/>
      <c r="I361" s="218"/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94">
        <v>0.3055555555555556</v>
      </c>
      <c r="X361" s="200"/>
      <c r="Y361" s="287">
        <v>0.3541666666666667</v>
      </c>
      <c r="Z361" s="200"/>
      <c r="AA361" s="287">
        <v>0.3541666666666667</v>
      </c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/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/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707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13">
        <v>1717.0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13">
        <v>2965.0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84">
        <v>0.30069444444444443</v>
      </c>
      <c r="F391" s="200"/>
      <c r="G391" s="287">
        <v>0.35</v>
      </c>
      <c r="H391" s="200"/>
      <c r="I391" s="287">
        <v>0.4826388888888889</v>
      </c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84">
        <v>0.30069444444444443</v>
      </c>
      <c r="X391" s="200"/>
      <c r="Y391" s="223"/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119</v>
      </c>
      <c r="F392" s="200"/>
      <c r="G392" s="286" t="s">
        <v>230</v>
      </c>
      <c r="H392" s="200"/>
      <c r="I392" s="286" t="s">
        <v>230</v>
      </c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23"/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83" t="s">
        <v>120</v>
      </c>
      <c r="H393" s="200"/>
      <c r="I393" s="283" t="s">
        <v>120</v>
      </c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23"/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83" t="s">
        <v>151</v>
      </c>
      <c r="H394" s="200"/>
      <c r="I394" s="283" t="s">
        <v>151</v>
      </c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>
        <v>25.1</v>
      </c>
      <c r="X394" s="200"/>
      <c r="Y394" s="223"/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83" t="s">
        <v>122</v>
      </c>
      <c r="H395" s="200"/>
      <c r="I395" s="283" t="s">
        <v>122</v>
      </c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23"/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5">
        <v>1503.0</v>
      </c>
      <c r="F396" s="200"/>
      <c r="G396" s="224">
        <v>1500.0</v>
      </c>
      <c r="H396" s="200"/>
      <c r="I396" s="224">
        <v>1500.0</v>
      </c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5">
        <v>1500.0</v>
      </c>
      <c r="X396" s="200"/>
      <c r="Y396" s="223"/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24" t="s">
        <v>363</v>
      </c>
      <c r="F397" s="200"/>
      <c r="G397" s="269">
        <v>45761.0</v>
      </c>
      <c r="H397" s="200"/>
      <c r="I397" s="229">
        <v>45756.0</v>
      </c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24" t="s">
        <v>359</v>
      </c>
      <c r="X397" s="200"/>
      <c r="Y397" s="223"/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59.0</v>
      </c>
      <c r="F398" s="200"/>
      <c r="G398" s="224">
        <v>72.0</v>
      </c>
      <c r="H398" s="200"/>
      <c r="I398" s="224">
        <v>72.0</v>
      </c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52.0</v>
      </c>
      <c r="X398" s="200"/>
      <c r="Y398" s="223"/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133</v>
      </c>
      <c r="F399" s="200"/>
      <c r="G399" s="224" t="s">
        <v>125</v>
      </c>
      <c r="H399" s="200"/>
      <c r="I399" s="224" t="s">
        <v>125</v>
      </c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154</v>
      </c>
      <c r="X399" s="200"/>
      <c r="Y399" s="223"/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4" t="s">
        <v>155</v>
      </c>
      <c r="H400" s="200"/>
      <c r="I400" s="224" t="s">
        <v>155</v>
      </c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136</v>
      </c>
      <c r="X400" s="200"/>
      <c r="Y400" s="223"/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1717.0</v>
      </c>
      <c r="F401" s="200"/>
      <c r="G401" s="224">
        <v>1718.0</v>
      </c>
      <c r="H401" s="200"/>
      <c r="I401" s="224">
        <v>1720.0</v>
      </c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2965.0</v>
      </c>
      <c r="X401" s="200"/>
      <c r="Y401" s="223"/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230.0</v>
      </c>
      <c r="F402" s="200"/>
      <c r="G402" s="224">
        <v>230.0</v>
      </c>
      <c r="H402" s="200"/>
      <c r="I402" s="224">
        <v>230.0</v>
      </c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230.0</v>
      </c>
      <c r="X402" s="200"/>
      <c r="Y402" s="223"/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>
        <v>50.0</v>
      </c>
      <c r="F403" s="200"/>
      <c r="G403" s="224">
        <v>50.0</v>
      </c>
      <c r="H403" s="200"/>
      <c r="I403" s="224">
        <v>50.0</v>
      </c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3"/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4">
        <v>402.0</v>
      </c>
      <c r="H404" s="200"/>
      <c r="I404" s="224">
        <v>375.0</v>
      </c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3"/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4">
        <v>361.0</v>
      </c>
      <c r="H405" s="200"/>
      <c r="I405" s="224">
        <v>370.0</v>
      </c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3"/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4">
        <v>386.0</v>
      </c>
      <c r="H406" s="200"/>
      <c r="I406" s="224">
        <v>357.0</v>
      </c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3"/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4">
        <v>13.0</v>
      </c>
      <c r="H407" s="200"/>
      <c r="I407" s="224">
        <v>0.0</v>
      </c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3"/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4">
        <v>267.0</v>
      </c>
      <c r="H408" s="200"/>
      <c r="I408" s="224">
        <v>254.0</v>
      </c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3"/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4">
        <v>33.0</v>
      </c>
      <c r="H409" s="200"/>
      <c r="I409" s="224">
        <v>31.0</v>
      </c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3"/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4">
        <v>269.0</v>
      </c>
      <c r="H410" s="200"/>
      <c r="I410" s="224">
        <v>254.0</v>
      </c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3"/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4" t="s">
        <v>232</v>
      </c>
      <c r="H411" s="200"/>
      <c r="I411" s="224" t="s">
        <v>232</v>
      </c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3"/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4">
        <v>-1.0</v>
      </c>
      <c r="H412" s="200"/>
      <c r="I412" s="224">
        <v>1.0</v>
      </c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3"/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87">
        <v>0.3076388888888889</v>
      </c>
      <c r="F413" s="200"/>
      <c r="G413" s="287"/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87">
        <v>0.3076388888888889</v>
      </c>
      <c r="X413" s="200"/>
      <c r="Y413" s="223"/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708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13">
        <v>1620.0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16"/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84">
        <v>0.2986111111111111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5">
        <v>1503.0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69">
        <v>45796.0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46.0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226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244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1620.0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87">
        <v>0.3055555555555556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709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80">
        <v>1058.0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13">
        <v>666.0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13">
        <v>1027.0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84">
        <v>0.3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84">
        <v>0.29930555555555555</v>
      </c>
      <c r="X495" s="200"/>
      <c r="Y495" s="287">
        <v>0.4777777777777778</v>
      </c>
      <c r="Z495" s="200"/>
      <c r="AA495" s="218"/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83" t="s">
        <v>119</v>
      </c>
      <c r="Z496" s="200"/>
      <c r="AA496" s="218"/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83" t="s">
        <v>120</v>
      </c>
      <c r="Z497" s="200"/>
      <c r="AA497" s="218"/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160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165</v>
      </c>
      <c r="X498" s="200"/>
      <c r="Y498" s="283" t="s">
        <v>165</v>
      </c>
      <c r="Z498" s="200"/>
      <c r="AA498" s="218"/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130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130</v>
      </c>
      <c r="X499" s="200"/>
      <c r="Y499" s="283" t="s">
        <v>130</v>
      </c>
      <c r="Z499" s="200"/>
      <c r="AA499" s="218"/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5">
        <v>1497.0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5">
        <v>1516.0</v>
      </c>
      <c r="X500" s="200"/>
      <c r="Y500" s="224">
        <v>1499.0</v>
      </c>
      <c r="Z500" s="200"/>
      <c r="AA500" s="218"/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69">
        <v>45817.0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45779.0</v>
      </c>
      <c r="X501" s="200"/>
      <c r="Y501" s="224" t="s">
        <v>247</v>
      </c>
      <c r="Z501" s="200"/>
      <c r="AA501" s="218"/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49.0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50.0</v>
      </c>
      <c r="X502" s="200"/>
      <c r="Y502" s="224">
        <v>87.0</v>
      </c>
      <c r="Z502" s="200"/>
      <c r="AA502" s="218"/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155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4" t="s">
        <v>133</v>
      </c>
      <c r="Z503" s="200"/>
      <c r="AA503" s="218"/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155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125</v>
      </c>
      <c r="X504" s="200"/>
      <c r="Y504" s="224" t="s">
        <v>125</v>
      </c>
      <c r="Z504" s="200"/>
      <c r="AA504" s="218"/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666.0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1027.0</v>
      </c>
      <c r="X505" s="200"/>
      <c r="Y505" s="224">
        <v>1029.0</v>
      </c>
      <c r="Z505" s="200"/>
      <c r="AA505" s="218"/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230.0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230.0</v>
      </c>
      <c r="X506" s="200"/>
      <c r="Y506" s="224">
        <v>230.0</v>
      </c>
      <c r="Z506" s="200"/>
      <c r="AA506" s="218"/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>
        <v>50.0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>
        <v>50.0</v>
      </c>
      <c r="X507" s="200"/>
      <c r="Y507" s="224">
        <v>50.0</v>
      </c>
      <c r="Z507" s="200"/>
      <c r="AA507" s="286"/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4">
        <v>167.0</v>
      </c>
      <c r="Z508" s="200"/>
      <c r="AA508" s="218"/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4">
        <v>119.0</v>
      </c>
      <c r="Z509" s="200"/>
      <c r="AA509" s="218"/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4">
        <v>154.0</v>
      </c>
      <c r="Z510" s="200"/>
      <c r="AA510" s="286"/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4">
        <v>0.0</v>
      </c>
      <c r="Z511" s="200"/>
      <c r="AA511" s="218"/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4">
        <v>91.0</v>
      </c>
      <c r="Z512" s="200"/>
      <c r="AA512" s="218"/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4">
        <v>45.0</v>
      </c>
      <c r="Z513" s="200"/>
      <c r="AA513" s="218"/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4">
        <v>101.0</v>
      </c>
      <c r="Z514" s="200"/>
      <c r="AA514" s="218"/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4" t="s">
        <v>433</v>
      </c>
      <c r="Z515" s="200"/>
      <c r="AA515" s="218"/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4">
        <v>-39.0</v>
      </c>
      <c r="Z516" s="200"/>
      <c r="AA516" s="218"/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87">
        <v>0.30694444444444446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87">
        <v>0.30625</v>
      </c>
      <c r="X517" s="200"/>
      <c r="Y517" s="223"/>
      <c r="Z517" s="200"/>
      <c r="AA517" s="218"/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qref="B51 F51 K51">
      <formula1>'20251217'!$P$49:$Q$60</formula1>
    </dataValidation>
    <dataValidation type="list" allowBlank="1" sqref="Z46 U51 Z51">
      <formula1>'20251217'!$AE$49:$AF$60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AK73">
      <formula1>'DATA PAGE'!$C$31:$C$53</formula1>
    </dataValidation>
    <dataValidation type="list" allowBlank="1" showErrorMessage="1" sqref="AK32">
      <formula1>'DATA PAGE'!$C$3:$C$25</formula1>
    </dataValidation>
    <dataValidation type="list" allowBlank="1" showErrorMessage="1" sqref="AK52 AK65 AK78">
      <formula1>'DATA PAGE'!$G$31:$G$53</formula1>
    </dataValidation>
    <dataValidation type="list" allowBlank="1" sqref="D39:D46 H39:H46 L39:L46">
      <formula1>'20251217'!$P$49:$Q$60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howErrorMessage="1" sqref="AK13 AK26 AK39">
      <formula1>'DATA PAGE'!$I$3:$I$25</formula1>
    </dataValidation>
    <dataValidation type="list" allowBlank="1" showErrorMessage="1" sqref="V35:V42 Z35:Z42 AD35:AD42">
      <formula1>'20251217'!$AE$49:$AF$60</formula1>
    </dataValidation>
    <dataValidation type="list" allowBlank="1" showErrorMessage="1" sqref="AK47">
      <formula1>'DATA PAGE'!$A$31:$A$53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howErrorMessage="1" sqref="AK11 AK24 AK37">
      <formula1>'DATA PAGE'!$G$3:$G$25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96">
        <v>46007.0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252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96">
        <v>46007.0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252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46007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295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254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>
        <v>229.0</v>
      </c>
      <c r="C9" s="62" t="s">
        <v>18</v>
      </c>
      <c r="D9" s="61"/>
      <c r="F9" s="63">
        <v>229.0</v>
      </c>
      <c r="G9" s="64"/>
      <c r="H9" s="64"/>
      <c r="I9" s="61">
        <v>235.0</v>
      </c>
      <c r="K9" s="61"/>
      <c r="L9" s="65"/>
      <c r="M9" s="61"/>
      <c r="O9" s="61">
        <v>232.0</v>
      </c>
      <c r="P9" s="65"/>
      <c r="Q9" s="61"/>
      <c r="R9" s="46"/>
      <c r="S9" s="66"/>
      <c r="T9" s="47"/>
      <c r="U9" s="67"/>
      <c r="V9" s="62" t="s">
        <v>18</v>
      </c>
      <c r="W9" s="67"/>
      <c r="Y9" s="68"/>
      <c r="Z9" s="69" t="s">
        <v>19</v>
      </c>
      <c r="AB9" s="67"/>
      <c r="AC9" s="67"/>
      <c r="AE9" s="68"/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>
        <v>231.0</v>
      </c>
      <c r="C10" s="70" t="s">
        <v>21</v>
      </c>
      <c r="D10" s="61"/>
      <c r="F10" s="63">
        <v>228.0</v>
      </c>
      <c r="G10" s="71"/>
      <c r="H10" s="71"/>
      <c r="I10" s="61">
        <v>234.0</v>
      </c>
      <c r="K10" s="61"/>
      <c r="L10" s="72"/>
      <c r="M10" s="61"/>
      <c r="O10" s="61">
        <v>231.0</v>
      </c>
      <c r="P10" s="72"/>
      <c r="Q10" s="61"/>
      <c r="R10" s="46"/>
      <c r="S10" s="66"/>
      <c r="T10" s="47"/>
      <c r="U10" s="67"/>
      <c r="V10" s="70" t="s">
        <v>21</v>
      </c>
      <c r="W10" s="67"/>
      <c r="Y10" s="73"/>
      <c r="Z10" s="74" t="s">
        <v>22</v>
      </c>
      <c r="AB10" s="67"/>
      <c r="AC10" s="67"/>
      <c r="AE10" s="73"/>
      <c r="AF10" s="74" t="s">
        <v>22</v>
      </c>
      <c r="AG10" s="46"/>
      <c r="AI10" s="48"/>
      <c r="AJ10" s="41" t="s">
        <v>23</v>
      </c>
      <c r="AK10" s="81" t="s">
        <v>120</v>
      </c>
      <c r="AL10" s="48"/>
      <c r="AM10" s="44"/>
      <c r="AN10" s="45"/>
    </row>
    <row r="11" ht="22.5" customHeight="1">
      <c r="A11" s="47"/>
      <c r="B11" s="61">
        <v>229.0</v>
      </c>
      <c r="C11" s="70" t="s">
        <v>24</v>
      </c>
      <c r="D11" s="61"/>
      <c r="E11" s="26"/>
      <c r="F11" s="63">
        <v>231.0</v>
      </c>
      <c r="G11" s="71"/>
      <c r="H11" s="71"/>
      <c r="I11" s="61">
        <v>237.0</v>
      </c>
      <c r="K11" s="61"/>
      <c r="L11" s="72"/>
      <c r="M11" s="61"/>
      <c r="O11" s="61">
        <v>234.0</v>
      </c>
      <c r="P11" s="72"/>
      <c r="Q11" s="61"/>
      <c r="R11" s="46"/>
      <c r="S11" s="66"/>
      <c r="T11" s="47"/>
      <c r="U11" s="67"/>
      <c r="V11" s="70" t="s">
        <v>24</v>
      </c>
      <c r="W11" s="67"/>
      <c r="Y11" s="73"/>
      <c r="Z11" s="74" t="s">
        <v>25</v>
      </c>
      <c r="AB11" s="67"/>
      <c r="AC11" s="67"/>
      <c r="AE11" s="73"/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>
        <v>101.0</v>
      </c>
      <c r="C12" s="70" t="s">
        <v>27</v>
      </c>
      <c r="D12" s="75"/>
      <c r="E12" s="26"/>
      <c r="F12" s="76">
        <v>280.0</v>
      </c>
      <c r="G12" s="71"/>
      <c r="H12" s="71"/>
      <c r="I12" s="75">
        <v>307.0</v>
      </c>
      <c r="K12" s="75"/>
      <c r="L12" s="72"/>
      <c r="M12" s="75"/>
      <c r="O12" s="75">
        <v>267.0</v>
      </c>
      <c r="P12" s="72"/>
      <c r="Q12" s="75"/>
      <c r="R12" s="46"/>
      <c r="S12" s="66"/>
      <c r="T12" s="47"/>
      <c r="U12" s="77"/>
      <c r="V12" s="70" t="s">
        <v>27</v>
      </c>
      <c r="W12" s="77"/>
      <c r="Y12" s="78"/>
      <c r="Z12" s="79" t="s">
        <v>28</v>
      </c>
      <c r="AB12" s="77"/>
      <c r="AC12" s="77"/>
      <c r="AE12" s="80"/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>
        <v>95.0</v>
      </c>
      <c r="C13" s="70" t="s">
        <v>30</v>
      </c>
      <c r="D13" s="75"/>
      <c r="E13" s="26"/>
      <c r="F13" s="76">
        <v>250.0</v>
      </c>
      <c r="G13" s="82"/>
      <c r="H13" s="82"/>
      <c r="I13" s="75">
        <v>330.0</v>
      </c>
      <c r="K13" s="75"/>
      <c r="L13" s="83"/>
      <c r="M13" s="75"/>
      <c r="O13" s="75">
        <v>254.0</v>
      </c>
      <c r="P13" s="83"/>
      <c r="Q13" s="75"/>
      <c r="R13" s="46"/>
      <c r="S13" s="66"/>
      <c r="T13" s="47"/>
      <c r="U13" s="77"/>
      <c r="V13" s="70" t="s">
        <v>30</v>
      </c>
      <c r="W13" s="77"/>
      <c r="Y13" s="84"/>
      <c r="Z13" s="85" t="s">
        <v>31</v>
      </c>
      <c r="AB13" s="77"/>
      <c r="AC13" s="77"/>
      <c r="AE13" s="84"/>
      <c r="AF13" s="85" t="s">
        <v>31</v>
      </c>
      <c r="AG13" s="46"/>
      <c r="AI13" s="48"/>
      <c r="AJ13" s="41" t="s">
        <v>32</v>
      </c>
      <c r="AK13" s="298" t="s">
        <v>174</v>
      </c>
      <c r="AL13" s="48"/>
      <c r="AM13" s="44"/>
      <c r="AN13" s="45"/>
    </row>
    <row r="14" ht="22.5" customHeight="1">
      <c r="A14" s="47"/>
      <c r="B14" s="75">
        <v>114.0</v>
      </c>
      <c r="C14" s="70" t="s">
        <v>33</v>
      </c>
      <c r="D14" s="75"/>
      <c r="E14" s="26"/>
      <c r="F14" s="75">
        <v>259.0</v>
      </c>
      <c r="I14" s="75">
        <v>302.0</v>
      </c>
      <c r="K14" s="75"/>
      <c r="L14" s="26"/>
      <c r="M14" s="75"/>
      <c r="O14" s="75">
        <v>268.0</v>
      </c>
      <c r="P14" s="26"/>
      <c r="Q14" s="75"/>
      <c r="R14" s="46"/>
      <c r="S14" s="66"/>
      <c r="T14" s="47"/>
      <c r="U14" s="87"/>
      <c r="V14" s="88" t="s">
        <v>33</v>
      </c>
      <c r="W14" s="87"/>
      <c r="Z14" s="12"/>
      <c r="AB14" s="87"/>
      <c r="AC14" s="87"/>
      <c r="AG14" s="23"/>
      <c r="AH14" s="12"/>
      <c r="AI14" s="89"/>
      <c r="AJ14" s="41" t="s">
        <v>34</v>
      </c>
      <c r="AK14" s="299">
        <v>7.0</v>
      </c>
      <c r="AL14" s="89"/>
      <c r="AM14" s="44"/>
      <c r="AN14" s="45"/>
      <c r="AO14" s="12"/>
    </row>
    <row r="15" ht="22.5" customHeight="1">
      <c r="A15" s="47"/>
      <c r="B15" s="90" t="s">
        <v>710</v>
      </c>
      <c r="C15" s="88" t="s">
        <v>35</v>
      </c>
      <c r="D15" s="90"/>
      <c r="E15" s="26"/>
      <c r="F15" s="90" t="s">
        <v>711</v>
      </c>
      <c r="I15" s="90" t="s">
        <v>712</v>
      </c>
      <c r="K15" s="90"/>
      <c r="L15" s="26"/>
      <c r="M15" s="90"/>
      <c r="O15" s="90" t="s">
        <v>713</v>
      </c>
      <c r="P15" s="26"/>
      <c r="Q15" s="90"/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46007</v>
      </c>
      <c r="AL18" s="103"/>
      <c r="AM18" s="104"/>
      <c r="AN18" s="105"/>
      <c r="AO18" s="12"/>
    </row>
    <row r="19" ht="22.5" customHeight="1">
      <c r="A19" s="47"/>
      <c r="B19" s="61">
        <v>207.0</v>
      </c>
      <c r="C19" s="65"/>
      <c r="D19" s="61"/>
      <c r="E19" s="26"/>
      <c r="F19" s="61">
        <v>232.0</v>
      </c>
      <c r="G19" s="65"/>
      <c r="H19" s="61"/>
      <c r="K19" s="61">
        <v>230.0</v>
      </c>
      <c r="L19" s="65"/>
      <c r="M19" s="61"/>
      <c r="O19" s="61"/>
      <c r="P19" s="65"/>
      <c r="Q19" s="61"/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343</v>
      </c>
      <c r="AL19" s="48"/>
      <c r="AM19" s="104"/>
      <c r="AN19" s="105"/>
      <c r="AO19" s="12"/>
    </row>
    <row r="20" ht="22.5" customHeight="1">
      <c r="A20" s="47"/>
      <c r="B20" s="61">
        <v>233.0</v>
      </c>
      <c r="C20" s="72"/>
      <c r="D20" s="61"/>
      <c r="E20" s="26"/>
      <c r="F20" s="61">
        <v>232.0</v>
      </c>
      <c r="G20" s="72"/>
      <c r="H20" s="61"/>
      <c r="K20" s="61">
        <v>231.0</v>
      </c>
      <c r="L20" s="72"/>
      <c r="M20" s="61"/>
      <c r="O20" s="61"/>
      <c r="P20" s="72"/>
      <c r="Q20" s="61"/>
      <c r="R20" s="20"/>
      <c r="S20" s="66"/>
      <c r="T20" s="47"/>
      <c r="U20" s="67"/>
      <c r="V20" s="67"/>
      <c r="X20" s="68"/>
      <c r="Y20" s="69" t="s">
        <v>19</v>
      </c>
      <c r="AB20" s="67"/>
      <c r="AC20" s="67"/>
      <c r="AE20" s="68"/>
      <c r="AF20" s="69" t="s">
        <v>19</v>
      </c>
      <c r="AG20" s="23"/>
      <c r="AH20" s="12"/>
      <c r="AI20" s="48"/>
      <c r="AJ20" s="41" t="s">
        <v>11</v>
      </c>
      <c r="AK20" s="123" t="s">
        <v>168</v>
      </c>
      <c r="AL20" s="48"/>
      <c r="AM20" s="104"/>
      <c r="AN20" s="105"/>
      <c r="AO20" s="12"/>
    </row>
    <row r="21" ht="22.5" customHeight="1">
      <c r="A21" s="47"/>
      <c r="B21" s="61">
        <v>258.0</v>
      </c>
      <c r="C21" s="72"/>
      <c r="D21" s="61"/>
      <c r="E21" s="26"/>
      <c r="F21" s="61">
        <v>235.0</v>
      </c>
      <c r="G21" s="72"/>
      <c r="H21" s="61"/>
      <c r="K21" s="61">
        <v>234.0</v>
      </c>
      <c r="L21" s="72"/>
      <c r="M21" s="61"/>
      <c r="O21" s="61"/>
      <c r="P21" s="72"/>
      <c r="Q21" s="61"/>
      <c r="R21" s="20"/>
      <c r="S21" s="66"/>
      <c r="T21" s="107"/>
      <c r="U21" s="67"/>
      <c r="V21" s="67"/>
      <c r="X21" s="73"/>
      <c r="Y21" s="74" t="s">
        <v>22</v>
      </c>
      <c r="Z21" s="26"/>
      <c r="AB21" s="67"/>
      <c r="AC21" s="67"/>
      <c r="AE21" s="108"/>
      <c r="AF21" s="74" t="s">
        <v>22</v>
      </c>
      <c r="AG21" s="23"/>
      <c r="AH21" s="12"/>
      <c r="AI21" s="48"/>
      <c r="AJ21" s="41" t="s">
        <v>17</v>
      </c>
      <c r="AK21" s="122" t="s">
        <v>169</v>
      </c>
      <c r="AL21" s="48"/>
      <c r="AM21" s="104"/>
      <c r="AN21" s="105"/>
      <c r="AO21" s="12"/>
    </row>
    <row r="22" ht="22.5" customHeight="1">
      <c r="A22" s="47"/>
      <c r="B22" s="75">
        <v>204.0</v>
      </c>
      <c r="C22" s="72"/>
      <c r="D22" s="75"/>
      <c r="E22" s="26"/>
      <c r="F22" s="75">
        <v>323.0</v>
      </c>
      <c r="G22" s="72"/>
      <c r="H22" s="75"/>
      <c r="K22" s="75">
        <v>459.0</v>
      </c>
      <c r="L22" s="72"/>
      <c r="M22" s="75"/>
      <c r="O22" s="75"/>
      <c r="P22" s="72"/>
      <c r="Q22" s="75"/>
      <c r="R22" s="20"/>
      <c r="S22" s="66"/>
      <c r="T22" s="107"/>
      <c r="U22" s="67"/>
      <c r="V22" s="67"/>
      <c r="X22" s="73"/>
      <c r="Y22" s="74" t="s">
        <v>25</v>
      </c>
      <c r="Z22" s="26"/>
      <c r="AB22" s="67"/>
      <c r="AC22" s="67"/>
      <c r="AE22" s="73"/>
      <c r="AF22" s="74" t="s">
        <v>25</v>
      </c>
      <c r="AG22" s="23"/>
      <c r="AH22" s="12"/>
      <c r="AI22" s="48"/>
      <c r="AJ22" s="41" t="s">
        <v>20</v>
      </c>
      <c r="AK22" s="128" t="s">
        <v>170</v>
      </c>
      <c r="AL22" s="48"/>
      <c r="AM22" s="104"/>
      <c r="AN22" s="105"/>
      <c r="AO22" s="12"/>
    </row>
    <row r="23" ht="22.5" customHeight="1">
      <c r="A23" s="47"/>
      <c r="B23" s="75">
        <v>199.0</v>
      </c>
      <c r="C23" s="83"/>
      <c r="D23" s="75"/>
      <c r="E23" s="26"/>
      <c r="F23" s="75">
        <v>308.0</v>
      </c>
      <c r="G23" s="83"/>
      <c r="H23" s="75"/>
      <c r="K23" s="75">
        <v>407.0</v>
      </c>
      <c r="L23" s="83"/>
      <c r="M23" s="75"/>
      <c r="O23" s="75"/>
      <c r="P23" s="83"/>
      <c r="Q23" s="75"/>
      <c r="R23" s="20"/>
      <c r="S23" s="66"/>
      <c r="T23" s="107"/>
      <c r="U23" s="77"/>
      <c r="V23" s="77"/>
      <c r="X23" s="80"/>
      <c r="Y23" s="79" t="s">
        <v>28</v>
      </c>
      <c r="Z23" s="26"/>
      <c r="AB23" s="77"/>
      <c r="AC23" s="77"/>
      <c r="AE23" s="80"/>
      <c r="AF23" s="79" t="s">
        <v>28</v>
      </c>
      <c r="AG23" s="23"/>
      <c r="AH23" s="12"/>
      <c r="AI23" s="48"/>
      <c r="AJ23" s="41" t="s">
        <v>23</v>
      </c>
      <c r="AK23" s="128" t="s">
        <v>120</v>
      </c>
      <c r="AL23" s="48"/>
      <c r="AM23" s="104"/>
      <c r="AN23" s="105"/>
      <c r="AO23" s="12"/>
    </row>
    <row r="24" ht="22.5" customHeight="1">
      <c r="A24" s="47"/>
      <c r="B24" s="75">
        <v>191.0</v>
      </c>
      <c r="C24" s="26"/>
      <c r="D24" s="75"/>
      <c r="E24" s="26"/>
      <c r="F24" s="75">
        <v>302.0</v>
      </c>
      <c r="G24" s="26"/>
      <c r="H24" s="75"/>
      <c r="K24" s="75">
        <v>428.0</v>
      </c>
      <c r="L24" s="26"/>
      <c r="M24" s="75"/>
      <c r="O24" s="75"/>
      <c r="P24" s="26"/>
      <c r="Q24" s="75"/>
      <c r="R24" s="20"/>
      <c r="S24" s="66"/>
      <c r="T24" s="107"/>
      <c r="U24" s="77"/>
      <c r="V24" s="77"/>
      <c r="X24" s="84"/>
      <c r="Y24" s="85" t="s">
        <v>31</v>
      </c>
      <c r="Z24" s="26"/>
      <c r="AB24" s="77"/>
      <c r="AC24" s="77"/>
      <c r="AE24" s="84"/>
      <c r="AF24" s="85" t="s">
        <v>31</v>
      </c>
      <c r="AG24" s="23"/>
      <c r="AH24" s="12"/>
      <c r="AI24" s="48"/>
      <c r="AJ24" s="41" t="s">
        <v>26</v>
      </c>
      <c r="AK24" s="128" t="s">
        <v>172</v>
      </c>
      <c r="AL24" s="48"/>
      <c r="AM24" s="104"/>
      <c r="AN24" s="105"/>
      <c r="AO24" s="12"/>
    </row>
    <row r="25" ht="22.5" customHeight="1">
      <c r="A25" s="47"/>
      <c r="B25" s="90" t="s">
        <v>714</v>
      </c>
      <c r="C25" s="26"/>
      <c r="D25" s="90"/>
      <c r="E25" s="26"/>
      <c r="F25" s="90" t="s">
        <v>715</v>
      </c>
      <c r="G25" s="26"/>
      <c r="H25" s="90"/>
      <c r="K25" s="90" t="s">
        <v>716</v>
      </c>
      <c r="L25" s="26"/>
      <c r="M25" s="90"/>
      <c r="O25" s="90"/>
      <c r="P25" s="26"/>
      <c r="Q25" s="90"/>
      <c r="R25" s="20"/>
      <c r="S25" s="66"/>
      <c r="T25" s="107"/>
      <c r="U25" s="87"/>
      <c r="V25" s="87"/>
      <c r="Z25" s="26"/>
      <c r="AB25" s="87"/>
      <c r="AC25" s="87"/>
      <c r="AG25" s="23"/>
      <c r="AH25" s="12"/>
      <c r="AI25" s="48"/>
      <c r="AJ25" s="41" t="s">
        <v>29</v>
      </c>
      <c r="AK25" s="128" t="s">
        <v>173</v>
      </c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28" t="s">
        <v>174</v>
      </c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300">
        <v>7.0</v>
      </c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/>
      <c r="C29" s="65"/>
      <c r="D29" s="61"/>
      <c r="F29" s="61">
        <v>233.0</v>
      </c>
      <c r="G29" s="65"/>
      <c r="H29" s="61"/>
      <c r="K29" s="61">
        <v>234.0</v>
      </c>
      <c r="L29" s="65"/>
      <c r="M29" s="61"/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/>
      <c r="C30" s="72"/>
      <c r="D30" s="61"/>
      <c r="F30" s="61">
        <v>235.0</v>
      </c>
      <c r="G30" s="72"/>
      <c r="H30" s="61"/>
      <c r="K30" s="61">
        <v>234.0</v>
      </c>
      <c r="L30" s="72"/>
      <c r="M30" s="61"/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/>
      <c r="C31" s="72"/>
      <c r="D31" s="61"/>
      <c r="F31" s="61">
        <v>234.0</v>
      </c>
      <c r="G31" s="72"/>
      <c r="H31" s="61"/>
      <c r="K31" s="61">
        <v>233.0</v>
      </c>
      <c r="L31" s="72"/>
      <c r="M31" s="61"/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46007</v>
      </c>
      <c r="AL31" s="103"/>
      <c r="AM31" s="104"/>
      <c r="AN31" s="121"/>
      <c r="AO31" s="12"/>
    </row>
    <row r="32" ht="22.5" customHeight="1">
      <c r="A32" s="47"/>
      <c r="B32" s="75"/>
      <c r="C32" s="72"/>
      <c r="D32" s="75"/>
      <c r="F32" s="75">
        <v>130.0</v>
      </c>
      <c r="G32" s="72"/>
      <c r="H32" s="75"/>
      <c r="K32" s="75">
        <v>77.0</v>
      </c>
      <c r="L32" s="72"/>
      <c r="M32" s="75"/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22" t="s">
        <v>206</v>
      </c>
      <c r="AL32" s="48"/>
      <c r="AM32" s="104"/>
      <c r="AN32" s="121"/>
      <c r="AO32" s="12"/>
    </row>
    <row r="33" ht="22.5" customHeight="1">
      <c r="A33" s="47"/>
      <c r="B33" s="75"/>
      <c r="C33" s="83"/>
      <c r="D33" s="75"/>
      <c r="F33" s="75">
        <v>103.0</v>
      </c>
      <c r="G33" s="83"/>
      <c r="H33" s="75"/>
      <c r="K33" s="75">
        <v>93.0</v>
      </c>
      <c r="L33" s="83"/>
      <c r="M33" s="75"/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23" t="s">
        <v>552</v>
      </c>
      <c r="AL33" s="48"/>
      <c r="AM33" s="104"/>
      <c r="AN33" s="121"/>
      <c r="AO33" s="12"/>
    </row>
    <row r="34" ht="22.5" customHeight="1">
      <c r="A34" s="47"/>
      <c r="B34" s="75"/>
      <c r="C34" s="26"/>
      <c r="D34" s="75"/>
      <c r="F34" s="75">
        <v>80.0</v>
      </c>
      <c r="G34" s="26"/>
      <c r="H34" s="75"/>
      <c r="K34" s="75">
        <v>64.0</v>
      </c>
      <c r="L34" s="26"/>
      <c r="M34" s="75"/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22" t="s">
        <v>169</v>
      </c>
      <c r="AL34" s="48"/>
      <c r="AM34" s="104"/>
      <c r="AN34" s="121"/>
      <c r="AO34" s="12"/>
    </row>
    <row r="35" ht="22.5" customHeight="1">
      <c r="A35" s="47"/>
      <c r="B35" s="90"/>
      <c r="C35" s="26"/>
      <c r="D35" s="90"/>
      <c r="F35" s="90" t="s">
        <v>717</v>
      </c>
      <c r="G35" s="26"/>
      <c r="H35" s="90"/>
      <c r="K35" s="90" t="s">
        <v>718</v>
      </c>
      <c r="L35" s="26"/>
      <c r="M35" s="90"/>
      <c r="O35" s="90"/>
      <c r="P35" s="26"/>
      <c r="Q35" s="90"/>
      <c r="R35" s="46"/>
      <c r="S35" s="66"/>
      <c r="T35" s="107"/>
      <c r="U35" s="26"/>
      <c r="V35" s="125"/>
      <c r="W35" s="126"/>
      <c r="X35" s="127"/>
      <c r="Z35" s="125"/>
      <c r="AA35" s="126"/>
      <c r="AB35" s="127"/>
      <c r="AD35" s="125"/>
      <c r="AE35" s="126"/>
      <c r="AF35" s="127"/>
      <c r="AG35" s="23"/>
      <c r="AH35" s="12"/>
      <c r="AI35" s="48"/>
      <c r="AJ35" s="41" t="s">
        <v>20</v>
      </c>
      <c r="AK35" s="128" t="s">
        <v>170</v>
      </c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/>
      <c r="W36" s="126"/>
      <c r="X36" s="127"/>
      <c r="Z36" s="125"/>
      <c r="AA36" s="126"/>
      <c r="AB36" s="127"/>
      <c r="AD36" s="125"/>
      <c r="AE36" s="126"/>
      <c r="AF36" s="127"/>
      <c r="AG36" s="23"/>
      <c r="AH36" s="12"/>
      <c r="AI36" s="48"/>
      <c r="AJ36" s="41" t="s">
        <v>23</v>
      </c>
      <c r="AK36" s="128" t="s">
        <v>120</v>
      </c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/>
      <c r="AE37" s="126"/>
      <c r="AF37" s="127"/>
      <c r="AG37" s="23"/>
      <c r="AH37" s="12"/>
      <c r="AI37" s="48"/>
      <c r="AJ37" s="41" t="s">
        <v>26</v>
      </c>
      <c r="AK37" s="128" t="s">
        <v>172</v>
      </c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28" t="s">
        <v>173</v>
      </c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/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28" t="s">
        <v>200</v>
      </c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/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110"/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/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/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/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46007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/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56"/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60"/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60"/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/>
      <c r="G51" s="148"/>
      <c r="H51" s="148"/>
      <c r="I51" s="149"/>
      <c r="K51" s="147"/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/>
      <c r="V51" s="148"/>
      <c r="W51" s="148"/>
      <c r="X51" s="149"/>
      <c r="Y51" s="160"/>
      <c r="Z51" s="147"/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60"/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60"/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60"/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86"/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86"/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46007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22" t="s">
        <v>191</v>
      </c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23" t="s">
        <v>204</v>
      </c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22" t="s">
        <v>169</v>
      </c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28" t="s">
        <v>170</v>
      </c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28" t="s">
        <v>355</v>
      </c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28" t="s">
        <v>172</v>
      </c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28" t="s">
        <v>173</v>
      </c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28" t="s">
        <v>200</v>
      </c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300" t="s">
        <v>640</v>
      </c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719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46007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22" t="s">
        <v>253</v>
      </c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23" t="s">
        <v>720</v>
      </c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>
        <v>1963.0</v>
      </c>
      <c r="F75" s="200"/>
      <c r="H75" s="301">
        <v>46007.0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>
        <v>1963.0</v>
      </c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22" t="s">
        <v>169</v>
      </c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>
        <v>1882.0</v>
      </c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>
        <v>1922.0</v>
      </c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28" t="s">
        <v>170</v>
      </c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68" t="s">
        <v>721</v>
      </c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68" t="s">
        <v>722</v>
      </c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28" t="s">
        <v>355</v>
      </c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28" t="s">
        <v>172</v>
      </c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199" t="s">
        <v>319</v>
      </c>
      <c r="F79" s="200"/>
      <c r="G79" s="223"/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199" t="s">
        <v>319</v>
      </c>
      <c r="X79" s="200"/>
      <c r="Y79" s="224"/>
      <c r="Z79" s="200"/>
      <c r="AA79" s="218"/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28" t="s">
        <v>173</v>
      </c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302" t="s">
        <v>210</v>
      </c>
      <c r="F80" s="200"/>
      <c r="G80" s="223"/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302" t="s">
        <v>210</v>
      </c>
      <c r="X80" s="200"/>
      <c r="Y80" s="225"/>
      <c r="Z80" s="200"/>
      <c r="AA80" s="218"/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28" t="s">
        <v>200</v>
      </c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302" t="s">
        <v>120</v>
      </c>
      <c r="F81" s="200"/>
      <c r="G81" s="223"/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302" t="s">
        <v>120</v>
      </c>
      <c r="X81" s="200"/>
      <c r="Y81" s="225"/>
      <c r="Z81" s="200"/>
      <c r="AA81" s="218"/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300" t="s">
        <v>723</v>
      </c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199" t="s">
        <v>244</v>
      </c>
      <c r="F82" s="200"/>
      <c r="G82" s="223"/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199" t="s">
        <v>223</v>
      </c>
      <c r="X82" s="200"/>
      <c r="Y82" s="225"/>
      <c r="Z82" s="200"/>
      <c r="AA82" s="218"/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302" t="s">
        <v>122</v>
      </c>
      <c r="F83" s="200"/>
      <c r="G83" s="223"/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302" t="s">
        <v>122</v>
      </c>
      <c r="X83" s="200"/>
      <c r="Y83" s="225"/>
      <c r="Z83" s="200"/>
      <c r="AA83" s="218"/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>
        <v>1500.0</v>
      </c>
      <c r="F84" s="200"/>
      <c r="G84" s="223"/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>
        <v>1500.0</v>
      </c>
      <c r="X84" s="200"/>
      <c r="Y84" s="224"/>
      <c r="Z84" s="200"/>
      <c r="AA84" s="218"/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228">
        <v>45767.0</v>
      </c>
      <c r="F85" s="200"/>
      <c r="G85" s="223"/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199" t="s">
        <v>152</v>
      </c>
      <c r="X85" s="200"/>
      <c r="Y85" s="229"/>
      <c r="Z85" s="200"/>
      <c r="AA85" s="218"/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>
        <v>72.0</v>
      </c>
      <c r="F86" s="200"/>
      <c r="G86" s="223"/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>
        <v>70.0</v>
      </c>
      <c r="X86" s="200"/>
      <c r="Y86" s="224"/>
      <c r="Z86" s="200"/>
      <c r="AA86" s="218"/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 t="s">
        <v>129</v>
      </c>
      <c r="F87" s="200"/>
      <c r="G87" s="223"/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 t="s">
        <v>271</v>
      </c>
      <c r="X87" s="200"/>
      <c r="Y87" s="224"/>
      <c r="Z87" s="200"/>
      <c r="AA87" s="218"/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 t="s">
        <v>273</v>
      </c>
      <c r="F88" s="200"/>
      <c r="G88" s="223"/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 t="s">
        <v>218</v>
      </c>
      <c r="X88" s="200"/>
      <c r="Y88" s="224"/>
      <c r="Z88" s="200"/>
      <c r="AA88" s="218"/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>
        <v>1882.0</v>
      </c>
      <c r="F89" s="200"/>
      <c r="G89" s="223"/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>
        <v>1922.0</v>
      </c>
      <c r="X89" s="200"/>
      <c r="Y89" s="224"/>
      <c r="Z89" s="200"/>
      <c r="AA89" s="218"/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>
        <v>230.0</v>
      </c>
      <c r="F90" s="200"/>
      <c r="G90" s="223"/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>
        <v>230.0</v>
      </c>
      <c r="X90" s="200"/>
      <c r="Y90" s="224"/>
      <c r="Z90" s="200"/>
      <c r="AA90" s="218"/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>
        <v>50.0</v>
      </c>
      <c r="F91" s="200"/>
      <c r="G91" s="223"/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>
        <v>50.0</v>
      </c>
      <c r="X91" s="200"/>
      <c r="Y91" s="224"/>
      <c r="Z91" s="200"/>
      <c r="AA91" s="218"/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3"/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/>
      <c r="Z92" s="200"/>
      <c r="AA92" s="218"/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3"/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/>
      <c r="Z93" s="200"/>
      <c r="AA93" s="218"/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3"/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/>
      <c r="Z94" s="200"/>
      <c r="AA94" s="218"/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3"/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/>
      <c r="Z95" s="200"/>
      <c r="AA95" s="218"/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3"/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/>
      <c r="Z96" s="200"/>
      <c r="AA96" s="218"/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3"/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/>
      <c r="Z97" s="200"/>
      <c r="AA97" s="218"/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3"/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/>
      <c r="Z98" s="200"/>
      <c r="AA98" s="218"/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3"/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/>
      <c r="Z99" s="200"/>
      <c r="AA99" s="218"/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3"/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/>
      <c r="Z100" s="200"/>
      <c r="AA100" s="218"/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28">
        <v>45853.0</v>
      </c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311">
        <v>45853.0</v>
      </c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/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724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304">
        <v>2723.0</v>
      </c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/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>
        <v>450.0</v>
      </c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199" t="s">
        <v>319</v>
      </c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302" t="s">
        <v>210</v>
      </c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302" t="s">
        <v>120</v>
      </c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199" t="s">
        <v>213</v>
      </c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302" t="s">
        <v>122</v>
      </c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>
        <v>1500.0</v>
      </c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199" t="s">
        <v>406</v>
      </c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>
        <v>70.0</v>
      </c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 t="s">
        <v>271</v>
      </c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 t="s">
        <v>151</v>
      </c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>
        <v>2570.0</v>
      </c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>
        <v>230.0</v>
      </c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>
        <v>50.0</v>
      </c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>
        <v>45853.0</v>
      </c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725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301">
        <v>46007.0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6173.0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281">
        <v>1884.0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13">
        <v>6016.0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4">
        <v>0.29305555555555557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4">
        <v>0.29444444444444445</v>
      </c>
      <c r="X183" s="200"/>
      <c r="Y183" s="287">
        <v>0.5395833333333333</v>
      </c>
      <c r="Z183" s="200"/>
      <c r="AA183" s="218"/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83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 t="s">
        <v>119</v>
      </c>
      <c r="X184" s="200"/>
      <c r="Y184" s="286" t="s">
        <v>230</v>
      </c>
      <c r="Z184" s="200"/>
      <c r="AA184" s="218"/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 t="s">
        <v>120</v>
      </c>
      <c r="X185" s="200"/>
      <c r="Y185" s="283" t="s">
        <v>120</v>
      </c>
      <c r="Z185" s="200"/>
      <c r="AA185" s="218"/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 t="s">
        <v>151</v>
      </c>
      <c r="X186" s="200"/>
      <c r="Y186" s="283" t="s">
        <v>151</v>
      </c>
      <c r="Z186" s="200"/>
      <c r="AA186" s="218"/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 t="s">
        <v>130</v>
      </c>
      <c r="X187" s="200"/>
      <c r="Y187" s="283" t="s">
        <v>130</v>
      </c>
      <c r="Z187" s="200"/>
      <c r="AA187" s="218"/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5">
        <v>1503.0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5">
        <v>1501.0</v>
      </c>
      <c r="X188" s="200"/>
      <c r="Y188" s="224">
        <v>1502.0</v>
      </c>
      <c r="Z188" s="200"/>
      <c r="AA188" s="218"/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4" t="s">
        <v>536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45781.0</v>
      </c>
      <c r="X189" s="200"/>
      <c r="Y189" s="224" t="s">
        <v>726</v>
      </c>
      <c r="Z189" s="200"/>
      <c r="AA189" s="218"/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50.0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44.0</v>
      </c>
      <c r="X190" s="200"/>
      <c r="Y190" s="224">
        <v>70.0</v>
      </c>
      <c r="Z190" s="200"/>
      <c r="AA190" s="218"/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141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151</v>
      </c>
      <c r="X191" s="200"/>
      <c r="Y191" s="224" t="s">
        <v>124</v>
      </c>
      <c r="Z191" s="200"/>
      <c r="AA191" s="218"/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125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147</v>
      </c>
      <c r="X192" s="200"/>
      <c r="Y192" s="224" t="s">
        <v>141</v>
      </c>
      <c r="Z192" s="200"/>
      <c r="AA192" s="218"/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1884.0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6016.0</v>
      </c>
      <c r="X193" s="200"/>
      <c r="Y193" s="224">
        <v>6016.0</v>
      </c>
      <c r="Z193" s="200"/>
      <c r="AA193" s="218"/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230.0</v>
      </c>
      <c r="X194" s="200"/>
      <c r="Y194" s="224">
        <v>230.0</v>
      </c>
      <c r="Z194" s="200"/>
      <c r="AA194" s="218"/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>
        <v>50.0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>
        <v>50.0</v>
      </c>
      <c r="X195" s="200"/>
      <c r="Y195" s="224">
        <v>50.0</v>
      </c>
      <c r="Z195" s="200"/>
      <c r="AA195" s="286"/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4">
        <v>310.0</v>
      </c>
      <c r="Z196" s="200"/>
      <c r="AA196" s="218"/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4">
        <v>347.0</v>
      </c>
      <c r="Z197" s="200"/>
      <c r="AA197" s="218"/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4">
        <v>340.0</v>
      </c>
      <c r="Z198" s="200"/>
      <c r="AA198" s="286"/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4">
        <v>44.0</v>
      </c>
      <c r="Z199" s="200"/>
      <c r="AA199" s="218"/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4">
        <v>147.0</v>
      </c>
      <c r="Z200" s="200"/>
      <c r="AA200" s="218"/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4">
        <v>36.0</v>
      </c>
      <c r="Z201" s="200"/>
      <c r="AA201" s="218"/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4">
        <v>148.0</v>
      </c>
      <c r="Z202" s="200"/>
      <c r="AA202" s="218"/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4" t="s">
        <v>233</v>
      </c>
      <c r="Z203" s="200"/>
      <c r="AA203" s="218"/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4">
        <v>10.0</v>
      </c>
      <c r="Z204" s="200"/>
      <c r="AA204" s="218"/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87">
        <v>0.3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87">
        <v>0.30833333333333335</v>
      </c>
      <c r="X205" s="200"/>
      <c r="Y205" s="223"/>
      <c r="Z205" s="200"/>
      <c r="AA205" s="218"/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/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/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727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04">
        <v>2511.0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13">
        <v>2314.0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13">
        <v>3405.0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6"/>
      <c r="F233" s="210"/>
      <c r="H233" s="283" t="s">
        <v>127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84">
        <v>0.2986111111111111</v>
      </c>
      <c r="F235" s="200"/>
      <c r="G235" s="223"/>
      <c r="H235" s="200"/>
      <c r="I235" s="218"/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84">
        <v>0.2986111111111111</v>
      </c>
      <c r="X235" s="200"/>
      <c r="Y235" s="287">
        <v>0.044444444444444446</v>
      </c>
      <c r="Z235" s="200"/>
      <c r="AA235" s="218"/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23"/>
      <c r="H236" s="200"/>
      <c r="I236" s="218"/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86" t="s">
        <v>230</v>
      </c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23"/>
      <c r="H237" s="200"/>
      <c r="I237" s="218"/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83" t="s">
        <v>120</v>
      </c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23"/>
      <c r="H238" s="200"/>
      <c r="I238" s="218"/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5" t="s">
        <v>129</v>
      </c>
      <c r="X238" s="200"/>
      <c r="Y238" s="285" t="s">
        <v>129</v>
      </c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130</v>
      </c>
      <c r="F239" s="200"/>
      <c r="G239" s="223"/>
      <c r="H239" s="200"/>
      <c r="I239" s="218"/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283" t="s">
        <v>130</v>
      </c>
      <c r="X239" s="200"/>
      <c r="Y239" s="283" t="s">
        <v>130</v>
      </c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5">
        <v>1503.0</v>
      </c>
      <c r="F240" s="200"/>
      <c r="G240" s="223"/>
      <c r="H240" s="200"/>
      <c r="I240" s="218"/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5">
        <v>1498.0</v>
      </c>
      <c r="X240" s="200"/>
      <c r="Y240" s="285">
        <v>1500.0</v>
      </c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24" t="s">
        <v>503</v>
      </c>
      <c r="F241" s="200"/>
      <c r="G241" s="223"/>
      <c r="H241" s="200"/>
      <c r="I241" s="218"/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505</v>
      </c>
      <c r="X241" s="200"/>
      <c r="Y241" s="224" t="s">
        <v>511</v>
      </c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55.0</v>
      </c>
      <c r="F242" s="200"/>
      <c r="G242" s="223"/>
      <c r="H242" s="200"/>
      <c r="I242" s="218"/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48.0</v>
      </c>
      <c r="X242" s="200"/>
      <c r="Y242" s="224">
        <v>76.0</v>
      </c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141</v>
      </c>
      <c r="F243" s="200"/>
      <c r="G243" s="223"/>
      <c r="H243" s="200"/>
      <c r="I243" s="218"/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394</v>
      </c>
      <c r="X243" s="200"/>
      <c r="Y243" s="224" t="s">
        <v>393</v>
      </c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135</v>
      </c>
      <c r="F244" s="200"/>
      <c r="G244" s="223"/>
      <c r="H244" s="200"/>
      <c r="I244" s="218"/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728</v>
      </c>
      <c r="X244" s="200"/>
      <c r="Y244" s="224" t="s">
        <v>136</v>
      </c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2314.0</v>
      </c>
      <c r="F245" s="200"/>
      <c r="G245" s="223"/>
      <c r="H245" s="200"/>
      <c r="I245" s="218"/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3405.0</v>
      </c>
      <c r="X245" s="200"/>
      <c r="Y245" s="224">
        <v>3406.0</v>
      </c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230.0</v>
      </c>
      <c r="F246" s="200"/>
      <c r="G246" s="223"/>
      <c r="H246" s="200"/>
      <c r="I246" s="218"/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230.0</v>
      </c>
      <c r="X246" s="200"/>
      <c r="Y246" s="224">
        <v>230.0</v>
      </c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>
        <v>50.0</v>
      </c>
      <c r="F247" s="200"/>
      <c r="G247" s="223"/>
      <c r="H247" s="200"/>
      <c r="I247" s="218"/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4">
        <v>50.0</v>
      </c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3"/>
      <c r="H248" s="200"/>
      <c r="I248" s="218"/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4">
        <v>180.0</v>
      </c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3"/>
      <c r="H249" s="200"/>
      <c r="I249" s="218"/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4">
        <v>165.0</v>
      </c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3"/>
      <c r="H250" s="200"/>
      <c r="I250" s="218"/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4">
        <v>162.0</v>
      </c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3"/>
      <c r="H251" s="200"/>
      <c r="I251" s="218"/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4">
        <v>44.0</v>
      </c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3"/>
      <c r="H252" s="200"/>
      <c r="I252" s="218"/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4">
        <v>117.0</v>
      </c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3"/>
      <c r="H253" s="200"/>
      <c r="I253" s="218"/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4">
        <v>37.0</v>
      </c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3"/>
      <c r="H254" s="200"/>
      <c r="I254" s="218"/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4">
        <v>121.0</v>
      </c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3"/>
      <c r="H255" s="200"/>
      <c r="I255" s="218"/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4" t="s">
        <v>236</v>
      </c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3"/>
      <c r="H256" s="200"/>
      <c r="I256" s="218"/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4">
        <v>4.0</v>
      </c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87">
        <v>0.3055555555555556</v>
      </c>
      <c r="F257" s="200"/>
      <c r="G257" s="223"/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87">
        <v>0.3055555555555556</v>
      </c>
      <c r="X257" s="200"/>
      <c r="Y257" s="223"/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/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/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729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80">
        <v>2348.0</v>
      </c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13">
        <v>2327.0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13">
        <v>2155.0</v>
      </c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284">
        <v>0.2972222222222222</v>
      </c>
      <c r="F287" s="200"/>
      <c r="G287" s="287">
        <v>0.04513888888888889</v>
      </c>
      <c r="H287" s="200"/>
      <c r="I287" s="218"/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84">
        <v>0.2972222222222222</v>
      </c>
      <c r="X287" s="200"/>
      <c r="Y287" s="223"/>
      <c r="Z287" s="200"/>
      <c r="AA287" s="218"/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119</v>
      </c>
      <c r="F288" s="200"/>
      <c r="G288" s="286" t="s">
        <v>230</v>
      </c>
      <c r="H288" s="200"/>
      <c r="I288" s="218"/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5" t="s">
        <v>119</v>
      </c>
      <c r="X288" s="200"/>
      <c r="Y288" s="223"/>
      <c r="Z288" s="200"/>
      <c r="AA288" s="218"/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83" t="s">
        <v>120</v>
      </c>
      <c r="H289" s="200"/>
      <c r="I289" s="218"/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5" t="s">
        <v>120</v>
      </c>
      <c r="X289" s="200"/>
      <c r="Y289" s="223"/>
      <c r="Z289" s="200"/>
      <c r="AA289" s="218"/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 t="s">
        <v>134</v>
      </c>
      <c r="F290" s="200"/>
      <c r="G290" s="283" t="s">
        <v>134</v>
      </c>
      <c r="H290" s="200"/>
      <c r="I290" s="218"/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5" t="s">
        <v>134</v>
      </c>
      <c r="X290" s="200"/>
      <c r="Y290" s="223"/>
      <c r="Z290" s="200"/>
      <c r="AA290" s="218"/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130</v>
      </c>
      <c r="F291" s="200"/>
      <c r="G291" s="283" t="s">
        <v>130</v>
      </c>
      <c r="H291" s="200"/>
      <c r="I291" s="218"/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5" t="s">
        <v>130</v>
      </c>
      <c r="X291" s="200"/>
      <c r="Y291" s="223"/>
      <c r="Z291" s="200"/>
      <c r="AA291" s="218"/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3">
        <v>1500.0</v>
      </c>
      <c r="F292" s="200"/>
      <c r="G292" s="283">
        <v>1500.0</v>
      </c>
      <c r="H292" s="200"/>
      <c r="I292" s="218"/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85">
        <v>1500.0</v>
      </c>
      <c r="X292" s="200"/>
      <c r="Y292" s="223"/>
      <c r="Z292" s="200"/>
      <c r="AA292" s="218"/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24" t="s">
        <v>246</v>
      </c>
      <c r="F293" s="200"/>
      <c r="G293" s="224" t="s">
        <v>239</v>
      </c>
      <c r="H293" s="200"/>
      <c r="I293" s="218"/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85" t="s">
        <v>321</v>
      </c>
      <c r="X293" s="200"/>
      <c r="Y293" s="223"/>
      <c r="Z293" s="200"/>
      <c r="AA293" s="218"/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47.0</v>
      </c>
      <c r="F294" s="200"/>
      <c r="G294" s="224">
        <v>61.0</v>
      </c>
      <c r="H294" s="200"/>
      <c r="I294" s="218"/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4">
        <v>55.0</v>
      </c>
      <c r="X294" s="200"/>
      <c r="Y294" s="223"/>
      <c r="Z294" s="200"/>
      <c r="AA294" s="218"/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141</v>
      </c>
      <c r="F295" s="200"/>
      <c r="G295" s="224" t="s">
        <v>141</v>
      </c>
      <c r="H295" s="200"/>
      <c r="I295" s="218"/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4" t="s">
        <v>226</v>
      </c>
      <c r="X295" s="200"/>
      <c r="Y295" s="223"/>
      <c r="Z295" s="200"/>
      <c r="AA295" s="218"/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141</v>
      </c>
      <c r="F296" s="200"/>
      <c r="G296" s="224" t="s">
        <v>147</v>
      </c>
      <c r="H296" s="200"/>
      <c r="I296" s="218"/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4" t="s">
        <v>141</v>
      </c>
      <c r="X296" s="200"/>
      <c r="Y296" s="223"/>
      <c r="Z296" s="200"/>
      <c r="AA296" s="218"/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2327.0</v>
      </c>
      <c r="F297" s="200"/>
      <c r="G297" s="224">
        <v>2328.0</v>
      </c>
      <c r="H297" s="200"/>
      <c r="I297" s="218"/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4">
        <v>2155.0</v>
      </c>
      <c r="X297" s="200"/>
      <c r="Y297" s="223"/>
      <c r="Z297" s="200"/>
      <c r="AA297" s="218"/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4">
        <v>230.0</v>
      </c>
      <c r="H298" s="200"/>
      <c r="I298" s="218"/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4">
        <v>230.0</v>
      </c>
      <c r="X298" s="200"/>
      <c r="Y298" s="223"/>
      <c r="Z298" s="200"/>
      <c r="AA298" s="218"/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4">
        <v>50.0</v>
      </c>
      <c r="H299" s="200"/>
      <c r="I299" s="218"/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4">
        <v>50.0</v>
      </c>
      <c r="X299" s="200"/>
      <c r="Y299" s="223"/>
      <c r="Z299" s="200"/>
      <c r="AA299" s="286"/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4">
        <v>188.0</v>
      </c>
      <c r="H300" s="200"/>
      <c r="I300" s="218"/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3"/>
      <c r="Z300" s="200"/>
      <c r="AA300" s="218"/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4">
        <v>159.0</v>
      </c>
      <c r="H301" s="200"/>
      <c r="I301" s="218"/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3"/>
      <c r="Z301" s="200"/>
      <c r="AA301" s="218"/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4">
        <v>162.0</v>
      </c>
      <c r="H302" s="200"/>
      <c r="I302" s="218"/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3"/>
      <c r="Z302" s="200"/>
      <c r="AA302" s="286"/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4">
        <v>9.0</v>
      </c>
      <c r="H303" s="200"/>
      <c r="I303" s="218"/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3"/>
      <c r="Z303" s="200"/>
      <c r="AA303" s="218"/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4">
        <v>116.0</v>
      </c>
      <c r="H304" s="200"/>
      <c r="I304" s="218"/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3"/>
      <c r="Z304" s="200"/>
      <c r="AA304" s="218"/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4">
        <v>14.0</v>
      </c>
      <c r="H305" s="200"/>
      <c r="I305" s="218"/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3"/>
      <c r="Z305" s="200"/>
      <c r="AA305" s="218"/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4">
        <v>118.0</v>
      </c>
      <c r="H306" s="200"/>
      <c r="I306" s="218"/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3"/>
      <c r="Z306" s="200"/>
      <c r="AA306" s="218"/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4" t="s">
        <v>232</v>
      </c>
      <c r="H307" s="200"/>
      <c r="I307" s="218"/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3"/>
      <c r="Z307" s="200"/>
      <c r="AA307" s="218"/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4">
        <v>-8.0</v>
      </c>
      <c r="H308" s="200"/>
      <c r="I308" s="218"/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3"/>
      <c r="Z308" s="200"/>
      <c r="AA308" s="218"/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87">
        <v>0.30416666666666664</v>
      </c>
      <c r="F309" s="200"/>
      <c r="G309" s="223"/>
      <c r="H309" s="200"/>
      <c r="I309" s="218"/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87">
        <v>0.30416666666666664</v>
      </c>
      <c r="X309" s="200"/>
      <c r="Y309" s="223"/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/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730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13">
        <v>2187.0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13">
        <v>2285.0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284">
        <v>0.2986111111111111</v>
      </c>
      <c r="F339" s="200"/>
      <c r="G339" s="223"/>
      <c r="H339" s="200"/>
      <c r="I339" s="218"/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284">
        <v>0.2986111111111111</v>
      </c>
      <c r="X339" s="200"/>
      <c r="Y339" s="287">
        <v>0.041666666666666664</v>
      </c>
      <c r="Z339" s="200"/>
      <c r="AA339" s="218"/>
      <c r="AB339" s="200"/>
      <c r="AC339" s="223"/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23"/>
      <c r="H340" s="200"/>
      <c r="I340" s="218"/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86" t="s">
        <v>230</v>
      </c>
      <c r="Z340" s="200"/>
      <c r="AA340" s="218"/>
      <c r="AB340" s="200"/>
      <c r="AC340" s="223"/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23"/>
      <c r="H341" s="200"/>
      <c r="I341" s="218"/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83" t="s">
        <v>120</v>
      </c>
      <c r="Z341" s="200"/>
      <c r="AA341" s="218"/>
      <c r="AB341" s="200"/>
      <c r="AC341" s="223"/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23"/>
      <c r="H342" s="200"/>
      <c r="I342" s="218"/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83">
        <v>25.1</v>
      </c>
      <c r="Z342" s="200"/>
      <c r="AA342" s="218"/>
      <c r="AB342" s="200"/>
      <c r="AC342" s="223"/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23"/>
      <c r="H343" s="200"/>
      <c r="I343" s="218"/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83" t="s">
        <v>122</v>
      </c>
      <c r="Z343" s="200"/>
      <c r="AA343" s="218"/>
      <c r="AB343" s="200"/>
      <c r="AC343" s="223"/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3">
        <v>1500.0</v>
      </c>
      <c r="F344" s="200"/>
      <c r="G344" s="223"/>
      <c r="H344" s="200"/>
      <c r="I344" s="218"/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5">
        <v>1503.0</v>
      </c>
      <c r="X344" s="200"/>
      <c r="Y344" s="224">
        <v>1500.0</v>
      </c>
      <c r="Z344" s="200"/>
      <c r="AA344" s="218"/>
      <c r="AB344" s="200"/>
      <c r="AC344" s="223"/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24" t="s">
        <v>239</v>
      </c>
      <c r="F345" s="200"/>
      <c r="G345" s="223"/>
      <c r="H345" s="200"/>
      <c r="I345" s="218"/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228">
        <v>45790.0</v>
      </c>
      <c r="X345" s="200"/>
      <c r="Y345" s="224" t="s">
        <v>284</v>
      </c>
      <c r="Z345" s="200"/>
      <c r="AA345" s="218"/>
      <c r="AB345" s="200"/>
      <c r="AC345" s="223"/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61.0</v>
      </c>
      <c r="F346" s="200"/>
      <c r="G346" s="223"/>
      <c r="H346" s="200"/>
      <c r="I346" s="218"/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60.0</v>
      </c>
      <c r="X346" s="200"/>
      <c r="Y346" s="224">
        <v>37.0</v>
      </c>
      <c r="Z346" s="200"/>
      <c r="AA346" s="218"/>
      <c r="AB346" s="200"/>
      <c r="AC346" s="223"/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133</v>
      </c>
      <c r="F347" s="200"/>
      <c r="G347" s="223"/>
      <c r="H347" s="200"/>
      <c r="I347" s="218"/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124</v>
      </c>
      <c r="X347" s="200"/>
      <c r="Y347" s="224" t="s">
        <v>136</v>
      </c>
      <c r="Z347" s="200"/>
      <c r="AA347" s="218"/>
      <c r="AB347" s="200"/>
      <c r="AC347" s="223"/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147</v>
      </c>
      <c r="F348" s="200"/>
      <c r="G348" s="223"/>
      <c r="H348" s="200"/>
      <c r="I348" s="218"/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155</v>
      </c>
      <c r="X348" s="200"/>
      <c r="Y348" s="224" t="s">
        <v>155</v>
      </c>
      <c r="Z348" s="200"/>
      <c r="AA348" s="218"/>
      <c r="AB348" s="200"/>
      <c r="AC348" s="223"/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2187.0</v>
      </c>
      <c r="F349" s="200"/>
      <c r="G349" s="223"/>
      <c r="H349" s="200"/>
      <c r="I349" s="218"/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2285.0</v>
      </c>
      <c r="X349" s="200"/>
      <c r="Y349" s="224">
        <v>2286.0</v>
      </c>
      <c r="Z349" s="200"/>
      <c r="AA349" s="218"/>
      <c r="AB349" s="200"/>
      <c r="AC349" s="223"/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3"/>
      <c r="H350" s="200"/>
      <c r="I350" s="218"/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230.0</v>
      </c>
      <c r="X350" s="200"/>
      <c r="Y350" s="224">
        <v>230.0</v>
      </c>
      <c r="Z350" s="200"/>
      <c r="AA350" s="218"/>
      <c r="AB350" s="200"/>
      <c r="AC350" s="223"/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3"/>
      <c r="H351" s="200"/>
      <c r="I351" s="218"/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4">
        <v>50.0</v>
      </c>
      <c r="Z351" s="200"/>
      <c r="AA351" s="286"/>
      <c r="AB351" s="200"/>
      <c r="AC351" s="223"/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3"/>
      <c r="H352" s="200"/>
      <c r="I352" s="218"/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4">
        <v>227.0</v>
      </c>
      <c r="Z352" s="200"/>
      <c r="AA352" s="218"/>
      <c r="AB352" s="200"/>
      <c r="AC352" s="223"/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3"/>
      <c r="H353" s="200"/>
      <c r="I353" s="218"/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4">
        <v>183.0</v>
      </c>
      <c r="Z353" s="200"/>
      <c r="AA353" s="218"/>
      <c r="AB353" s="200"/>
      <c r="AC353" s="223"/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3"/>
      <c r="H354" s="200"/>
      <c r="I354" s="218"/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4">
        <v>168.0</v>
      </c>
      <c r="Z354" s="200"/>
      <c r="AA354" s="286"/>
      <c r="AB354" s="200"/>
      <c r="AC354" s="223"/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3"/>
      <c r="H355" s="200"/>
      <c r="I355" s="218"/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4">
        <v>19.0</v>
      </c>
      <c r="Z355" s="200"/>
      <c r="AA355" s="218"/>
      <c r="AB355" s="200"/>
      <c r="AC355" s="223"/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3"/>
      <c r="H356" s="200"/>
      <c r="I356" s="218"/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4">
        <v>131.0</v>
      </c>
      <c r="Z356" s="200"/>
      <c r="AA356" s="218"/>
      <c r="AB356" s="200"/>
      <c r="AC356" s="223"/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3"/>
      <c r="H357" s="200"/>
      <c r="I357" s="218"/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4">
        <v>16.0</v>
      </c>
      <c r="Z357" s="200"/>
      <c r="AA357" s="218"/>
      <c r="AB357" s="200"/>
      <c r="AC357" s="223"/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3"/>
      <c r="H358" s="200"/>
      <c r="I358" s="218"/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4">
        <v>133.0</v>
      </c>
      <c r="Z358" s="200"/>
      <c r="AA358" s="218"/>
      <c r="AB358" s="200"/>
      <c r="AC358" s="223"/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3"/>
      <c r="H359" s="200"/>
      <c r="I359" s="218"/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4" t="s">
        <v>227</v>
      </c>
      <c r="Z359" s="200"/>
      <c r="AA359" s="218"/>
      <c r="AB359" s="200"/>
      <c r="AC359" s="223"/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3"/>
      <c r="H360" s="200"/>
      <c r="I360" s="218"/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4">
        <v>-11.0</v>
      </c>
      <c r="Z360" s="200"/>
      <c r="AA360" s="218"/>
      <c r="AB360" s="200"/>
      <c r="AC360" s="223"/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87">
        <v>0.3055555555555556</v>
      </c>
      <c r="F361" s="200"/>
      <c r="G361" s="223"/>
      <c r="H361" s="200"/>
      <c r="I361" s="218"/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94">
        <v>0.3055555555555556</v>
      </c>
      <c r="X361" s="200"/>
      <c r="Y361" s="223"/>
      <c r="Z361" s="200"/>
      <c r="AA361" s="218"/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/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/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731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13">
        <v>1717.0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13">
        <v>2963.0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84">
        <v>0.30069444444444443</v>
      </c>
      <c r="F391" s="200"/>
      <c r="G391" s="223"/>
      <c r="H391" s="200"/>
      <c r="I391" s="218"/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84">
        <v>0.30069444444444443</v>
      </c>
      <c r="X391" s="200"/>
      <c r="Y391" s="287">
        <v>0.04236111111111111</v>
      </c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119</v>
      </c>
      <c r="F392" s="200"/>
      <c r="G392" s="223"/>
      <c r="H392" s="200"/>
      <c r="I392" s="218"/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86" t="s">
        <v>230</v>
      </c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23"/>
      <c r="H393" s="200"/>
      <c r="I393" s="218"/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83" t="s">
        <v>120</v>
      </c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23"/>
      <c r="H394" s="200"/>
      <c r="I394" s="218"/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>
        <v>25.1</v>
      </c>
      <c r="X394" s="200"/>
      <c r="Y394" s="283">
        <v>25.1</v>
      </c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23"/>
      <c r="H395" s="200"/>
      <c r="I395" s="218"/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83" t="s">
        <v>122</v>
      </c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5">
        <v>1503.0</v>
      </c>
      <c r="F396" s="200"/>
      <c r="G396" s="223"/>
      <c r="H396" s="200"/>
      <c r="I396" s="218"/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5">
        <v>1498.0</v>
      </c>
      <c r="X396" s="200"/>
      <c r="Y396" s="285">
        <v>1501.0</v>
      </c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69">
        <v>45776.0</v>
      </c>
      <c r="F397" s="200"/>
      <c r="G397" s="223"/>
      <c r="H397" s="200"/>
      <c r="I397" s="218"/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24" t="s">
        <v>406</v>
      </c>
      <c r="X397" s="200"/>
      <c r="Y397" s="229">
        <v>45720.0</v>
      </c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70.0</v>
      </c>
      <c r="F398" s="200"/>
      <c r="G398" s="223"/>
      <c r="H398" s="200"/>
      <c r="I398" s="218"/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56.0</v>
      </c>
      <c r="X398" s="200"/>
      <c r="Y398" s="224">
        <v>74.0</v>
      </c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125</v>
      </c>
      <c r="F399" s="200"/>
      <c r="G399" s="223"/>
      <c r="H399" s="200"/>
      <c r="I399" s="218"/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151</v>
      </c>
      <c r="X399" s="200"/>
      <c r="Y399" s="224" t="s">
        <v>154</v>
      </c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3"/>
      <c r="H400" s="200"/>
      <c r="I400" s="218"/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136</v>
      </c>
      <c r="X400" s="200"/>
      <c r="Y400" s="224" t="s">
        <v>136</v>
      </c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1717.0</v>
      </c>
      <c r="F401" s="200"/>
      <c r="G401" s="223"/>
      <c r="H401" s="200"/>
      <c r="I401" s="218"/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2963.0</v>
      </c>
      <c r="X401" s="200"/>
      <c r="Y401" s="224">
        <v>2964.0</v>
      </c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230.0</v>
      </c>
      <c r="F402" s="200"/>
      <c r="G402" s="223"/>
      <c r="H402" s="200"/>
      <c r="I402" s="218"/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230.0</v>
      </c>
      <c r="X402" s="200"/>
      <c r="Y402" s="224">
        <v>230.0</v>
      </c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>
        <v>50.0</v>
      </c>
      <c r="F403" s="200"/>
      <c r="G403" s="223"/>
      <c r="H403" s="200"/>
      <c r="I403" s="218"/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4">
        <v>50.0</v>
      </c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3"/>
      <c r="H404" s="200"/>
      <c r="I404" s="218"/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4">
        <v>113.0</v>
      </c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3"/>
      <c r="H405" s="200"/>
      <c r="I405" s="218"/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4">
        <v>86.0</v>
      </c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3"/>
      <c r="H406" s="200"/>
      <c r="I406" s="218"/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4">
        <v>88.0</v>
      </c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3"/>
      <c r="H407" s="200"/>
      <c r="I407" s="218"/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4">
        <v>23.0</v>
      </c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3"/>
      <c r="H408" s="200"/>
      <c r="I408" s="218"/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4">
        <v>65.0</v>
      </c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3"/>
      <c r="H409" s="200"/>
      <c r="I409" s="218"/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4">
        <v>20.0</v>
      </c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3"/>
      <c r="H410" s="200"/>
      <c r="I410" s="218"/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4">
        <v>66.0</v>
      </c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3"/>
      <c r="H411" s="200"/>
      <c r="I411" s="218"/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4" t="s">
        <v>232</v>
      </c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3"/>
      <c r="H412" s="200"/>
      <c r="I412" s="218"/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4">
        <v>-7.0</v>
      </c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87">
        <v>0.3076388888888889</v>
      </c>
      <c r="F413" s="200"/>
      <c r="G413" s="223"/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87">
        <v>0.3076388888888889</v>
      </c>
      <c r="X413" s="200"/>
      <c r="Y413" s="223"/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732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13">
        <v>1616.0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16"/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84">
        <v>0.2986111111111111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5">
        <v>1473.0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24" t="s">
        <v>476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47.0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226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244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1616.0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87">
        <v>0.3055555555555556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733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80">
        <v>1058.0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13">
        <v>666.0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13">
        <v>1025.0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84">
        <v>0.3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84">
        <v>0.29930555555555555</v>
      </c>
      <c r="X495" s="200"/>
      <c r="Y495" s="287">
        <v>0.04583333333333333</v>
      </c>
      <c r="Z495" s="200"/>
      <c r="AA495" s="218"/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86" t="s">
        <v>230</v>
      </c>
      <c r="Z496" s="200"/>
      <c r="AA496" s="218"/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86" t="s">
        <v>120</v>
      </c>
      <c r="Z497" s="200"/>
      <c r="AA497" s="218"/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160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165</v>
      </c>
      <c r="X498" s="200"/>
      <c r="Y498" s="283" t="s">
        <v>165</v>
      </c>
      <c r="Z498" s="200"/>
      <c r="AA498" s="218"/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130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130</v>
      </c>
      <c r="X499" s="200"/>
      <c r="Y499" s="283" t="s">
        <v>130</v>
      </c>
      <c r="Z499" s="200"/>
      <c r="AA499" s="218"/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5">
        <v>1494.0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5">
        <v>1513.0</v>
      </c>
      <c r="X500" s="200"/>
      <c r="Y500" s="285">
        <v>1551.0</v>
      </c>
      <c r="Z500" s="200"/>
      <c r="AA500" s="218"/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69">
        <v>45823.0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45779.0</v>
      </c>
      <c r="X501" s="200"/>
      <c r="Y501" s="224" t="s">
        <v>480</v>
      </c>
      <c r="Z501" s="200"/>
      <c r="AA501" s="218"/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49.0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51.0</v>
      </c>
      <c r="X502" s="200"/>
      <c r="Y502" s="224">
        <v>85.0</v>
      </c>
      <c r="Z502" s="200"/>
      <c r="AA502" s="218"/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155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4" t="s">
        <v>133</v>
      </c>
      <c r="Z503" s="200"/>
      <c r="AA503" s="218"/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155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125</v>
      </c>
      <c r="X504" s="200"/>
      <c r="Y504" s="224" t="s">
        <v>133</v>
      </c>
      <c r="Z504" s="200"/>
      <c r="AA504" s="218"/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666.0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1025.0</v>
      </c>
      <c r="X505" s="200"/>
      <c r="Y505" s="224">
        <v>1026.0</v>
      </c>
      <c r="Z505" s="200"/>
      <c r="AA505" s="218"/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230.0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230.0</v>
      </c>
      <c r="X506" s="200"/>
      <c r="Y506" s="224">
        <v>230.0</v>
      </c>
      <c r="Z506" s="200"/>
      <c r="AA506" s="218"/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>
        <v>50.0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>
        <v>50.0</v>
      </c>
      <c r="X507" s="200"/>
      <c r="Y507" s="224">
        <v>50.0</v>
      </c>
      <c r="Z507" s="200"/>
      <c r="AA507" s="286"/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4">
        <v>125.0</v>
      </c>
      <c r="Z508" s="200"/>
      <c r="AA508" s="218"/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4">
        <v>90.0</v>
      </c>
      <c r="Z509" s="200"/>
      <c r="AA509" s="218"/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4">
        <v>130.0</v>
      </c>
      <c r="Z510" s="200"/>
      <c r="AA510" s="286"/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4">
        <v>0.0</v>
      </c>
      <c r="Z511" s="200"/>
      <c r="AA511" s="218"/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4">
        <v>67.0</v>
      </c>
      <c r="Z512" s="200"/>
      <c r="AA512" s="218"/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4">
        <v>33.0</v>
      </c>
      <c r="Z513" s="200"/>
      <c r="AA513" s="218"/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4">
        <v>9.0</v>
      </c>
      <c r="Z514" s="200"/>
      <c r="AA514" s="218"/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4" t="s">
        <v>481</v>
      </c>
      <c r="Z515" s="200"/>
      <c r="AA515" s="218"/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4">
        <v>-41.0</v>
      </c>
      <c r="Z516" s="200"/>
      <c r="AA516" s="218"/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87">
        <v>0.30694444444444446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87">
        <v>0.30625</v>
      </c>
      <c r="X517" s="200"/>
      <c r="Y517" s="223"/>
      <c r="Z517" s="200"/>
      <c r="AA517" s="218"/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howErrorMessage="1" sqref="V35:V42 Z35:Z42 AD35:AD42">
      <formula1>'20251216'!$AE$49:$AF$60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AK73">
      <formula1>'DATA PAGE'!$C$31:$C$53</formula1>
    </dataValidation>
    <dataValidation type="list" allowBlank="1" showErrorMessage="1" sqref="AK32">
      <formula1>'DATA PAGE'!$C$3:$C$25</formula1>
    </dataValidation>
    <dataValidation type="list" allowBlank="1" sqref="B51 F51 K51">
      <formula1>'20251216'!$P$49:$Q$60</formula1>
    </dataValidation>
    <dataValidation type="list" allowBlank="1" sqref="Z46 U51 Z51">
      <formula1>'20251216'!$AE$49:$AF$60</formula1>
    </dataValidation>
    <dataValidation type="list" allowBlank="1" showErrorMessage="1" sqref="AK52 AK65 AK78">
      <formula1>'DATA PAGE'!$G$31:$G$53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howErrorMessage="1" sqref="AK13 AK26 AK39">
      <formula1>'DATA PAGE'!$I$3:$I$25</formula1>
    </dataValidation>
    <dataValidation type="list" allowBlank="1" showErrorMessage="1" sqref="AK47">
      <formula1>'DATA PAGE'!$A$31:$A$53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howErrorMessage="1" sqref="AK11 AK24 AK37">
      <formula1>'DATA PAGE'!$G$3:$G$25</formula1>
    </dataValidation>
    <dataValidation type="list" allowBlank="1" sqref="D39:D46 H39:H46 L39:L46">
      <formula1>'20251216'!$P$49:$Q$60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96">
        <v>46006.0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294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96">
        <v>46006.0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294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46006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253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296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>
        <v>234.0</v>
      </c>
      <c r="C9" s="62" t="s">
        <v>18</v>
      </c>
      <c r="D9" s="61"/>
      <c r="F9" s="63">
        <v>230.0</v>
      </c>
      <c r="G9" s="64"/>
      <c r="H9" s="64"/>
      <c r="I9" s="61"/>
      <c r="K9" s="61">
        <v>230.0</v>
      </c>
      <c r="L9" s="65"/>
      <c r="M9" s="61"/>
      <c r="O9" s="61">
        <v>299.0</v>
      </c>
      <c r="P9" s="65"/>
      <c r="Q9" s="61"/>
      <c r="R9" s="46"/>
      <c r="S9" s="66"/>
      <c r="T9" s="47"/>
      <c r="U9" s="67">
        <v>399.0</v>
      </c>
      <c r="V9" s="62" t="s">
        <v>18</v>
      </c>
      <c r="W9" s="67">
        <v>400.0</v>
      </c>
      <c r="Y9" s="68"/>
      <c r="Z9" s="69" t="s">
        <v>19</v>
      </c>
      <c r="AB9" s="67">
        <v>397.0</v>
      </c>
      <c r="AC9" s="67">
        <v>395.0</v>
      </c>
      <c r="AE9" s="68"/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>
        <v>235.0</v>
      </c>
      <c r="C10" s="70" t="s">
        <v>21</v>
      </c>
      <c r="D10" s="61"/>
      <c r="F10" s="63">
        <v>231.0</v>
      </c>
      <c r="G10" s="71"/>
      <c r="H10" s="71"/>
      <c r="I10" s="61"/>
      <c r="K10" s="61">
        <v>231.0</v>
      </c>
      <c r="L10" s="72"/>
      <c r="M10" s="61"/>
      <c r="O10" s="61">
        <v>230.0</v>
      </c>
      <c r="P10" s="72"/>
      <c r="Q10" s="61"/>
      <c r="R10" s="46"/>
      <c r="S10" s="66"/>
      <c r="T10" s="47"/>
      <c r="U10" s="67">
        <v>395.0</v>
      </c>
      <c r="V10" s="70" t="s">
        <v>21</v>
      </c>
      <c r="W10" s="67">
        <v>399.0</v>
      </c>
      <c r="Y10" s="73"/>
      <c r="Z10" s="74" t="s">
        <v>22</v>
      </c>
      <c r="AB10" s="67">
        <v>395.0</v>
      </c>
      <c r="AC10" s="67">
        <v>399.0</v>
      </c>
      <c r="AE10" s="73"/>
      <c r="AF10" s="74" t="s">
        <v>22</v>
      </c>
      <c r="AG10" s="46"/>
      <c r="AI10" s="48"/>
      <c r="AJ10" s="41" t="s">
        <v>23</v>
      </c>
      <c r="AK10" s="81" t="s">
        <v>199</v>
      </c>
      <c r="AL10" s="48"/>
      <c r="AM10" s="44"/>
      <c r="AN10" s="45"/>
    </row>
    <row r="11" ht="22.5" customHeight="1">
      <c r="A11" s="47"/>
      <c r="B11" s="61">
        <v>233.0</v>
      </c>
      <c r="C11" s="70" t="s">
        <v>24</v>
      </c>
      <c r="D11" s="61"/>
      <c r="E11" s="26"/>
      <c r="F11" s="63">
        <v>232.0</v>
      </c>
      <c r="G11" s="71"/>
      <c r="H11" s="71"/>
      <c r="I11" s="61"/>
      <c r="K11" s="61">
        <v>231.0</v>
      </c>
      <c r="L11" s="72"/>
      <c r="M11" s="61"/>
      <c r="O11" s="61">
        <v>231.0</v>
      </c>
      <c r="P11" s="72"/>
      <c r="Q11" s="61"/>
      <c r="R11" s="46"/>
      <c r="S11" s="66"/>
      <c r="T11" s="47"/>
      <c r="U11" s="67">
        <v>392.0</v>
      </c>
      <c r="V11" s="70" t="s">
        <v>24</v>
      </c>
      <c r="W11" s="67">
        <v>395.0</v>
      </c>
      <c r="Y11" s="73"/>
      <c r="Z11" s="74" t="s">
        <v>25</v>
      </c>
      <c r="AB11" s="67">
        <v>399.0</v>
      </c>
      <c r="AC11" s="67">
        <v>397.0</v>
      </c>
      <c r="AE11" s="73"/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>
        <v>96.0</v>
      </c>
      <c r="C12" s="70" t="s">
        <v>27</v>
      </c>
      <c r="D12" s="75"/>
      <c r="E12" s="26"/>
      <c r="F12" s="76">
        <v>307.0</v>
      </c>
      <c r="G12" s="71"/>
      <c r="H12" s="71"/>
      <c r="I12" s="75"/>
      <c r="K12" s="75">
        <v>100.0</v>
      </c>
      <c r="L12" s="72"/>
      <c r="M12" s="75"/>
      <c r="O12" s="75">
        <v>384.0</v>
      </c>
      <c r="P12" s="72"/>
      <c r="Q12" s="75"/>
      <c r="R12" s="46"/>
      <c r="S12" s="66"/>
      <c r="T12" s="47"/>
      <c r="U12" s="77">
        <v>206.0</v>
      </c>
      <c r="V12" s="70" t="s">
        <v>27</v>
      </c>
      <c r="W12" s="77">
        <v>188.0</v>
      </c>
      <c r="Y12" s="78"/>
      <c r="Z12" s="79" t="s">
        <v>28</v>
      </c>
      <c r="AB12" s="77">
        <v>152.0</v>
      </c>
      <c r="AC12" s="77">
        <v>112.0</v>
      </c>
      <c r="AE12" s="80"/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>
        <v>95.0</v>
      </c>
      <c r="C13" s="70" t="s">
        <v>30</v>
      </c>
      <c r="D13" s="75"/>
      <c r="E13" s="26"/>
      <c r="F13" s="76">
        <v>250.0</v>
      </c>
      <c r="G13" s="82"/>
      <c r="H13" s="82"/>
      <c r="I13" s="75"/>
      <c r="K13" s="75">
        <v>67.0</v>
      </c>
      <c r="L13" s="83"/>
      <c r="M13" s="75"/>
      <c r="O13" s="75">
        <v>349.0</v>
      </c>
      <c r="P13" s="83"/>
      <c r="Q13" s="75"/>
      <c r="R13" s="46"/>
      <c r="S13" s="66"/>
      <c r="T13" s="47"/>
      <c r="U13" s="77">
        <v>221.0</v>
      </c>
      <c r="V13" s="70" t="s">
        <v>30</v>
      </c>
      <c r="W13" s="77">
        <v>174.0</v>
      </c>
      <c r="Y13" s="84"/>
      <c r="Z13" s="85" t="s">
        <v>31</v>
      </c>
      <c r="AB13" s="77">
        <v>138.0</v>
      </c>
      <c r="AC13" s="77">
        <v>109.0</v>
      </c>
      <c r="AE13" s="84"/>
      <c r="AF13" s="85" t="s">
        <v>31</v>
      </c>
      <c r="AG13" s="46"/>
      <c r="AI13" s="48"/>
      <c r="AJ13" s="41" t="s">
        <v>32</v>
      </c>
      <c r="AK13" s="298" t="s">
        <v>174</v>
      </c>
      <c r="AL13" s="48"/>
      <c r="AM13" s="44"/>
      <c r="AN13" s="45"/>
    </row>
    <row r="14" ht="22.5" customHeight="1">
      <c r="A14" s="47"/>
      <c r="B14" s="75">
        <v>93.0</v>
      </c>
      <c r="C14" s="70" t="s">
        <v>33</v>
      </c>
      <c r="D14" s="75"/>
      <c r="E14" s="26"/>
      <c r="F14" s="75">
        <v>251.0</v>
      </c>
      <c r="I14" s="75"/>
      <c r="K14" s="75">
        <v>55.0</v>
      </c>
      <c r="L14" s="26"/>
      <c r="M14" s="75"/>
      <c r="O14" s="75">
        <v>357.0</v>
      </c>
      <c r="P14" s="26"/>
      <c r="Q14" s="75"/>
      <c r="R14" s="46"/>
      <c r="S14" s="66"/>
      <c r="T14" s="47"/>
      <c r="U14" s="87">
        <v>215.0</v>
      </c>
      <c r="V14" s="88" t="s">
        <v>33</v>
      </c>
      <c r="W14" s="87">
        <v>201.0</v>
      </c>
      <c r="Z14" s="12"/>
      <c r="AB14" s="87">
        <v>142.0</v>
      </c>
      <c r="AC14" s="87">
        <v>120.0</v>
      </c>
      <c r="AG14" s="23"/>
      <c r="AH14" s="12"/>
      <c r="AI14" s="89"/>
      <c r="AJ14" s="41" t="s">
        <v>34</v>
      </c>
      <c r="AK14" s="299">
        <v>8.0</v>
      </c>
      <c r="AL14" s="89"/>
      <c r="AM14" s="44"/>
      <c r="AN14" s="45"/>
      <c r="AO14" s="12"/>
    </row>
    <row r="15" ht="22.5" customHeight="1">
      <c r="A15" s="47"/>
      <c r="B15" s="90" t="s">
        <v>734</v>
      </c>
      <c r="C15" s="88" t="s">
        <v>35</v>
      </c>
      <c r="D15" s="90"/>
      <c r="E15" s="26"/>
      <c r="F15" s="90"/>
      <c r="I15" s="90"/>
      <c r="K15" s="90" t="s">
        <v>735</v>
      </c>
      <c r="L15" s="26"/>
      <c r="M15" s="90"/>
      <c r="O15" s="90" t="s">
        <v>736</v>
      </c>
      <c r="P15" s="26"/>
      <c r="Q15" s="90"/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46006</v>
      </c>
      <c r="AL18" s="103"/>
      <c r="AM18" s="104"/>
      <c r="AN18" s="105"/>
      <c r="AO18" s="12"/>
    </row>
    <row r="19" ht="22.5" customHeight="1">
      <c r="A19" s="47"/>
      <c r="B19" s="61">
        <v>230.0</v>
      </c>
      <c r="C19" s="65"/>
      <c r="D19" s="61"/>
      <c r="E19" s="26"/>
      <c r="F19" s="61">
        <v>299.0</v>
      </c>
      <c r="G19" s="65"/>
      <c r="H19" s="61"/>
      <c r="K19" s="61">
        <v>229.0</v>
      </c>
      <c r="L19" s="65"/>
      <c r="M19" s="61"/>
      <c r="O19" s="61">
        <v>230.0</v>
      </c>
      <c r="P19" s="65"/>
      <c r="Q19" s="61"/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343</v>
      </c>
      <c r="AL19" s="48"/>
      <c r="AM19" s="104"/>
      <c r="AN19" s="105"/>
      <c r="AO19" s="12"/>
    </row>
    <row r="20" ht="22.5" customHeight="1">
      <c r="A20" s="47"/>
      <c r="B20" s="61">
        <v>230.0</v>
      </c>
      <c r="C20" s="72"/>
      <c r="D20" s="61"/>
      <c r="E20" s="26"/>
      <c r="F20" s="61">
        <v>228.0</v>
      </c>
      <c r="G20" s="72"/>
      <c r="H20" s="61"/>
      <c r="K20" s="61">
        <v>230.0</v>
      </c>
      <c r="L20" s="72"/>
      <c r="M20" s="61"/>
      <c r="O20" s="61">
        <v>230.0</v>
      </c>
      <c r="P20" s="72"/>
      <c r="Q20" s="61"/>
      <c r="R20" s="20"/>
      <c r="S20" s="66"/>
      <c r="T20" s="47"/>
      <c r="U20" s="67">
        <v>397.0</v>
      </c>
      <c r="V20" s="67">
        <v>395.0</v>
      </c>
      <c r="X20" s="68"/>
      <c r="Y20" s="69" t="s">
        <v>19</v>
      </c>
      <c r="AB20" s="67">
        <v>395.0</v>
      </c>
      <c r="AC20" s="67">
        <v>397.0</v>
      </c>
      <c r="AE20" s="68"/>
      <c r="AF20" s="69" t="s">
        <v>19</v>
      </c>
      <c r="AG20" s="23"/>
      <c r="AH20" s="12"/>
      <c r="AI20" s="48"/>
      <c r="AJ20" s="41" t="s">
        <v>11</v>
      </c>
      <c r="AK20" s="123" t="s">
        <v>168</v>
      </c>
      <c r="AL20" s="48"/>
      <c r="AM20" s="104"/>
      <c r="AN20" s="105"/>
      <c r="AO20" s="12"/>
    </row>
    <row r="21" ht="22.5" customHeight="1">
      <c r="A21" s="47"/>
      <c r="B21" s="61">
        <v>232.0</v>
      </c>
      <c r="C21" s="72"/>
      <c r="D21" s="61"/>
      <c r="E21" s="26"/>
      <c r="F21" s="61">
        <v>231.0</v>
      </c>
      <c r="G21" s="72"/>
      <c r="H21" s="61"/>
      <c r="K21" s="61">
        <v>231.0</v>
      </c>
      <c r="L21" s="72"/>
      <c r="M21" s="61"/>
      <c r="O21" s="61">
        <v>232.0</v>
      </c>
      <c r="P21" s="72"/>
      <c r="Q21" s="61"/>
      <c r="R21" s="20"/>
      <c r="S21" s="66"/>
      <c r="T21" s="107"/>
      <c r="U21" s="67">
        <v>396.0</v>
      </c>
      <c r="V21" s="67">
        <v>397.0</v>
      </c>
      <c r="X21" s="73"/>
      <c r="Y21" s="74" t="s">
        <v>22</v>
      </c>
      <c r="Z21" s="26"/>
      <c r="AB21" s="67">
        <v>399.0</v>
      </c>
      <c r="AC21" s="67">
        <v>396.0</v>
      </c>
      <c r="AE21" s="108"/>
      <c r="AF21" s="74" t="s">
        <v>22</v>
      </c>
      <c r="AG21" s="23"/>
      <c r="AH21" s="12"/>
      <c r="AI21" s="48"/>
      <c r="AJ21" s="41" t="s">
        <v>17</v>
      </c>
      <c r="AK21" s="106"/>
      <c r="AL21" s="48"/>
      <c r="AM21" s="104"/>
      <c r="AN21" s="105"/>
      <c r="AO21" s="12"/>
    </row>
    <row r="22" ht="22.5" customHeight="1">
      <c r="A22" s="47"/>
      <c r="B22" s="75">
        <v>218.0</v>
      </c>
      <c r="C22" s="72"/>
      <c r="D22" s="75"/>
      <c r="E22" s="26"/>
      <c r="F22" s="75">
        <v>309.0</v>
      </c>
      <c r="G22" s="72"/>
      <c r="H22" s="75"/>
      <c r="K22" s="75">
        <v>302.0</v>
      </c>
      <c r="L22" s="72"/>
      <c r="M22" s="75"/>
      <c r="O22" s="75">
        <v>73.0</v>
      </c>
      <c r="P22" s="72"/>
      <c r="Q22" s="75"/>
      <c r="R22" s="20"/>
      <c r="S22" s="66"/>
      <c r="T22" s="107"/>
      <c r="U22" s="67">
        <v>399.0</v>
      </c>
      <c r="V22" s="67">
        <v>399.0</v>
      </c>
      <c r="X22" s="73"/>
      <c r="Y22" s="74" t="s">
        <v>25</v>
      </c>
      <c r="Z22" s="26"/>
      <c r="AB22" s="67">
        <v>397.0</v>
      </c>
      <c r="AC22" s="67">
        <v>399.0</v>
      </c>
      <c r="AE22" s="73"/>
      <c r="AF22" s="74" t="s">
        <v>25</v>
      </c>
      <c r="AG22" s="23"/>
      <c r="AH22" s="12"/>
      <c r="AI22" s="48"/>
      <c r="AJ22" s="41" t="s">
        <v>20</v>
      </c>
      <c r="AK22" s="106"/>
      <c r="AL22" s="48"/>
      <c r="AM22" s="104"/>
      <c r="AN22" s="105"/>
      <c r="AO22" s="12"/>
    </row>
    <row r="23" ht="22.5" customHeight="1">
      <c r="A23" s="47"/>
      <c r="B23" s="75">
        <v>227.0</v>
      </c>
      <c r="C23" s="83"/>
      <c r="D23" s="75"/>
      <c r="E23" s="26"/>
      <c r="F23" s="75">
        <v>301.0</v>
      </c>
      <c r="G23" s="83"/>
      <c r="H23" s="75"/>
      <c r="K23" s="75">
        <v>272.0</v>
      </c>
      <c r="L23" s="83"/>
      <c r="M23" s="75"/>
      <c r="O23" s="75">
        <v>49.0</v>
      </c>
      <c r="P23" s="83"/>
      <c r="Q23" s="75"/>
      <c r="R23" s="20"/>
      <c r="S23" s="66"/>
      <c r="T23" s="107"/>
      <c r="U23" s="77">
        <v>231.0</v>
      </c>
      <c r="V23" s="77">
        <v>210.0</v>
      </c>
      <c r="X23" s="80"/>
      <c r="Y23" s="79" t="s">
        <v>28</v>
      </c>
      <c r="Z23" s="26"/>
      <c r="AB23" s="77">
        <v>225.0</v>
      </c>
      <c r="AC23" s="77">
        <v>205.0</v>
      </c>
      <c r="AE23" s="80"/>
      <c r="AF23" s="79" t="s">
        <v>28</v>
      </c>
      <c r="AG23" s="23"/>
      <c r="AH23" s="12"/>
      <c r="AI23" s="48"/>
      <c r="AJ23" s="41" t="s">
        <v>23</v>
      </c>
      <c r="AK23" s="106"/>
      <c r="AL23" s="48"/>
      <c r="AM23" s="104"/>
      <c r="AN23" s="105"/>
      <c r="AO23" s="12"/>
    </row>
    <row r="24" ht="22.5" customHeight="1">
      <c r="A24" s="47"/>
      <c r="B24" s="75">
        <v>196.0</v>
      </c>
      <c r="C24" s="26"/>
      <c r="D24" s="75"/>
      <c r="E24" s="26"/>
      <c r="F24" s="75">
        <v>306.0</v>
      </c>
      <c r="G24" s="26"/>
      <c r="H24" s="75"/>
      <c r="K24" s="75">
        <v>266.0</v>
      </c>
      <c r="L24" s="26"/>
      <c r="M24" s="75"/>
      <c r="O24" s="75">
        <v>61.0</v>
      </c>
      <c r="P24" s="26"/>
      <c r="Q24" s="75"/>
      <c r="R24" s="20"/>
      <c r="S24" s="66"/>
      <c r="T24" s="107"/>
      <c r="U24" s="77">
        <v>225.0</v>
      </c>
      <c r="V24" s="77">
        <v>219.0</v>
      </c>
      <c r="X24" s="84"/>
      <c r="Y24" s="85" t="s">
        <v>31</v>
      </c>
      <c r="Z24" s="26"/>
      <c r="AB24" s="77">
        <v>212.0</v>
      </c>
      <c r="AC24" s="77">
        <v>199.0</v>
      </c>
      <c r="AE24" s="84"/>
      <c r="AF24" s="85" t="s">
        <v>31</v>
      </c>
      <c r="AG24" s="23"/>
      <c r="AH24" s="12"/>
      <c r="AI24" s="48"/>
      <c r="AJ24" s="41" t="s">
        <v>26</v>
      </c>
      <c r="AK24" s="106"/>
      <c r="AL24" s="48"/>
      <c r="AM24" s="104"/>
      <c r="AN24" s="105"/>
      <c r="AO24" s="12"/>
    </row>
    <row r="25" ht="22.5" customHeight="1">
      <c r="A25" s="47"/>
      <c r="B25" s="90" t="s">
        <v>737</v>
      </c>
      <c r="C25" s="26"/>
      <c r="D25" s="90"/>
      <c r="E25" s="26"/>
      <c r="F25" s="90" t="s">
        <v>738</v>
      </c>
      <c r="G25" s="26"/>
      <c r="H25" s="90"/>
      <c r="K25" s="90" t="s">
        <v>739</v>
      </c>
      <c r="L25" s="26"/>
      <c r="M25" s="90"/>
      <c r="O25" s="90"/>
      <c r="P25" s="26"/>
      <c r="Q25" s="90"/>
      <c r="R25" s="20"/>
      <c r="S25" s="66"/>
      <c r="T25" s="107"/>
      <c r="U25" s="87">
        <v>219.0</v>
      </c>
      <c r="V25" s="87">
        <v>222.0</v>
      </c>
      <c r="Z25" s="26"/>
      <c r="AB25" s="87">
        <v>231.0</v>
      </c>
      <c r="AC25" s="87">
        <v>210.0</v>
      </c>
      <c r="AG25" s="23"/>
      <c r="AH25" s="12"/>
      <c r="AI25" s="48"/>
      <c r="AJ25" s="41" t="s">
        <v>29</v>
      </c>
      <c r="AK25" s="106"/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06"/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110"/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>
        <v>229.0</v>
      </c>
      <c r="C29" s="65"/>
      <c r="D29" s="61"/>
      <c r="F29" s="61">
        <v>230.0</v>
      </c>
      <c r="G29" s="65"/>
      <c r="H29" s="61"/>
      <c r="K29" s="61">
        <v>230.0</v>
      </c>
      <c r="L29" s="65"/>
      <c r="M29" s="61"/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>
        <v>230.0</v>
      </c>
      <c r="C30" s="72"/>
      <c r="D30" s="61"/>
      <c r="F30" s="61">
        <v>230.0</v>
      </c>
      <c r="G30" s="72"/>
      <c r="H30" s="61"/>
      <c r="K30" s="61">
        <v>229.0</v>
      </c>
      <c r="L30" s="72"/>
      <c r="M30" s="61"/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>
        <v>230.0</v>
      </c>
      <c r="C31" s="72"/>
      <c r="D31" s="61"/>
      <c r="F31" s="61">
        <v>232.0</v>
      </c>
      <c r="G31" s="72"/>
      <c r="H31" s="61"/>
      <c r="K31" s="61">
        <v>232.0</v>
      </c>
      <c r="L31" s="72"/>
      <c r="M31" s="61"/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46006</v>
      </c>
      <c r="AL31" s="103"/>
      <c r="AM31" s="104"/>
      <c r="AN31" s="121"/>
      <c r="AO31" s="12"/>
    </row>
    <row r="32" ht="22.5" customHeight="1">
      <c r="A32" s="47"/>
      <c r="B32" s="75">
        <v>422.0</v>
      </c>
      <c r="C32" s="72"/>
      <c r="D32" s="75"/>
      <c r="F32" s="75">
        <v>75.0</v>
      </c>
      <c r="G32" s="72"/>
      <c r="H32" s="75"/>
      <c r="K32" s="75">
        <v>111.0</v>
      </c>
      <c r="L32" s="72"/>
      <c r="M32" s="75"/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06"/>
      <c r="AL32" s="48"/>
      <c r="AM32" s="104"/>
      <c r="AN32" s="121"/>
      <c r="AO32" s="12"/>
    </row>
    <row r="33" ht="22.5" customHeight="1">
      <c r="A33" s="47"/>
      <c r="B33" s="75">
        <v>419.0</v>
      </c>
      <c r="C33" s="83"/>
      <c r="D33" s="75"/>
      <c r="F33" s="75">
        <v>74.0</v>
      </c>
      <c r="G33" s="83"/>
      <c r="H33" s="75"/>
      <c r="K33" s="75">
        <v>148.0</v>
      </c>
      <c r="L33" s="83"/>
      <c r="M33" s="75"/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96"/>
      <c r="AL33" s="48"/>
      <c r="AM33" s="104"/>
      <c r="AN33" s="121"/>
      <c r="AO33" s="12"/>
    </row>
    <row r="34" ht="22.5" customHeight="1">
      <c r="A34" s="47"/>
      <c r="B34" s="75">
        <v>450.0</v>
      </c>
      <c r="C34" s="26"/>
      <c r="D34" s="75"/>
      <c r="F34" s="75">
        <v>54.0</v>
      </c>
      <c r="G34" s="26"/>
      <c r="H34" s="75"/>
      <c r="K34" s="75">
        <v>108.0</v>
      </c>
      <c r="L34" s="26"/>
      <c r="M34" s="75"/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06"/>
      <c r="AL34" s="48"/>
      <c r="AM34" s="104"/>
      <c r="AN34" s="121"/>
      <c r="AO34" s="12"/>
    </row>
    <row r="35" ht="22.5" customHeight="1">
      <c r="A35" s="47"/>
      <c r="B35" s="90" t="s">
        <v>740</v>
      </c>
      <c r="C35" s="26"/>
      <c r="D35" s="90"/>
      <c r="F35" s="90" t="s">
        <v>741</v>
      </c>
      <c r="G35" s="26"/>
      <c r="H35" s="90"/>
      <c r="K35" s="90" t="s">
        <v>742</v>
      </c>
      <c r="L35" s="26"/>
      <c r="M35" s="90"/>
      <c r="O35" s="90"/>
      <c r="P35" s="26"/>
      <c r="Q35" s="90"/>
      <c r="R35" s="46"/>
      <c r="S35" s="66"/>
      <c r="T35" s="107"/>
      <c r="U35" s="26"/>
      <c r="V35" s="125"/>
      <c r="W35" s="126"/>
      <c r="X35" s="127"/>
      <c r="Z35" s="125"/>
      <c r="AA35" s="126"/>
      <c r="AB35" s="127"/>
      <c r="AD35" s="125" t="s">
        <v>58</v>
      </c>
      <c r="AE35" s="126"/>
      <c r="AF35" s="127"/>
      <c r="AG35" s="23"/>
      <c r="AH35" s="12"/>
      <c r="AI35" s="48"/>
      <c r="AJ35" s="41" t="s">
        <v>20</v>
      </c>
      <c r="AK35" s="106"/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/>
      <c r="W36" s="126"/>
      <c r="X36" s="127"/>
      <c r="Z36" s="125"/>
      <c r="AA36" s="126"/>
      <c r="AB36" s="127"/>
      <c r="AD36" s="125" t="s">
        <v>62</v>
      </c>
      <c r="AE36" s="126"/>
      <c r="AF36" s="127"/>
      <c r="AG36" s="23"/>
      <c r="AH36" s="12"/>
      <c r="AI36" s="48"/>
      <c r="AJ36" s="41" t="s">
        <v>23</v>
      </c>
      <c r="AK36" s="106"/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/>
      <c r="AE37" s="126"/>
      <c r="AF37" s="127"/>
      <c r="AG37" s="23"/>
      <c r="AH37" s="12"/>
      <c r="AI37" s="48"/>
      <c r="AJ37" s="41" t="s">
        <v>26</v>
      </c>
      <c r="AK37" s="106"/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06"/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 t="s">
        <v>61</v>
      </c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06"/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 t="s">
        <v>67</v>
      </c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110"/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 t="s">
        <v>77</v>
      </c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/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 t="s">
        <v>58</v>
      </c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46006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 t="s">
        <v>201</v>
      </c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306" t="s">
        <v>351</v>
      </c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49" t="s">
        <v>169</v>
      </c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49" t="s">
        <v>170</v>
      </c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/>
      <c r="G51" s="148"/>
      <c r="H51" s="148"/>
      <c r="I51" s="149"/>
      <c r="K51" s="147" t="s">
        <v>743</v>
      </c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/>
      <c r="V51" s="148"/>
      <c r="W51" s="148"/>
      <c r="X51" s="149"/>
      <c r="Y51" s="160"/>
      <c r="Z51" s="147" t="s">
        <v>62</v>
      </c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49" t="s">
        <v>355</v>
      </c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49" t="s">
        <v>172</v>
      </c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49" t="s">
        <v>173</v>
      </c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299" t="s">
        <v>200</v>
      </c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299">
        <v>6.0</v>
      </c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46006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06"/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06"/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06"/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06"/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06"/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06"/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06"/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06"/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110"/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744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46006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22" t="s">
        <v>206</v>
      </c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23" t="s">
        <v>352</v>
      </c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>
        <v>1963.0</v>
      </c>
      <c r="F75" s="200"/>
      <c r="H75" s="301">
        <v>46006.0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>
        <v>1963.0</v>
      </c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22" t="s">
        <v>169</v>
      </c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/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/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28" t="s">
        <v>170</v>
      </c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16"/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16"/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28" t="s">
        <v>355</v>
      </c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28" t="s">
        <v>172</v>
      </c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199" t="s">
        <v>319</v>
      </c>
      <c r="F79" s="200"/>
      <c r="G79" s="223"/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199" t="s">
        <v>319</v>
      </c>
      <c r="X79" s="200"/>
      <c r="Y79" s="224"/>
      <c r="Z79" s="200"/>
      <c r="AA79" s="218"/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28" t="s">
        <v>173</v>
      </c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302" t="s">
        <v>210</v>
      </c>
      <c r="F80" s="200"/>
      <c r="G80" s="223"/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302" t="s">
        <v>210</v>
      </c>
      <c r="X80" s="200"/>
      <c r="Y80" s="225"/>
      <c r="Z80" s="200"/>
      <c r="AA80" s="218"/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28" t="s">
        <v>200</v>
      </c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302" t="s">
        <v>120</v>
      </c>
      <c r="F81" s="200"/>
      <c r="G81" s="223"/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302" t="s">
        <v>120</v>
      </c>
      <c r="X81" s="200"/>
      <c r="Y81" s="225"/>
      <c r="Z81" s="200"/>
      <c r="AA81" s="218"/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300" t="s">
        <v>562</v>
      </c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199" t="s">
        <v>223</v>
      </c>
      <c r="F82" s="200"/>
      <c r="G82" s="223"/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199" t="s">
        <v>213</v>
      </c>
      <c r="X82" s="200"/>
      <c r="Y82" s="225"/>
      <c r="Z82" s="200"/>
      <c r="AA82" s="218"/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302" t="s">
        <v>122</v>
      </c>
      <c r="F83" s="200"/>
      <c r="G83" s="223"/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302" t="s">
        <v>122</v>
      </c>
      <c r="X83" s="200"/>
      <c r="Y83" s="225"/>
      <c r="Z83" s="200"/>
      <c r="AA83" s="218"/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>
        <v>1500.0</v>
      </c>
      <c r="F84" s="200"/>
      <c r="G84" s="223"/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>
        <v>1500.0</v>
      </c>
      <c r="X84" s="200"/>
      <c r="Y84" s="224"/>
      <c r="Z84" s="200"/>
      <c r="AA84" s="218"/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228">
        <v>45787.0</v>
      </c>
      <c r="F85" s="200"/>
      <c r="G85" s="223"/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199" t="s">
        <v>745</v>
      </c>
      <c r="X85" s="200"/>
      <c r="Y85" s="229"/>
      <c r="Z85" s="200"/>
      <c r="AA85" s="218"/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>
        <v>49.0</v>
      </c>
      <c r="F86" s="200"/>
      <c r="G86" s="223"/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>
        <v>54.0</v>
      </c>
      <c r="X86" s="200"/>
      <c r="Y86" s="224"/>
      <c r="Z86" s="200"/>
      <c r="AA86" s="218"/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 t="s">
        <v>271</v>
      </c>
      <c r="F87" s="200"/>
      <c r="G87" s="223"/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 t="s">
        <v>271</v>
      </c>
      <c r="X87" s="200"/>
      <c r="Y87" s="224"/>
      <c r="Z87" s="200"/>
      <c r="AA87" s="218"/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 t="s">
        <v>226</v>
      </c>
      <c r="F88" s="200"/>
      <c r="G88" s="223"/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 t="s">
        <v>746</v>
      </c>
      <c r="X88" s="200"/>
      <c r="Y88" s="224"/>
      <c r="Z88" s="200"/>
      <c r="AA88" s="218"/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>
        <v>1882.0</v>
      </c>
      <c r="F89" s="200"/>
      <c r="G89" s="223"/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>
        <v>1912.0</v>
      </c>
      <c r="X89" s="200"/>
      <c r="Y89" s="224"/>
      <c r="Z89" s="200"/>
      <c r="AA89" s="218"/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>
        <v>230.0</v>
      </c>
      <c r="F90" s="200"/>
      <c r="G90" s="223"/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>
        <v>230.0</v>
      </c>
      <c r="X90" s="200"/>
      <c r="Y90" s="224"/>
      <c r="Z90" s="200"/>
      <c r="AA90" s="218"/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>
        <v>50.0</v>
      </c>
      <c r="F91" s="200"/>
      <c r="G91" s="223"/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>
        <v>50.0</v>
      </c>
      <c r="X91" s="200"/>
      <c r="Y91" s="224"/>
      <c r="Z91" s="200"/>
      <c r="AA91" s="218"/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3"/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/>
      <c r="Z92" s="200"/>
      <c r="AA92" s="218"/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3"/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/>
      <c r="Z93" s="200"/>
      <c r="AA93" s="218"/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3"/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/>
      <c r="Z94" s="200"/>
      <c r="AA94" s="218"/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3"/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/>
      <c r="Z95" s="200"/>
      <c r="AA95" s="218"/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3"/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/>
      <c r="Z96" s="200"/>
      <c r="AA96" s="218"/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3"/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/>
      <c r="Z97" s="200"/>
      <c r="AA97" s="218"/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3"/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/>
      <c r="Z98" s="200"/>
      <c r="AA98" s="218"/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3"/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/>
      <c r="Z99" s="200"/>
      <c r="AA99" s="218"/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3"/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/>
      <c r="Z100" s="200"/>
      <c r="AA100" s="218"/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28">
        <v>45853.0</v>
      </c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311">
        <v>45853.0</v>
      </c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 t="s">
        <v>747</v>
      </c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/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748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304">
        <v>2723.0</v>
      </c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/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/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199" t="s">
        <v>319</v>
      </c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302" t="s">
        <v>210</v>
      </c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302" t="s">
        <v>120</v>
      </c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199" t="s">
        <v>161</v>
      </c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302" t="s">
        <v>122</v>
      </c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>
        <v>1500.0</v>
      </c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199" t="s">
        <v>749</v>
      </c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>
        <v>48.0</v>
      </c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 t="s">
        <v>129</v>
      </c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 t="s">
        <v>151</v>
      </c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>
        <v>2567.0</v>
      </c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>
        <v>230.0</v>
      </c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>
        <v>50.0</v>
      </c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>
        <v>45853.0</v>
      </c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750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301">
        <v>46006.0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6173.0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281">
        <v>1884.0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13">
        <v>6007.0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4">
        <v>0.2916666666666667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4">
        <v>0.2916666666666667</v>
      </c>
      <c r="X183" s="200"/>
      <c r="Y183" s="224" t="s">
        <v>751</v>
      </c>
      <c r="Z183" s="200"/>
      <c r="AA183" s="229">
        <v>45659.0</v>
      </c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83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 t="s">
        <v>119</v>
      </c>
      <c r="X184" s="200"/>
      <c r="Y184" s="286" t="s">
        <v>230</v>
      </c>
      <c r="Z184" s="200"/>
      <c r="AA184" s="286" t="s">
        <v>230</v>
      </c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 t="s">
        <v>120</v>
      </c>
      <c r="X185" s="200"/>
      <c r="Y185" s="283" t="s">
        <v>120</v>
      </c>
      <c r="Z185" s="200"/>
      <c r="AA185" s="283" t="s">
        <v>120</v>
      </c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 t="s">
        <v>151</v>
      </c>
      <c r="X186" s="200"/>
      <c r="Y186" s="283" t="s">
        <v>151</v>
      </c>
      <c r="Z186" s="200"/>
      <c r="AA186" s="283" t="s">
        <v>151</v>
      </c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 t="s">
        <v>130</v>
      </c>
      <c r="X187" s="200"/>
      <c r="Y187" s="283" t="s">
        <v>130</v>
      </c>
      <c r="Z187" s="200"/>
      <c r="AA187" s="283" t="s">
        <v>130</v>
      </c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5">
        <v>1506.0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5">
        <v>1501.0</v>
      </c>
      <c r="X188" s="200"/>
      <c r="Y188" s="285">
        <v>1499.0</v>
      </c>
      <c r="Z188" s="200"/>
      <c r="AA188" s="224">
        <v>1499.0</v>
      </c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4" t="s">
        <v>536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45785.0</v>
      </c>
      <c r="X189" s="200"/>
      <c r="Y189" s="224" t="s">
        <v>537</v>
      </c>
      <c r="Z189" s="200"/>
      <c r="AA189" s="224" t="s">
        <v>293</v>
      </c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51.0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43.0</v>
      </c>
      <c r="X190" s="200"/>
      <c r="Y190" s="224">
        <v>85.0</v>
      </c>
      <c r="Z190" s="200"/>
      <c r="AA190" s="224">
        <v>84.0</v>
      </c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141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4" t="s">
        <v>124</v>
      </c>
      <c r="Z191" s="200"/>
      <c r="AA191" s="224" t="s">
        <v>124</v>
      </c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125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141</v>
      </c>
      <c r="X192" s="200"/>
      <c r="Y192" s="224" t="s">
        <v>141</v>
      </c>
      <c r="Z192" s="200"/>
      <c r="AA192" s="224" t="s">
        <v>141</v>
      </c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1884.0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6007.0</v>
      </c>
      <c r="X193" s="200"/>
      <c r="Y193" s="224">
        <v>6008.0</v>
      </c>
      <c r="Z193" s="200"/>
      <c r="AA193" s="224">
        <v>6009.0</v>
      </c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230.0</v>
      </c>
      <c r="X194" s="200"/>
      <c r="Y194" s="224">
        <v>231.0</v>
      </c>
      <c r="Z194" s="200"/>
      <c r="AA194" s="224">
        <v>230.0</v>
      </c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>
        <v>50.0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>
        <v>50.0</v>
      </c>
      <c r="X195" s="200"/>
      <c r="Y195" s="224">
        <v>50.0</v>
      </c>
      <c r="Z195" s="200"/>
      <c r="AA195" s="224">
        <v>50.0</v>
      </c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4">
        <v>373.0</v>
      </c>
      <c r="Z196" s="200"/>
      <c r="AA196" s="224">
        <v>289.0</v>
      </c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4">
        <v>353.0</v>
      </c>
      <c r="Z197" s="200"/>
      <c r="AA197" s="224">
        <v>323.0</v>
      </c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4">
        <v>328.0</v>
      </c>
      <c r="Z198" s="200"/>
      <c r="AA198" s="224">
        <v>343.0</v>
      </c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4">
        <v>41.0</v>
      </c>
      <c r="Z199" s="200"/>
      <c r="AA199" s="224">
        <v>54.0</v>
      </c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4">
        <v>167.0</v>
      </c>
      <c r="Z200" s="200"/>
      <c r="AA200" s="224">
        <v>145.0</v>
      </c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4">
        <v>41.0</v>
      </c>
      <c r="Z201" s="200"/>
      <c r="AA201" s="224">
        <v>36.0</v>
      </c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4">
        <v>165.0</v>
      </c>
      <c r="Z202" s="200"/>
      <c r="AA202" s="224">
        <v>144.0</v>
      </c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4" t="s">
        <v>233</v>
      </c>
      <c r="Z203" s="200"/>
      <c r="AA203" s="224" t="s">
        <v>232</v>
      </c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4">
        <v>6.0</v>
      </c>
      <c r="Z204" s="200"/>
      <c r="AA204" s="224">
        <v>4.0</v>
      </c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87">
        <v>0.29791666666666666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87">
        <v>0.3090277777777778</v>
      </c>
      <c r="X205" s="200"/>
      <c r="Y205" s="224" t="s">
        <v>752</v>
      </c>
      <c r="Z205" s="200"/>
      <c r="AA205" s="218"/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/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/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753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04">
        <v>2511.0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13">
        <v>2312.0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13">
        <v>3398.0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6"/>
      <c r="F233" s="210"/>
      <c r="H233" s="283" t="s">
        <v>127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84">
        <v>0.29583333333333334</v>
      </c>
      <c r="F235" s="200"/>
      <c r="G235" s="287">
        <v>0.3645833333333333</v>
      </c>
      <c r="H235" s="200"/>
      <c r="I235" s="218"/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84">
        <v>0.29583333333333334</v>
      </c>
      <c r="X235" s="200"/>
      <c r="Y235" s="224" t="s">
        <v>606</v>
      </c>
      <c r="Z235" s="200"/>
      <c r="AA235" s="218"/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86" t="s">
        <v>230</v>
      </c>
      <c r="H236" s="200"/>
      <c r="I236" s="218"/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86" t="s">
        <v>230</v>
      </c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83" t="s">
        <v>120</v>
      </c>
      <c r="H237" s="200"/>
      <c r="I237" s="218"/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83" t="s">
        <v>120</v>
      </c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83" t="s">
        <v>129</v>
      </c>
      <c r="H238" s="200"/>
      <c r="I238" s="218"/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3" t="s">
        <v>129</v>
      </c>
      <c r="X238" s="200"/>
      <c r="Y238" s="283" t="s">
        <v>129</v>
      </c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130</v>
      </c>
      <c r="F239" s="200"/>
      <c r="G239" s="283" t="s">
        <v>130</v>
      </c>
      <c r="H239" s="200"/>
      <c r="I239" s="218"/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283" t="s">
        <v>130</v>
      </c>
      <c r="X239" s="200"/>
      <c r="Y239" s="283" t="s">
        <v>130</v>
      </c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5">
        <v>1503.0</v>
      </c>
      <c r="F240" s="200"/>
      <c r="G240" s="224">
        <v>1500.0</v>
      </c>
      <c r="H240" s="200"/>
      <c r="I240" s="218"/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5">
        <v>1501.0</v>
      </c>
      <c r="X240" s="200"/>
      <c r="Y240" s="224">
        <v>1502.0</v>
      </c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24" t="s">
        <v>503</v>
      </c>
      <c r="F241" s="200"/>
      <c r="G241" s="269">
        <v>45761.0</v>
      </c>
      <c r="H241" s="200"/>
      <c r="I241" s="218"/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132</v>
      </c>
      <c r="X241" s="200"/>
      <c r="Y241" s="224" t="s">
        <v>281</v>
      </c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55.0</v>
      </c>
      <c r="F242" s="200"/>
      <c r="G242" s="224">
        <v>72.0</v>
      </c>
      <c r="H242" s="200"/>
      <c r="I242" s="218"/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45.0</v>
      </c>
      <c r="X242" s="200"/>
      <c r="Y242" s="224">
        <v>85.0</v>
      </c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141</v>
      </c>
      <c r="F243" s="200"/>
      <c r="G243" s="224" t="s">
        <v>141</v>
      </c>
      <c r="H243" s="200"/>
      <c r="I243" s="218"/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393</v>
      </c>
      <c r="X243" s="200"/>
      <c r="Y243" s="224" t="s">
        <v>134</v>
      </c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135</v>
      </c>
      <c r="F244" s="200"/>
      <c r="G244" s="224" t="s">
        <v>135</v>
      </c>
      <c r="H244" s="200"/>
      <c r="I244" s="218"/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136</v>
      </c>
      <c r="X244" s="200"/>
      <c r="Y244" s="224" t="s">
        <v>136</v>
      </c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2312.0</v>
      </c>
      <c r="F245" s="200"/>
      <c r="G245" s="224">
        <v>2312.0</v>
      </c>
      <c r="H245" s="200"/>
      <c r="I245" s="218"/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3398.0</v>
      </c>
      <c r="X245" s="200"/>
      <c r="Y245" s="224">
        <v>3399.0</v>
      </c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230.0</v>
      </c>
      <c r="F246" s="200"/>
      <c r="G246" s="224">
        <v>230.0</v>
      </c>
      <c r="H246" s="200"/>
      <c r="I246" s="218"/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230.0</v>
      </c>
      <c r="X246" s="200"/>
      <c r="Y246" s="224">
        <v>230.0</v>
      </c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>
        <v>50.0</v>
      </c>
      <c r="F247" s="200"/>
      <c r="G247" s="224">
        <v>50.0</v>
      </c>
      <c r="H247" s="200"/>
      <c r="I247" s="218"/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4">
        <v>50.0</v>
      </c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4">
        <v>440.0</v>
      </c>
      <c r="H248" s="200"/>
      <c r="I248" s="218"/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4">
        <v>235.0</v>
      </c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4">
        <v>375.0</v>
      </c>
      <c r="H249" s="200"/>
      <c r="I249" s="218"/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4">
        <v>186.0</v>
      </c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4">
        <v>375.0</v>
      </c>
      <c r="H250" s="200"/>
      <c r="I250" s="218"/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4">
        <v>191.0</v>
      </c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4">
        <v>34.0</v>
      </c>
      <c r="H251" s="200"/>
      <c r="I251" s="218"/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4">
        <v>51.0</v>
      </c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4">
        <v>275.0</v>
      </c>
      <c r="H252" s="200"/>
      <c r="I252" s="218"/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4">
        <v>139.0</v>
      </c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4">
        <v>34.0</v>
      </c>
      <c r="H253" s="200"/>
      <c r="I253" s="218"/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4">
        <v>43.0</v>
      </c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4">
        <v>279.0</v>
      </c>
      <c r="H254" s="200"/>
      <c r="I254" s="218"/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4">
        <v>141.0</v>
      </c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4" t="s">
        <v>236</v>
      </c>
      <c r="H255" s="200"/>
      <c r="I255" s="218"/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4" t="s">
        <v>227</v>
      </c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4">
        <v>26.0</v>
      </c>
      <c r="H256" s="200"/>
      <c r="I256" s="218"/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4">
        <v>7.0</v>
      </c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87">
        <v>0.30416666666666664</v>
      </c>
      <c r="F257" s="200"/>
      <c r="G257" s="224" t="s">
        <v>752</v>
      </c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87">
        <v>0.30416666666666664</v>
      </c>
      <c r="X257" s="200"/>
      <c r="Y257" s="223"/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/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/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754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80">
        <v>2348.0</v>
      </c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13">
        <v>2324.0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13">
        <v>2152.0</v>
      </c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284">
        <v>0.2972222222222222</v>
      </c>
      <c r="F287" s="200"/>
      <c r="G287" s="229">
        <v>45905.0</v>
      </c>
      <c r="H287" s="200"/>
      <c r="I287" s="229">
        <v>45921.0</v>
      </c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84">
        <v>0.2972222222222222</v>
      </c>
      <c r="X287" s="200"/>
      <c r="Y287" s="229">
        <v>45919.0</v>
      </c>
      <c r="Z287" s="200"/>
      <c r="AA287" s="224" t="s">
        <v>755</v>
      </c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119</v>
      </c>
      <c r="F288" s="200"/>
      <c r="G288" s="286" t="s">
        <v>230</v>
      </c>
      <c r="H288" s="200"/>
      <c r="I288" s="286" t="s">
        <v>230</v>
      </c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5" t="s">
        <v>119</v>
      </c>
      <c r="X288" s="200"/>
      <c r="Y288" s="286" t="s">
        <v>230</v>
      </c>
      <c r="Z288" s="200"/>
      <c r="AA288" s="286" t="s">
        <v>230</v>
      </c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86" t="s">
        <v>120</v>
      </c>
      <c r="H289" s="200"/>
      <c r="I289" s="286" t="s">
        <v>120</v>
      </c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5" t="s">
        <v>120</v>
      </c>
      <c r="X289" s="200"/>
      <c r="Y289" s="286" t="s">
        <v>120</v>
      </c>
      <c r="Z289" s="200"/>
      <c r="AA289" s="286" t="s">
        <v>120</v>
      </c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 t="s">
        <v>134</v>
      </c>
      <c r="F290" s="200"/>
      <c r="G290" s="224" t="s">
        <v>134</v>
      </c>
      <c r="H290" s="200"/>
      <c r="I290" s="224" t="s">
        <v>134</v>
      </c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5" t="s">
        <v>134</v>
      </c>
      <c r="X290" s="200"/>
      <c r="Y290" s="224" t="s">
        <v>134</v>
      </c>
      <c r="Z290" s="200"/>
      <c r="AA290" s="224" t="s">
        <v>134</v>
      </c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130</v>
      </c>
      <c r="F291" s="200"/>
      <c r="G291" s="286" t="s">
        <v>122</v>
      </c>
      <c r="H291" s="200"/>
      <c r="I291" s="286" t="s">
        <v>122</v>
      </c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5" t="s">
        <v>130</v>
      </c>
      <c r="X291" s="200"/>
      <c r="Y291" s="286" t="s">
        <v>122</v>
      </c>
      <c r="Z291" s="200"/>
      <c r="AA291" s="286" t="s">
        <v>122</v>
      </c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3">
        <v>1500.0</v>
      </c>
      <c r="F292" s="200"/>
      <c r="G292" s="224">
        <v>1500.0</v>
      </c>
      <c r="H292" s="200"/>
      <c r="I292" s="224">
        <v>1500.0</v>
      </c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85">
        <v>1500.0</v>
      </c>
      <c r="X292" s="200"/>
      <c r="Y292" s="224">
        <v>1500.0</v>
      </c>
      <c r="Z292" s="200"/>
      <c r="AA292" s="224">
        <v>1500.0</v>
      </c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69">
        <v>45796.0</v>
      </c>
      <c r="F293" s="200"/>
      <c r="G293" s="269">
        <v>45776.0</v>
      </c>
      <c r="H293" s="200"/>
      <c r="I293" s="224" t="s">
        <v>231</v>
      </c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311">
        <v>45802.0</v>
      </c>
      <c r="X293" s="200"/>
      <c r="Y293" s="224" t="s">
        <v>215</v>
      </c>
      <c r="Z293" s="200"/>
      <c r="AA293" s="224" t="s">
        <v>287</v>
      </c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50.0</v>
      </c>
      <c r="F294" s="200"/>
      <c r="G294" s="224">
        <v>74.0</v>
      </c>
      <c r="H294" s="200"/>
      <c r="I294" s="224">
        <v>71.0</v>
      </c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4">
        <v>71.0</v>
      </c>
      <c r="X294" s="200"/>
      <c r="Y294" s="224">
        <v>75.0</v>
      </c>
      <c r="Z294" s="200"/>
      <c r="AA294" s="224">
        <v>74.0</v>
      </c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133</v>
      </c>
      <c r="F295" s="200"/>
      <c r="G295" s="224" t="s">
        <v>141</v>
      </c>
      <c r="H295" s="200"/>
      <c r="I295" s="224" t="s">
        <v>141</v>
      </c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4" t="s">
        <v>142</v>
      </c>
      <c r="X295" s="200"/>
      <c r="Y295" s="224" t="s">
        <v>142</v>
      </c>
      <c r="Z295" s="200"/>
      <c r="AA295" s="224" t="s">
        <v>160</v>
      </c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147</v>
      </c>
      <c r="F296" s="200"/>
      <c r="G296" s="224" t="s">
        <v>147</v>
      </c>
      <c r="H296" s="200"/>
      <c r="I296" s="224" t="s">
        <v>147</v>
      </c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4" t="s">
        <v>136</v>
      </c>
      <c r="X296" s="200"/>
      <c r="Y296" s="224" t="s">
        <v>136</v>
      </c>
      <c r="Z296" s="200"/>
      <c r="AA296" s="224" t="s">
        <v>141</v>
      </c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2324.0</v>
      </c>
      <c r="F297" s="200"/>
      <c r="G297" s="224">
        <v>2325.0</v>
      </c>
      <c r="H297" s="200"/>
      <c r="I297" s="224">
        <v>2325.0</v>
      </c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4">
        <v>2152.0</v>
      </c>
      <c r="X297" s="200"/>
      <c r="Y297" s="224">
        <v>2152.0</v>
      </c>
      <c r="Z297" s="200"/>
      <c r="AA297" s="224">
        <v>2154.0</v>
      </c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4">
        <v>232.0</v>
      </c>
      <c r="H298" s="200"/>
      <c r="I298" s="224">
        <v>231.0</v>
      </c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4">
        <v>230.0</v>
      </c>
      <c r="X298" s="200"/>
      <c r="Y298" s="224">
        <v>231.0</v>
      </c>
      <c r="Z298" s="200"/>
      <c r="AA298" s="224">
        <v>230.0</v>
      </c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4">
        <v>50.0</v>
      </c>
      <c r="H299" s="200"/>
      <c r="I299" s="224">
        <v>50.0</v>
      </c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4">
        <v>50.0</v>
      </c>
      <c r="X299" s="200"/>
      <c r="Y299" s="224">
        <v>50.0</v>
      </c>
      <c r="Z299" s="200"/>
      <c r="AA299" s="224">
        <v>50.0</v>
      </c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4">
        <v>757.0</v>
      </c>
      <c r="H300" s="200"/>
      <c r="I300" s="224">
        <v>343.0</v>
      </c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4">
        <v>348.0</v>
      </c>
      <c r="Z300" s="200"/>
      <c r="AA300" s="224">
        <v>240.0</v>
      </c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4">
        <v>747.0</v>
      </c>
      <c r="H301" s="200"/>
      <c r="I301" s="224">
        <v>328.0</v>
      </c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4">
        <v>330.0</v>
      </c>
      <c r="Z301" s="200"/>
      <c r="AA301" s="224">
        <v>210.0</v>
      </c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4">
        <v>722.0</v>
      </c>
      <c r="H302" s="200"/>
      <c r="I302" s="224">
        <v>324.0</v>
      </c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4">
        <v>332.0</v>
      </c>
      <c r="Z302" s="200"/>
      <c r="AA302" s="224">
        <v>216.0</v>
      </c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4">
        <v>14.0</v>
      </c>
      <c r="H303" s="200"/>
      <c r="I303" s="224">
        <v>0.0</v>
      </c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4">
        <v>0.0</v>
      </c>
      <c r="Z303" s="200"/>
      <c r="AA303" s="224">
        <v>12.0</v>
      </c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4">
        <v>508.0</v>
      </c>
      <c r="H304" s="200"/>
      <c r="I304" s="224">
        <v>228.0</v>
      </c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4">
        <v>230.0</v>
      </c>
      <c r="Z304" s="200"/>
      <c r="AA304" s="224">
        <v>151.0</v>
      </c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4">
        <v>63.0</v>
      </c>
      <c r="H305" s="200"/>
      <c r="I305" s="224">
        <v>28.0</v>
      </c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4">
        <v>28.0</v>
      </c>
      <c r="Z305" s="200"/>
      <c r="AA305" s="224">
        <v>18.0</v>
      </c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4">
        <v>522.0</v>
      </c>
      <c r="H306" s="200"/>
      <c r="I306" s="224">
        <v>232.0</v>
      </c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4">
        <v>231.0</v>
      </c>
      <c r="Z306" s="200"/>
      <c r="AA306" s="224">
        <v>155.0</v>
      </c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4" t="s">
        <v>236</v>
      </c>
      <c r="H307" s="200"/>
      <c r="I307" s="224" t="s">
        <v>236</v>
      </c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4" t="s">
        <v>227</v>
      </c>
      <c r="Z307" s="200"/>
      <c r="AA307" s="224" t="s">
        <v>227</v>
      </c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4">
        <v>55.0</v>
      </c>
      <c r="H308" s="200"/>
      <c r="I308" s="224">
        <v>22.0</v>
      </c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4">
        <v>20.0</v>
      </c>
      <c r="Z308" s="200"/>
      <c r="AA308" s="224">
        <v>5.0</v>
      </c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87">
        <v>0.30416666666666664</v>
      </c>
      <c r="F309" s="200"/>
      <c r="G309" s="223"/>
      <c r="H309" s="200"/>
      <c r="I309" s="224" t="s">
        <v>752</v>
      </c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87">
        <v>0.30416666666666664</v>
      </c>
      <c r="X309" s="200"/>
      <c r="Y309" s="224" t="s">
        <v>752</v>
      </c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/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756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13">
        <v>2183.0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13">
        <v>2282.0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284">
        <v>0.2986111111111111</v>
      </c>
      <c r="F339" s="200"/>
      <c r="G339" s="287">
        <v>0.3854166666666667</v>
      </c>
      <c r="H339" s="200"/>
      <c r="I339" s="224" t="s">
        <v>757</v>
      </c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284">
        <v>0.2986111111111111</v>
      </c>
      <c r="X339" s="200"/>
      <c r="Y339" s="287">
        <v>0.3715277777777778</v>
      </c>
      <c r="Z339" s="200"/>
      <c r="AA339" s="287">
        <v>0.3861111111111111</v>
      </c>
      <c r="AB339" s="200"/>
      <c r="AC339" s="223"/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86" t="s">
        <v>230</v>
      </c>
      <c r="H340" s="200"/>
      <c r="I340" s="286" t="s">
        <v>230</v>
      </c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86" t="s">
        <v>230</v>
      </c>
      <c r="Z340" s="200"/>
      <c r="AA340" s="286" t="s">
        <v>230</v>
      </c>
      <c r="AB340" s="200"/>
      <c r="AC340" s="223"/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86" t="s">
        <v>120</v>
      </c>
      <c r="H341" s="200"/>
      <c r="I341" s="286" t="s">
        <v>120</v>
      </c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83" t="s">
        <v>120</v>
      </c>
      <c r="Z341" s="200"/>
      <c r="AA341" s="283" t="s">
        <v>120</v>
      </c>
      <c r="AB341" s="200"/>
      <c r="AC341" s="223"/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24" t="s">
        <v>134</v>
      </c>
      <c r="H342" s="200"/>
      <c r="I342" s="224" t="s">
        <v>134</v>
      </c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83">
        <v>25.1</v>
      </c>
      <c r="Z342" s="200"/>
      <c r="AA342" s="283">
        <v>25.1</v>
      </c>
      <c r="AB342" s="200"/>
      <c r="AC342" s="223"/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86" t="s">
        <v>122</v>
      </c>
      <c r="H343" s="200"/>
      <c r="I343" s="286" t="s">
        <v>122</v>
      </c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83" t="s">
        <v>122</v>
      </c>
      <c r="Z343" s="200"/>
      <c r="AA343" s="283" t="s">
        <v>122</v>
      </c>
      <c r="AB343" s="200"/>
      <c r="AC343" s="223"/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5">
        <v>1503.0</v>
      </c>
      <c r="F344" s="200"/>
      <c r="G344" s="285">
        <v>1500.0</v>
      </c>
      <c r="H344" s="200"/>
      <c r="I344" s="224">
        <v>1500.0</v>
      </c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3">
        <v>1500.0</v>
      </c>
      <c r="X344" s="200"/>
      <c r="Y344" s="283">
        <v>1500.0</v>
      </c>
      <c r="Z344" s="200"/>
      <c r="AA344" s="283">
        <v>1500.0</v>
      </c>
      <c r="AB344" s="200"/>
      <c r="AC344" s="223"/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69">
        <v>45796.0</v>
      </c>
      <c r="F345" s="200"/>
      <c r="G345" s="224" t="s">
        <v>758</v>
      </c>
      <c r="H345" s="200"/>
      <c r="I345" s="269">
        <v>45771.0</v>
      </c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199" t="s">
        <v>123</v>
      </c>
      <c r="X345" s="200"/>
      <c r="Y345" s="224" t="s">
        <v>231</v>
      </c>
      <c r="Z345" s="200"/>
      <c r="AA345" s="224" t="s">
        <v>152</v>
      </c>
      <c r="AB345" s="200"/>
      <c r="AC345" s="223"/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55.0</v>
      </c>
      <c r="F346" s="200"/>
      <c r="G346" s="224">
        <v>73.0</v>
      </c>
      <c r="H346" s="200"/>
      <c r="I346" s="224">
        <v>69.0</v>
      </c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59.0</v>
      </c>
      <c r="X346" s="200"/>
      <c r="Y346" s="224">
        <v>76.0</v>
      </c>
      <c r="Z346" s="200"/>
      <c r="AA346" s="224">
        <v>73.0</v>
      </c>
      <c r="AB346" s="200"/>
      <c r="AC346" s="223"/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133</v>
      </c>
      <c r="F347" s="200"/>
      <c r="G347" s="224" t="s">
        <v>141</v>
      </c>
      <c r="H347" s="200"/>
      <c r="I347" s="224" t="s">
        <v>133</v>
      </c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136</v>
      </c>
      <c r="X347" s="200"/>
      <c r="Y347" s="224" t="s">
        <v>124</v>
      </c>
      <c r="Z347" s="200"/>
      <c r="AA347" s="224" t="s">
        <v>141</v>
      </c>
      <c r="AB347" s="200"/>
      <c r="AC347" s="223"/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135</v>
      </c>
      <c r="F348" s="200"/>
      <c r="G348" s="224" t="s">
        <v>147</v>
      </c>
      <c r="H348" s="200"/>
      <c r="I348" s="224" t="s">
        <v>147</v>
      </c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155</v>
      </c>
      <c r="X348" s="200"/>
      <c r="Y348" s="224" t="s">
        <v>155</v>
      </c>
      <c r="Z348" s="200"/>
      <c r="AA348" s="224" t="s">
        <v>155</v>
      </c>
      <c r="AB348" s="200"/>
      <c r="AC348" s="223"/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2183.0</v>
      </c>
      <c r="F349" s="200"/>
      <c r="G349" s="224">
        <v>2184.0</v>
      </c>
      <c r="H349" s="200"/>
      <c r="I349" s="224">
        <v>2185.0</v>
      </c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2282.0</v>
      </c>
      <c r="X349" s="200"/>
      <c r="Y349" s="224">
        <v>2283.0</v>
      </c>
      <c r="Z349" s="200"/>
      <c r="AA349" s="224">
        <v>2283.0</v>
      </c>
      <c r="AB349" s="200"/>
      <c r="AC349" s="223"/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4">
        <v>230.0</v>
      </c>
      <c r="H350" s="200"/>
      <c r="I350" s="224">
        <v>230.0</v>
      </c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230.0</v>
      </c>
      <c r="X350" s="200"/>
      <c r="Y350" s="224">
        <v>230.0</v>
      </c>
      <c r="Z350" s="200"/>
      <c r="AA350" s="224">
        <v>230.0</v>
      </c>
      <c r="AB350" s="200"/>
      <c r="AC350" s="223"/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4">
        <v>50.0</v>
      </c>
      <c r="H351" s="200"/>
      <c r="I351" s="224">
        <v>50.0</v>
      </c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4">
        <v>50.0</v>
      </c>
      <c r="Z351" s="200"/>
      <c r="AA351" s="224">
        <v>50.0</v>
      </c>
      <c r="AB351" s="200"/>
      <c r="AC351" s="223"/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4">
        <v>477.0</v>
      </c>
      <c r="H352" s="200"/>
      <c r="I352" s="224">
        <v>287.0</v>
      </c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4">
        <v>845.0</v>
      </c>
      <c r="Z352" s="200"/>
      <c r="AA352" s="224">
        <v>473.0</v>
      </c>
      <c r="AB352" s="200"/>
      <c r="AC352" s="223"/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4">
        <v>460.0</v>
      </c>
      <c r="H353" s="200"/>
      <c r="I353" s="224">
        <v>253.0</v>
      </c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4">
        <v>773.0</v>
      </c>
      <c r="Z353" s="200"/>
      <c r="AA353" s="224">
        <v>451.0</v>
      </c>
      <c r="AB353" s="200"/>
      <c r="AC353" s="223"/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4">
        <v>473.0</v>
      </c>
      <c r="H354" s="200"/>
      <c r="I354" s="224">
        <v>247.0</v>
      </c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4">
        <v>788.0</v>
      </c>
      <c r="Z354" s="200"/>
      <c r="AA354" s="224">
        <v>454.0</v>
      </c>
      <c r="AB354" s="200"/>
      <c r="AC354" s="223"/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4">
        <v>9.0</v>
      </c>
      <c r="H355" s="200"/>
      <c r="I355" s="224">
        <v>17.0</v>
      </c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4">
        <v>25.0</v>
      </c>
      <c r="Z355" s="200"/>
      <c r="AA355" s="224">
        <v>12.0</v>
      </c>
      <c r="AB355" s="200"/>
      <c r="AC355" s="223"/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4">
        <v>321.0</v>
      </c>
      <c r="H356" s="200"/>
      <c r="I356" s="224">
        <v>180.0</v>
      </c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4">
        <v>552.0</v>
      </c>
      <c r="Z356" s="200"/>
      <c r="AA356" s="224">
        <v>315.0</v>
      </c>
      <c r="AB356" s="200"/>
      <c r="AC356" s="223"/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4">
        <v>40.0</v>
      </c>
      <c r="H357" s="200"/>
      <c r="I357" s="224">
        <v>22.0</v>
      </c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4">
        <v>69.0</v>
      </c>
      <c r="Z357" s="200"/>
      <c r="AA357" s="224">
        <v>39.0</v>
      </c>
      <c r="AB357" s="200"/>
      <c r="AC357" s="223"/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4">
        <v>317.0</v>
      </c>
      <c r="H358" s="200"/>
      <c r="I358" s="224">
        <v>185.0</v>
      </c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4">
        <v>551.0</v>
      </c>
      <c r="Z358" s="200"/>
      <c r="AA358" s="224">
        <v>313.0</v>
      </c>
      <c r="AB358" s="200"/>
      <c r="AC358" s="223"/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4" t="s">
        <v>232</v>
      </c>
      <c r="H359" s="200"/>
      <c r="I359" s="224" t="s">
        <v>236</v>
      </c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4" t="s">
        <v>232</v>
      </c>
      <c r="Z359" s="200"/>
      <c r="AA359" s="224" t="s">
        <v>232</v>
      </c>
      <c r="AB359" s="200"/>
      <c r="AC359" s="223"/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4">
        <v>23.0</v>
      </c>
      <c r="H360" s="200"/>
      <c r="I360" s="224" t="s">
        <v>759</v>
      </c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4">
        <v>35.0</v>
      </c>
      <c r="Z360" s="200"/>
      <c r="AA360" s="224">
        <v>23.0</v>
      </c>
      <c r="AB360" s="200"/>
      <c r="AC360" s="223"/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87">
        <v>0.3055555555555556</v>
      </c>
      <c r="F361" s="200"/>
      <c r="G361" s="224" t="s">
        <v>752</v>
      </c>
      <c r="H361" s="200"/>
      <c r="I361" s="218"/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94">
        <v>0.3055555555555556</v>
      </c>
      <c r="X361" s="200"/>
      <c r="Y361" s="223"/>
      <c r="Z361" s="200"/>
      <c r="AA361" s="224" t="s">
        <v>752</v>
      </c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/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/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760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13">
        <v>1714.0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82">
        <v>2946.0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84">
        <v>0.29930555555555555</v>
      </c>
      <c r="F391" s="200"/>
      <c r="G391" s="287">
        <v>0.3680555555555556</v>
      </c>
      <c r="H391" s="200"/>
      <c r="I391" s="218"/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84">
        <v>0.29930555555555555</v>
      </c>
      <c r="X391" s="200"/>
      <c r="Y391" s="224" t="s">
        <v>761</v>
      </c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119</v>
      </c>
      <c r="F392" s="200"/>
      <c r="G392" s="286" t="s">
        <v>230</v>
      </c>
      <c r="H392" s="200"/>
      <c r="I392" s="218"/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86" t="s">
        <v>230</v>
      </c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83" t="s">
        <v>120</v>
      </c>
      <c r="H393" s="200"/>
      <c r="I393" s="218"/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83" t="s">
        <v>120</v>
      </c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83" t="s">
        <v>151</v>
      </c>
      <c r="H394" s="200"/>
      <c r="I394" s="218"/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>
        <v>25.1</v>
      </c>
      <c r="X394" s="200"/>
      <c r="Y394" s="283">
        <v>25.1</v>
      </c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83" t="s">
        <v>122</v>
      </c>
      <c r="H395" s="200"/>
      <c r="I395" s="218"/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83" t="s">
        <v>122</v>
      </c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5">
        <v>1503.0</v>
      </c>
      <c r="F396" s="200"/>
      <c r="G396" s="285">
        <v>1500.0</v>
      </c>
      <c r="H396" s="200"/>
      <c r="I396" s="218"/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5">
        <v>1501.0</v>
      </c>
      <c r="X396" s="200"/>
      <c r="Y396" s="224">
        <v>1500.0</v>
      </c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24" t="s">
        <v>363</v>
      </c>
      <c r="F397" s="200"/>
      <c r="G397" s="269">
        <v>45761.0</v>
      </c>
      <c r="H397" s="200"/>
      <c r="I397" s="218"/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24" t="s">
        <v>359</v>
      </c>
      <c r="X397" s="200"/>
      <c r="Y397" s="224" t="s">
        <v>392</v>
      </c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58.0</v>
      </c>
      <c r="F398" s="200"/>
      <c r="G398" s="224">
        <v>72.0</v>
      </c>
      <c r="H398" s="200"/>
      <c r="I398" s="218"/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52.0</v>
      </c>
      <c r="X398" s="200"/>
      <c r="Y398" s="224">
        <v>85.0</v>
      </c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125</v>
      </c>
      <c r="F399" s="200"/>
      <c r="G399" s="224" t="s">
        <v>125</v>
      </c>
      <c r="H399" s="200"/>
      <c r="I399" s="218"/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151</v>
      </c>
      <c r="X399" s="200"/>
      <c r="Y399" s="224" t="s">
        <v>226</v>
      </c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4" t="s">
        <v>155</v>
      </c>
      <c r="H400" s="200"/>
      <c r="I400" s="218"/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124</v>
      </c>
      <c r="X400" s="200"/>
      <c r="Y400" s="224" t="s">
        <v>124</v>
      </c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1714.0</v>
      </c>
      <c r="F401" s="200"/>
      <c r="G401" s="224">
        <v>1715.0</v>
      </c>
      <c r="H401" s="200"/>
      <c r="I401" s="218"/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2961.0</v>
      </c>
      <c r="X401" s="200"/>
      <c r="Y401" s="224">
        <v>2962.0</v>
      </c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230.0</v>
      </c>
      <c r="F402" s="200"/>
      <c r="G402" s="224">
        <v>230.0</v>
      </c>
      <c r="H402" s="200"/>
      <c r="I402" s="218"/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230.0</v>
      </c>
      <c r="X402" s="200"/>
      <c r="Y402" s="224">
        <v>230.0</v>
      </c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>
        <v>50.0</v>
      </c>
      <c r="F403" s="200"/>
      <c r="G403" s="224">
        <v>50.0</v>
      </c>
      <c r="H403" s="200"/>
      <c r="I403" s="218"/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4">
        <v>50.0</v>
      </c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4">
        <v>435.0</v>
      </c>
      <c r="H404" s="200"/>
      <c r="I404" s="218"/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4">
        <v>172.0</v>
      </c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4">
        <v>400.0</v>
      </c>
      <c r="H405" s="200"/>
      <c r="I405" s="218"/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4">
        <v>149.0</v>
      </c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4">
        <v>411.0</v>
      </c>
      <c r="H406" s="200"/>
      <c r="I406" s="218"/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4">
        <v>150.0</v>
      </c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4">
        <v>14.0</v>
      </c>
      <c r="H407" s="200"/>
      <c r="I407" s="218"/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4">
        <v>32.0</v>
      </c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4">
        <v>287.0</v>
      </c>
      <c r="H408" s="200"/>
      <c r="I408" s="218"/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4">
        <v>110.0</v>
      </c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4">
        <v>35.0</v>
      </c>
      <c r="H409" s="200"/>
      <c r="I409" s="218"/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4">
        <v>28.0</v>
      </c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4">
        <v>289.0</v>
      </c>
      <c r="H410" s="200"/>
      <c r="I410" s="218"/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4">
        <v>113.0</v>
      </c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4" t="s">
        <v>232</v>
      </c>
      <c r="H411" s="200"/>
      <c r="I411" s="218"/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4" t="s">
        <v>236</v>
      </c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4">
        <v>7.0</v>
      </c>
      <c r="H412" s="200"/>
      <c r="I412" s="218"/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4" t="s">
        <v>762</v>
      </c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87">
        <v>0.3076388888888889</v>
      </c>
      <c r="F413" s="200"/>
      <c r="G413" s="224" t="s">
        <v>752</v>
      </c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87">
        <v>0.30625</v>
      </c>
      <c r="X413" s="200"/>
      <c r="Y413" s="223"/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763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13">
        <v>1616.0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16"/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84">
        <v>0.2986111111111111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5">
        <v>1503.0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24" t="s">
        <v>764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44.0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226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244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1616.0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87">
        <v>0.3055555555555556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765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80">
        <v>1058.0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13">
        <v>666.0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13">
        <v>1019.0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84">
        <v>0.3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84">
        <v>0.29930555555555555</v>
      </c>
      <c r="X495" s="200"/>
      <c r="Y495" s="224" t="s">
        <v>766</v>
      </c>
      <c r="Z495" s="200"/>
      <c r="AA495" s="224" t="s">
        <v>767</v>
      </c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86" t="s">
        <v>230</v>
      </c>
      <c r="Z496" s="200"/>
      <c r="AA496" s="286" t="s">
        <v>230</v>
      </c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86" t="s">
        <v>120</v>
      </c>
      <c r="Z497" s="200"/>
      <c r="AA497" s="286" t="s">
        <v>120</v>
      </c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160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5" t="s">
        <v>160</v>
      </c>
      <c r="X498" s="200"/>
      <c r="Y498" s="224" t="s">
        <v>160</v>
      </c>
      <c r="Z498" s="200"/>
      <c r="AA498" s="224" t="s">
        <v>160</v>
      </c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130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130</v>
      </c>
      <c r="X499" s="200"/>
      <c r="Y499" s="286" t="s">
        <v>122</v>
      </c>
      <c r="Z499" s="200"/>
      <c r="AA499" s="286" t="s">
        <v>122</v>
      </c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5">
        <v>1497.0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5">
        <v>1519.0</v>
      </c>
      <c r="X500" s="200"/>
      <c r="Y500" s="224">
        <v>1499.0</v>
      </c>
      <c r="Z500" s="200"/>
      <c r="AA500" s="224">
        <v>1500.0</v>
      </c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24" t="s">
        <v>478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45797.0</v>
      </c>
      <c r="X501" s="200"/>
      <c r="Y501" s="224" t="s">
        <v>248</v>
      </c>
      <c r="Z501" s="200"/>
      <c r="AA501" s="224" t="s">
        <v>248</v>
      </c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50.0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50.0</v>
      </c>
      <c r="X502" s="200"/>
      <c r="Y502" s="224">
        <v>85.0</v>
      </c>
      <c r="Z502" s="200"/>
      <c r="AA502" s="224">
        <v>87.0</v>
      </c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155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4" t="s">
        <v>133</v>
      </c>
      <c r="Z503" s="200"/>
      <c r="AA503" s="224" t="s">
        <v>133</v>
      </c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155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125</v>
      </c>
      <c r="X504" s="200"/>
      <c r="Y504" s="224" t="s">
        <v>125</v>
      </c>
      <c r="Z504" s="200"/>
      <c r="AA504" s="224" t="s">
        <v>133</v>
      </c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666.0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1019.0</v>
      </c>
      <c r="X505" s="200"/>
      <c r="Y505" s="224">
        <v>1020.0</v>
      </c>
      <c r="Z505" s="200"/>
      <c r="AA505" s="224">
        <v>1021.0</v>
      </c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230.0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230.0</v>
      </c>
      <c r="X506" s="200"/>
      <c r="Y506" s="224">
        <v>231.0</v>
      </c>
      <c r="Z506" s="200"/>
      <c r="AA506" s="224">
        <v>230.0</v>
      </c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>
        <v>50.0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>
        <v>50.0</v>
      </c>
      <c r="X507" s="200"/>
      <c r="Y507" s="224">
        <v>50.0</v>
      </c>
      <c r="Z507" s="200"/>
      <c r="AA507" s="224">
        <v>50.0</v>
      </c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4">
        <v>133.0</v>
      </c>
      <c r="Z508" s="200"/>
      <c r="AA508" s="224">
        <v>141.0</v>
      </c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4">
        <v>94.0</v>
      </c>
      <c r="Z509" s="200"/>
      <c r="AA509" s="224">
        <v>93.0</v>
      </c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4">
        <v>123.0</v>
      </c>
      <c r="Z510" s="200"/>
      <c r="AA510" s="224">
        <v>132.0</v>
      </c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4">
        <v>0.0</v>
      </c>
      <c r="Z511" s="200"/>
      <c r="AA511" s="224">
        <v>0.0</v>
      </c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4">
        <v>68.0</v>
      </c>
      <c r="Z512" s="200"/>
      <c r="AA512" s="224">
        <v>72.0</v>
      </c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4">
        <v>34.0</v>
      </c>
      <c r="Z513" s="200"/>
      <c r="AA513" s="224">
        <v>36.0</v>
      </c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4">
        <v>80.0</v>
      </c>
      <c r="Z514" s="200"/>
      <c r="AA514" s="224">
        <v>84.0</v>
      </c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4" t="s">
        <v>481</v>
      </c>
      <c r="Z515" s="200"/>
      <c r="AA515" s="224" t="s">
        <v>481</v>
      </c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4">
        <v>-41.0</v>
      </c>
      <c r="Z516" s="200"/>
      <c r="AA516" s="224">
        <v>-40.0</v>
      </c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87">
        <v>0.30694444444444446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87">
        <v>0.30625</v>
      </c>
      <c r="X517" s="200"/>
      <c r="Y517" s="224" t="s">
        <v>752</v>
      </c>
      <c r="Z517" s="200"/>
      <c r="AA517" s="218"/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V35:V42 Z35:Z42 AD35:AD42">
      <formula1>'20251215'!$AE$49:$AF$60</formula1>
    </dataValidation>
    <dataValidation type="list" allowBlank="1" showErrorMessage="1" sqref="AK73">
      <formula1>'DATA PAGE'!$C$31:$C$53</formula1>
    </dataValidation>
    <dataValidation type="list" allowBlank="1" showErrorMessage="1" sqref="AK32">
      <formula1>'DATA PAGE'!$C$3:$C$25</formula1>
    </dataValidation>
    <dataValidation type="list" allowBlank="1" showErrorMessage="1" sqref="AK52 AK65 AK78">
      <formula1>'DATA PAGE'!$G$31:$G$53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howErrorMessage="1" sqref="AK13 AK26 AK39">
      <formula1>'DATA PAGE'!$I$3:$I$25</formula1>
    </dataValidation>
    <dataValidation type="list" allowBlank="1" sqref="D39:D46 H39:H46 L39:L46">
      <formula1>'20251215'!$P$49:$Q$60</formula1>
    </dataValidation>
    <dataValidation type="list" allowBlank="1" sqref="Z46 U51 Z51">
      <formula1>'20251215'!$AE$49:$AF$60</formula1>
    </dataValidation>
    <dataValidation type="list" allowBlank="1" showErrorMessage="1" sqref="AK47">
      <formula1>'DATA PAGE'!$A$31:$A$53</formula1>
    </dataValidation>
    <dataValidation type="list" allowBlank="1" sqref="B51 F51 K51">
      <formula1>'20251215'!$P$49:$Q$60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howErrorMessage="1" sqref="AK11 AK24 AK37">
      <formula1>'DATA PAGE'!$G$3:$G$25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96">
        <v>46005.0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339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96">
        <v>46005.0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339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46005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321" t="s">
        <v>167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296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>
        <v>231.0</v>
      </c>
      <c r="C9" s="62" t="s">
        <v>18</v>
      </c>
      <c r="D9" s="61">
        <v>231.0</v>
      </c>
      <c r="F9" s="63">
        <v>232.0</v>
      </c>
      <c r="G9" s="64"/>
      <c r="H9" s="64"/>
      <c r="I9" s="61">
        <v>235.0</v>
      </c>
      <c r="K9" s="61">
        <v>232.0</v>
      </c>
      <c r="L9" s="65"/>
      <c r="M9" s="61">
        <v>233.0</v>
      </c>
      <c r="O9" s="61">
        <v>232.0</v>
      </c>
      <c r="P9" s="65"/>
      <c r="Q9" s="61">
        <v>231.0</v>
      </c>
      <c r="R9" s="46"/>
      <c r="S9" s="66"/>
      <c r="T9" s="47"/>
      <c r="U9" s="67">
        <v>398.0</v>
      </c>
      <c r="V9" s="62" t="s">
        <v>18</v>
      </c>
      <c r="W9" s="67"/>
      <c r="Y9" s="68">
        <v>220.0</v>
      </c>
      <c r="Z9" s="69" t="s">
        <v>19</v>
      </c>
      <c r="AB9" s="67">
        <v>397.0</v>
      </c>
      <c r="AC9" s="67"/>
      <c r="AE9" s="68">
        <v>220.0</v>
      </c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>
        <v>232.0</v>
      </c>
      <c r="C10" s="70" t="s">
        <v>21</v>
      </c>
      <c r="D10" s="61">
        <v>231.0</v>
      </c>
      <c r="F10" s="63">
        <v>231.0</v>
      </c>
      <c r="G10" s="71"/>
      <c r="H10" s="71"/>
      <c r="I10" s="61">
        <v>235.0</v>
      </c>
      <c r="K10" s="61">
        <v>233.0</v>
      </c>
      <c r="L10" s="72"/>
      <c r="M10" s="61">
        <v>233.0</v>
      </c>
      <c r="O10" s="61">
        <v>232.0</v>
      </c>
      <c r="P10" s="72"/>
      <c r="Q10" s="61">
        <v>231.0</v>
      </c>
      <c r="R10" s="46"/>
      <c r="S10" s="66"/>
      <c r="T10" s="47"/>
      <c r="U10" s="67">
        <v>393.0</v>
      </c>
      <c r="V10" s="70" t="s">
        <v>21</v>
      </c>
      <c r="W10" s="67"/>
      <c r="Y10" s="73">
        <v>45718.0</v>
      </c>
      <c r="Z10" s="74" t="s">
        <v>22</v>
      </c>
      <c r="AB10" s="67">
        <v>397.0</v>
      </c>
      <c r="AC10" s="67"/>
      <c r="AE10" s="297">
        <v>0.0</v>
      </c>
      <c r="AF10" s="74" t="s">
        <v>22</v>
      </c>
      <c r="AG10" s="46"/>
      <c r="AI10" s="48"/>
      <c r="AJ10" s="41" t="s">
        <v>23</v>
      </c>
      <c r="AK10" s="81" t="s">
        <v>199</v>
      </c>
      <c r="AL10" s="48"/>
      <c r="AM10" s="44"/>
      <c r="AN10" s="45"/>
    </row>
    <row r="11" ht="22.5" customHeight="1">
      <c r="A11" s="47"/>
      <c r="B11" s="61">
        <v>231.0</v>
      </c>
      <c r="C11" s="70" t="s">
        <v>24</v>
      </c>
      <c r="D11" s="61">
        <v>232.0</v>
      </c>
      <c r="E11" s="26"/>
      <c r="F11" s="63">
        <v>234.0</v>
      </c>
      <c r="G11" s="71"/>
      <c r="H11" s="71"/>
      <c r="I11" s="61">
        <v>237.0</v>
      </c>
      <c r="K11" s="61">
        <v>234.0</v>
      </c>
      <c r="L11" s="72"/>
      <c r="M11" s="61">
        <v>235.0</v>
      </c>
      <c r="O11" s="61">
        <v>233.0</v>
      </c>
      <c r="P11" s="72"/>
      <c r="Q11" s="61">
        <v>233.0</v>
      </c>
      <c r="R11" s="46"/>
      <c r="S11" s="66"/>
      <c r="T11" s="47"/>
      <c r="U11" s="67">
        <v>398.0</v>
      </c>
      <c r="V11" s="70" t="s">
        <v>24</v>
      </c>
      <c r="W11" s="67"/>
      <c r="Y11" s="73">
        <v>45660.0</v>
      </c>
      <c r="Z11" s="74" t="s">
        <v>25</v>
      </c>
      <c r="AB11" s="67">
        <v>398.0</v>
      </c>
      <c r="AC11" s="67"/>
      <c r="AE11" s="297">
        <v>0.0</v>
      </c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>
        <v>99.0</v>
      </c>
      <c r="C12" s="70" t="s">
        <v>27</v>
      </c>
      <c r="D12" s="75">
        <v>84.0</v>
      </c>
      <c r="E12" s="26"/>
      <c r="F12" s="76">
        <v>242.0</v>
      </c>
      <c r="G12" s="71"/>
      <c r="H12" s="71"/>
      <c r="I12" s="75">
        <v>160.0</v>
      </c>
      <c r="K12" s="75">
        <v>154.0</v>
      </c>
      <c r="L12" s="72"/>
      <c r="M12" s="75">
        <v>86.0</v>
      </c>
      <c r="O12" s="75">
        <v>215.0</v>
      </c>
      <c r="P12" s="72"/>
      <c r="Q12" s="75">
        <v>80.0</v>
      </c>
      <c r="R12" s="46"/>
      <c r="S12" s="66"/>
      <c r="T12" s="47"/>
      <c r="U12" s="77">
        <v>198.0</v>
      </c>
      <c r="V12" s="70" t="s">
        <v>27</v>
      </c>
      <c r="W12" s="77"/>
      <c r="Y12" s="80">
        <v>45665.0</v>
      </c>
      <c r="Z12" s="79" t="s">
        <v>28</v>
      </c>
      <c r="AB12" s="77">
        <v>76.0</v>
      </c>
      <c r="AC12" s="77"/>
      <c r="AE12" s="80">
        <v>45723.0</v>
      </c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>
        <v>98.0</v>
      </c>
      <c r="C13" s="70" t="s">
        <v>30</v>
      </c>
      <c r="D13" s="75">
        <v>79.0</v>
      </c>
      <c r="E13" s="26"/>
      <c r="F13" s="76">
        <v>230.0</v>
      </c>
      <c r="G13" s="82"/>
      <c r="H13" s="82"/>
      <c r="I13" s="75">
        <v>127.0</v>
      </c>
      <c r="K13" s="75">
        <v>122.0</v>
      </c>
      <c r="L13" s="83"/>
      <c r="M13" s="75">
        <v>55.0</v>
      </c>
      <c r="O13" s="75">
        <v>194.0</v>
      </c>
      <c r="P13" s="83"/>
      <c r="Q13" s="75">
        <v>57.0</v>
      </c>
      <c r="R13" s="46"/>
      <c r="S13" s="66"/>
      <c r="T13" s="47"/>
      <c r="U13" s="77">
        <v>241.0</v>
      </c>
      <c r="V13" s="70" t="s">
        <v>30</v>
      </c>
      <c r="W13" s="77"/>
      <c r="Y13" s="84">
        <v>100.0</v>
      </c>
      <c r="Z13" s="85" t="s">
        <v>31</v>
      </c>
      <c r="AB13" s="77">
        <v>64.0</v>
      </c>
      <c r="AC13" s="77"/>
      <c r="AE13" s="84">
        <v>100.0</v>
      </c>
      <c r="AF13" s="85" t="s">
        <v>31</v>
      </c>
      <c r="AG13" s="46"/>
      <c r="AI13" s="48"/>
      <c r="AJ13" s="41" t="s">
        <v>32</v>
      </c>
      <c r="AK13" s="298" t="s">
        <v>174</v>
      </c>
      <c r="AL13" s="48"/>
      <c r="AM13" s="44"/>
      <c r="AN13" s="45"/>
    </row>
    <row r="14" ht="22.5" customHeight="1">
      <c r="A14" s="47"/>
      <c r="B14" s="75">
        <v>102.0</v>
      </c>
      <c r="C14" s="70" t="s">
        <v>33</v>
      </c>
      <c r="D14" s="75">
        <v>98.0</v>
      </c>
      <c r="E14" s="26"/>
      <c r="F14" s="75">
        <v>202.0</v>
      </c>
      <c r="I14" s="75">
        <v>119.0</v>
      </c>
      <c r="K14" s="75">
        <v>113.0</v>
      </c>
      <c r="L14" s="26"/>
      <c r="M14" s="75">
        <v>58.0</v>
      </c>
      <c r="O14" s="75">
        <v>214.0</v>
      </c>
      <c r="P14" s="26"/>
      <c r="Q14" s="75">
        <v>74.0</v>
      </c>
      <c r="R14" s="46"/>
      <c r="S14" s="66"/>
      <c r="T14" s="47"/>
      <c r="U14" s="87">
        <v>220.0</v>
      </c>
      <c r="V14" s="88" t="s">
        <v>33</v>
      </c>
      <c r="W14" s="87"/>
      <c r="Z14" s="12"/>
      <c r="AB14" s="87">
        <v>72.0</v>
      </c>
      <c r="AC14" s="87"/>
      <c r="AG14" s="23"/>
      <c r="AH14" s="12"/>
      <c r="AI14" s="89"/>
      <c r="AJ14" s="41" t="s">
        <v>34</v>
      </c>
      <c r="AK14" s="299">
        <v>8.0</v>
      </c>
      <c r="AL14" s="89"/>
      <c r="AM14" s="44"/>
      <c r="AN14" s="45"/>
      <c r="AO14" s="12"/>
    </row>
    <row r="15" ht="22.5" customHeight="1">
      <c r="A15" s="47"/>
      <c r="B15" s="90" t="s">
        <v>768</v>
      </c>
      <c r="C15" s="88" t="s">
        <v>35</v>
      </c>
      <c r="D15" s="90" t="s">
        <v>769</v>
      </c>
      <c r="E15" s="26"/>
      <c r="F15" s="90" t="s">
        <v>770</v>
      </c>
      <c r="I15" s="90" t="s">
        <v>771</v>
      </c>
      <c r="K15" s="90" t="s">
        <v>772</v>
      </c>
      <c r="L15" s="26"/>
      <c r="M15" s="90" t="s">
        <v>773</v>
      </c>
      <c r="O15" s="90" t="s">
        <v>774</v>
      </c>
      <c r="P15" s="26"/>
      <c r="Q15" s="90" t="s">
        <v>775</v>
      </c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46005</v>
      </c>
      <c r="AL18" s="103"/>
      <c r="AM18" s="104"/>
      <c r="AN18" s="105"/>
      <c r="AO18" s="12"/>
    </row>
    <row r="19" ht="22.5" customHeight="1">
      <c r="A19" s="47"/>
      <c r="B19" s="61">
        <v>207.0</v>
      </c>
      <c r="C19" s="65"/>
      <c r="D19" s="61">
        <v>206.0</v>
      </c>
      <c r="E19" s="26"/>
      <c r="F19" s="61">
        <v>232.0</v>
      </c>
      <c r="G19" s="65"/>
      <c r="H19" s="61">
        <v>233.0</v>
      </c>
      <c r="K19" s="61">
        <v>229.0</v>
      </c>
      <c r="L19" s="65"/>
      <c r="M19" s="61">
        <v>232.0</v>
      </c>
      <c r="O19" s="61">
        <v>232.0</v>
      </c>
      <c r="P19" s="65"/>
      <c r="Q19" s="61">
        <v>231.0</v>
      </c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181</v>
      </c>
      <c r="AL19" s="48"/>
      <c r="AM19" s="104"/>
      <c r="AN19" s="105"/>
      <c r="AO19" s="12"/>
    </row>
    <row r="20" ht="22.5" customHeight="1">
      <c r="A20" s="47"/>
      <c r="B20" s="61">
        <v>234.0</v>
      </c>
      <c r="C20" s="72"/>
      <c r="D20" s="61">
        <v>232.0</v>
      </c>
      <c r="E20" s="26"/>
      <c r="F20" s="61">
        <v>232.0</v>
      </c>
      <c r="G20" s="72"/>
      <c r="H20" s="61">
        <v>233.0</v>
      </c>
      <c r="K20" s="61">
        <v>230.0</v>
      </c>
      <c r="L20" s="72"/>
      <c r="M20" s="61">
        <v>232.0</v>
      </c>
      <c r="O20" s="61">
        <v>232.0</v>
      </c>
      <c r="P20" s="72"/>
      <c r="Q20" s="61">
        <v>231.0</v>
      </c>
      <c r="R20" s="20"/>
      <c r="S20" s="66"/>
      <c r="T20" s="47"/>
      <c r="U20" s="67">
        <v>398.0</v>
      </c>
      <c r="V20" s="67"/>
      <c r="X20" s="68">
        <v>220.0</v>
      </c>
      <c r="Y20" s="69" t="s">
        <v>19</v>
      </c>
      <c r="AB20" s="67">
        <v>398.0</v>
      </c>
      <c r="AC20" s="67"/>
      <c r="AE20" s="68">
        <v>220.0</v>
      </c>
      <c r="AF20" s="69" t="s">
        <v>19</v>
      </c>
      <c r="AG20" s="23"/>
      <c r="AH20" s="12"/>
      <c r="AI20" s="48"/>
      <c r="AJ20" s="41" t="s">
        <v>11</v>
      </c>
      <c r="AK20" s="123" t="s">
        <v>168</v>
      </c>
      <c r="AL20" s="48"/>
      <c r="AM20" s="104"/>
      <c r="AN20" s="105"/>
      <c r="AO20" s="12"/>
    </row>
    <row r="21" ht="22.5" customHeight="1">
      <c r="A21" s="47"/>
      <c r="B21" s="61">
        <v>259.0</v>
      </c>
      <c r="C21" s="72"/>
      <c r="D21" s="61">
        <v>259.0</v>
      </c>
      <c r="E21" s="26"/>
      <c r="F21" s="61">
        <v>235.0</v>
      </c>
      <c r="G21" s="72"/>
      <c r="H21" s="61">
        <v>236.0</v>
      </c>
      <c r="K21" s="61">
        <v>232.0</v>
      </c>
      <c r="L21" s="72"/>
      <c r="M21" s="61">
        <v>234.0</v>
      </c>
      <c r="O21" s="61">
        <v>233.0</v>
      </c>
      <c r="P21" s="72"/>
      <c r="Q21" s="61">
        <v>231.0</v>
      </c>
      <c r="R21" s="20"/>
      <c r="S21" s="66"/>
      <c r="T21" s="107"/>
      <c r="U21" s="67">
        <v>396.0</v>
      </c>
      <c r="V21" s="67"/>
      <c r="X21" s="73">
        <v>45719.0</v>
      </c>
      <c r="Y21" s="74" t="s">
        <v>22</v>
      </c>
      <c r="Z21" s="26"/>
      <c r="AB21" s="67">
        <v>397.0</v>
      </c>
      <c r="AC21" s="67"/>
      <c r="AE21" s="73">
        <v>45696.0</v>
      </c>
      <c r="AF21" s="74" t="s">
        <v>22</v>
      </c>
      <c r="AG21" s="23"/>
      <c r="AH21" s="12"/>
      <c r="AI21" s="48"/>
      <c r="AJ21" s="41" t="s">
        <v>17</v>
      </c>
      <c r="AK21" s="122" t="s">
        <v>169</v>
      </c>
      <c r="AL21" s="48"/>
      <c r="AM21" s="104"/>
      <c r="AN21" s="105"/>
      <c r="AO21" s="12"/>
    </row>
    <row r="22" ht="22.5" customHeight="1">
      <c r="A22" s="47"/>
      <c r="B22" s="75">
        <v>214.0</v>
      </c>
      <c r="C22" s="72"/>
      <c r="D22" s="75">
        <v>53.0</v>
      </c>
      <c r="E22" s="26"/>
      <c r="F22" s="75">
        <v>248.0</v>
      </c>
      <c r="G22" s="72"/>
      <c r="H22" s="75">
        <v>60.0</v>
      </c>
      <c r="K22" s="75">
        <v>333.0</v>
      </c>
      <c r="L22" s="72"/>
      <c r="M22" s="75">
        <v>94.0</v>
      </c>
      <c r="O22" s="75">
        <v>161.0</v>
      </c>
      <c r="P22" s="72"/>
      <c r="Q22" s="75">
        <v>33.0</v>
      </c>
      <c r="R22" s="20"/>
      <c r="S22" s="66"/>
      <c r="T22" s="107"/>
      <c r="U22" s="67">
        <v>398.0</v>
      </c>
      <c r="V22" s="67"/>
      <c r="X22" s="73">
        <v>45725.0</v>
      </c>
      <c r="Y22" s="74" t="s">
        <v>25</v>
      </c>
      <c r="Z22" s="26"/>
      <c r="AB22" s="67">
        <v>395.0</v>
      </c>
      <c r="AC22" s="67"/>
      <c r="AE22" s="73">
        <v>45659.0</v>
      </c>
      <c r="AF22" s="74" t="s">
        <v>25</v>
      </c>
      <c r="AG22" s="23"/>
      <c r="AH22" s="12"/>
      <c r="AI22" s="48"/>
      <c r="AJ22" s="41" t="s">
        <v>20</v>
      </c>
      <c r="AK22" s="128" t="s">
        <v>170</v>
      </c>
      <c r="AL22" s="48"/>
      <c r="AM22" s="104"/>
      <c r="AN22" s="105"/>
      <c r="AO22" s="12"/>
    </row>
    <row r="23" ht="22.5" customHeight="1">
      <c r="A23" s="47"/>
      <c r="B23" s="75">
        <v>200.0</v>
      </c>
      <c r="C23" s="83"/>
      <c r="D23" s="75">
        <v>60.0</v>
      </c>
      <c r="E23" s="26"/>
      <c r="F23" s="75">
        <v>253.0</v>
      </c>
      <c r="G23" s="83"/>
      <c r="H23" s="75">
        <v>54.0</v>
      </c>
      <c r="K23" s="75">
        <v>299.0</v>
      </c>
      <c r="L23" s="83"/>
      <c r="M23" s="75">
        <v>62.0</v>
      </c>
      <c r="O23" s="75">
        <v>135.0</v>
      </c>
      <c r="P23" s="83"/>
      <c r="Q23" s="75">
        <v>31.0</v>
      </c>
      <c r="R23" s="20"/>
      <c r="S23" s="66"/>
      <c r="T23" s="107"/>
      <c r="U23" s="77">
        <v>85.0</v>
      </c>
      <c r="V23" s="77"/>
      <c r="X23" s="80">
        <v>45661.0</v>
      </c>
      <c r="Y23" s="79" t="s">
        <v>28</v>
      </c>
      <c r="Z23" s="26"/>
      <c r="AB23" s="77">
        <v>102.0</v>
      </c>
      <c r="AC23" s="77"/>
      <c r="AE23" s="80">
        <v>45660.0</v>
      </c>
      <c r="AF23" s="79" t="s">
        <v>28</v>
      </c>
      <c r="AG23" s="23"/>
      <c r="AH23" s="12"/>
      <c r="AI23" s="48"/>
      <c r="AJ23" s="41" t="s">
        <v>23</v>
      </c>
      <c r="AK23" s="128" t="s">
        <v>120</v>
      </c>
      <c r="AL23" s="48"/>
      <c r="AM23" s="104"/>
      <c r="AN23" s="105"/>
      <c r="AO23" s="12"/>
    </row>
    <row r="24" ht="22.5" customHeight="1">
      <c r="A24" s="47"/>
      <c r="B24" s="75">
        <v>192.0</v>
      </c>
      <c r="C24" s="26"/>
      <c r="D24" s="75">
        <v>38.0</v>
      </c>
      <c r="E24" s="26"/>
      <c r="F24" s="75">
        <v>245.0</v>
      </c>
      <c r="G24" s="26"/>
      <c r="H24" s="75">
        <v>58.0</v>
      </c>
      <c r="K24" s="75">
        <v>299.0</v>
      </c>
      <c r="L24" s="26"/>
      <c r="M24" s="75">
        <v>57.0</v>
      </c>
      <c r="O24" s="75">
        <v>127.0</v>
      </c>
      <c r="P24" s="26"/>
      <c r="Q24" s="75">
        <v>31.0</v>
      </c>
      <c r="R24" s="20"/>
      <c r="S24" s="66"/>
      <c r="T24" s="107"/>
      <c r="U24" s="77">
        <v>88.0</v>
      </c>
      <c r="V24" s="77"/>
      <c r="X24" s="84">
        <v>100.0</v>
      </c>
      <c r="Y24" s="85" t="s">
        <v>31</v>
      </c>
      <c r="Z24" s="26"/>
      <c r="AB24" s="77">
        <v>131.0</v>
      </c>
      <c r="AC24" s="77"/>
      <c r="AE24" s="84">
        <v>100.0</v>
      </c>
      <c r="AF24" s="85" t="s">
        <v>31</v>
      </c>
      <c r="AG24" s="23"/>
      <c r="AH24" s="12"/>
      <c r="AI24" s="48"/>
      <c r="AJ24" s="41" t="s">
        <v>26</v>
      </c>
      <c r="AK24" s="128" t="s">
        <v>172</v>
      </c>
      <c r="AL24" s="48"/>
      <c r="AM24" s="104"/>
      <c r="AN24" s="105"/>
      <c r="AO24" s="12"/>
    </row>
    <row r="25" ht="22.5" customHeight="1">
      <c r="A25" s="47"/>
      <c r="B25" s="90" t="s">
        <v>776</v>
      </c>
      <c r="C25" s="26"/>
      <c r="D25" s="90" t="s">
        <v>777</v>
      </c>
      <c r="E25" s="26"/>
      <c r="F25" s="90" t="s">
        <v>778</v>
      </c>
      <c r="G25" s="26"/>
      <c r="H25" s="90" t="s">
        <v>779</v>
      </c>
      <c r="K25" s="90" t="s">
        <v>780</v>
      </c>
      <c r="L25" s="26"/>
      <c r="M25" s="90" t="s">
        <v>781</v>
      </c>
      <c r="O25" s="90" t="s">
        <v>782</v>
      </c>
      <c r="P25" s="26"/>
      <c r="Q25" s="90" t="s">
        <v>783</v>
      </c>
      <c r="R25" s="20"/>
      <c r="S25" s="66"/>
      <c r="T25" s="107"/>
      <c r="U25" s="87">
        <v>84.0</v>
      </c>
      <c r="V25" s="87"/>
      <c r="Z25" s="26"/>
      <c r="AB25" s="87">
        <v>96.0</v>
      </c>
      <c r="AC25" s="87"/>
      <c r="AG25" s="23"/>
      <c r="AH25" s="12"/>
      <c r="AI25" s="48"/>
      <c r="AJ25" s="41" t="s">
        <v>29</v>
      </c>
      <c r="AK25" s="128" t="s">
        <v>173</v>
      </c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28" t="s">
        <v>174</v>
      </c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300">
        <v>7.0</v>
      </c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>
        <v>233.0</v>
      </c>
      <c r="C29" s="65"/>
      <c r="D29" s="61">
        <v>232.0</v>
      </c>
      <c r="F29" s="61">
        <v>235.0</v>
      </c>
      <c r="G29" s="65"/>
      <c r="H29" s="61">
        <v>234.0</v>
      </c>
      <c r="K29" s="61">
        <v>235.0</v>
      </c>
      <c r="L29" s="65"/>
      <c r="M29" s="61">
        <v>235.0</v>
      </c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>
        <v>233.0</v>
      </c>
      <c r="C30" s="72"/>
      <c r="D30" s="61">
        <v>232.0</v>
      </c>
      <c r="F30" s="61">
        <v>235.0</v>
      </c>
      <c r="G30" s="72"/>
      <c r="H30" s="61">
        <v>234.0</v>
      </c>
      <c r="K30" s="61">
        <v>234.0</v>
      </c>
      <c r="L30" s="72"/>
      <c r="M30" s="61">
        <v>235.0</v>
      </c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>
        <v>234.0</v>
      </c>
      <c r="C31" s="72"/>
      <c r="D31" s="61">
        <v>234.0</v>
      </c>
      <c r="F31" s="61">
        <v>236.0</v>
      </c>
      <c r="G31" s="72"/>
      <c r="H31" s="61">
        <v>235.0</v>
      </c>
      <c r="K31" s="61">
        <v>235.0</v>
      </c>
      <c r="L31" s="72"/>
      <c r="M31" s="61">
        <v>234.0</v>
      </c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46005</v>
      </c>
      <c r="AL31" s="103"/>
      <c r="AM31" s="104"/>
      <c r="AN31" s="121"/>
      <c r="AO31" s="12"/>
    </row>
    <row r="32" ht="22.5" customHeight="1">
      <c r="A32" s="47"/>
      <c r="B32" s="75">
        <v>105.0</v>
      </c>
      <c r="C32" s="72"/>
      <c r="D32" s="75">
        <v>79.0</v>
      </c>
      <c r="F32" s="75">
        <v>113.0</v>
      </c>
      <c r="G32" s="72"/>
      <c r="H32" s="75">
        <v>87.0</v>
      </c>
      <c r="K32" s="75">
        <v>67.0</v>
      </c>
      <c r="L32" s="72"/>
      <c r="M32" s="75">
        <v>68.0</v>
      </c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22" t="s">
        <v>206</v>
      </c>
      <c r="AL32" s="48"/>
      <c r="AM32" s="104"/>
      <c r="AN32" s="121"/>
      <c r="AO32" s="12"/>
    </row>
    <row r="33" ht="22.5" customHeight="1">
      <c r="A33" s="47"/>
      <c r="B33" s="75">
        <v>107.0</v>
      </c>
      <c r="C33" s="83"/>
      <c r="D33" s="75">
        <v>64.0</v>
      </c>
      <c r="F33" s="75">
        <v>97.0</v>
      </c>
      <c r="G33" s="83"/>
      <c r="H33" s="75">
        <v>81.0</v>
      </c>
      <c r="K33" s="75">
        <v>91.0</v>
      </c>
      <c r="L33" s="83"/>
      <c r="M33" s="75">
        <v>83.0</v>
      </c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23" t="s">
        <v>784</v>
      </c>
      <c r="AL33" s="48"/>
      <c r="AM33" s="104"/>
      <c r="AN33" s="121"/>
      <c r="AO33" s="12"/>
    </row>
    <row r="34" ht="22.5" customHeight="1">
      <c r="A34" s="47"/>
      <c r="B34" s="75">
        <v>100.0</v>
      </c>
      <c r="C34" s="26"/>
      <c r="D34" s="75">
        <v>70.0</v>
      </c>
      <c r="F34" s="75">
        <v>86.0</v>
      </c>
      <c r="G34" s="26"/>
      <c r="H34" s="75">
        <v>60.0</v>
      </c>
      <c r="K34" s="75">
        <v>68.0</v>
      </c>
      <c r="L34" s="26"/>
      <c r="M34" s="75">
        <v>58.0</v>
      </c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22" t="s">
        <v>169</v>
      </c>
      <c r="AL34" s="48"/>
      <c r="AM34" s="104"/>
      <c r="AN34" s="121"/>
      <c r="AO34" s="12"/>
    </row>
    <row r="35" ht="22.5" customHeight="1">
      <c r="A35" s="47"/>
      <c r="B35" s="90" t="s">
        <v>785</v>
      </c>
      <c r="C35" s="26"/>
      <c r="D35" s="90" t="s">
        <v>786</v>
      </c>
      <c r="F35" s="90" t="s">
        <v>787</v>
      </c>
      <c r="G35" s="26"/>
      <c r="H35" s="90" t="s">
        <v>788</v>
      </c>
      <c r="K35" s="90" t="s">
        <v>789</v>
      </c>
      <c r="L35" s="26"/>
      <c r="M35" s="90" t="s">
        <v>790</v>
      </c>
      <c r="O35" s="90"/>
      <c r="P35" s="26"/>
      <c r="Q35" s="90"/>
      <c r="R35" s="46"/>
      <c r="S35" s="66"/>
      <c r="T35" s="107"/>
      <c r="U35" s="26"/>
      <c r="V35" s="125"/>
      <c r="W35" s="126"/>
      <c r="X35" s="127"/>
      <c r="Z35" s="125"/>
      <c r="AA35" s="126"/>
      <c r="AB35" s="127"/>
      <c r="AD35" s="125" t="s">
        <v>58</v>
      </c>
      <c r="AE35" s="126"/>
      <c r="AF35" s="127"/>
      <c r="AG35" s="23"/>
      <c r="AH35" s="12"/>
      <c r="AI35" s="48"/>
      <c r="AJ35" s="41" t="s">
        <v>20</v>
      </c>
      <c r="AK35" s="128" t="s">
        <v>170</v>
      </c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/>
      <c r="W36" s="126"/>
      <c r="X36" s="127"/>
      <c r="Z36" s="125"/>
      <c r="AA36" s="126"/>
      <c r="AB36" s="127"/>
      <c r="AD36" s="125" t="s">
        <v>62</v>
      </c>
      <c r="AE36" s="126"/>
      <c r="AF36" s="127"/>
      <c r="AG36" s="23"/>
      <c r="AH36" s="12"/>
      <c r="AI36" s="48"/>
      <c r="AJ36" s="41" t="s">
        <v>23</v>
      </c>
      <c r="AK36" s="128" t="s">
        <v>120</v>
      </c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 t="s">
        <v>66</v>
      </c>
      <c r="AE37" s="126"/>
      <c r="AF37" s="127"/>
      <c r="AG37" s="23"/>
      <c r="AH37" s="12"/>
      <c r="AI37" s="48"/>
      <c r="AJ37" s="41" t="s">
        <v>26</v>
      </c>
      <c r="AK37" s="128" t="s">
        <v>172</v>
      </c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28" t="s">
        <v>173</v>
      </c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/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28" t="s">
        <v>174</v>
      </c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/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300">
        <v>6.0</v>
      </c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/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/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 t="s">
        <v>66</v>
      </c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46005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 t="s">
        <v>201</v>
      </c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306" t="s">
        <v>202</v>
      </c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49" t="s">
        <v>169</v>
      </c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49" t="s">
        <v>170</v>
      </c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 t="s">
        <v>79</v>
      </c>
      <c r="G51" s="148"/>
      <c r="H51" s="148"/>
      <c r="I51" s="149"/>
      <c r="K51" s="147" t="s">
        <v>79</v>
      </c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/>
      <c r="V51" s="148"/>
      <c r="W51" s="148"/>
      <c r="X51" s="149"/>
      <c r="Y51" s="160"/>
      <c r="Z51" s="147"/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49" t="s">
        <v>355</v>
      </c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49" t="s">
        <v>172</v>
      </c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49" t="s">
        <v>173</v>
      </c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299" t="s">
        <v>200</v>
      </c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299">
        <v>6.0</v>
      </c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46005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22" t="s">
        <v>191</v>
      </c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23" t="s">
        <v>311</v>
      </c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22" t="s">
        <v>169</v>
      </c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28" t="s">
        <v>170</v>
      </c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28" t="s">
        <v>355</v>
      </c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28" t="s">
        <v>172</v>
      </c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28" t="s">
        <v>173</v>
      </c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28" t="s">
        <v>200</v>
      </c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300" t="s">
        <v>269</v>
      </c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791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46005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22" t="s">
        <v>253</v>
      </c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23" t="s">
        <v>204</v>
      </c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>
        <v>1963.0</v>
      </c>
      <c r="F75" s="200"/>
      <c r="H75" s="301">
        <v>46005.0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>
        <v>1963.0</v>
      </c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22" t="s">
        <v>169</v>
      </c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/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>
        <v>1909.0</v>
      </c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28" t="s">
        <v>170</v>
      </c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16" t="s">
        <v>792</v>
      </c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16" t="s">
        <v>209</v>
      </c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28" t="s">
        <v>355</v>
      </c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28" t="s">
        <v>172</v>
      </c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199" t="s">
        <v>319</v>
      </c>
      <c r="F79" s="200"/>
      <c r="G79" s="223"/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199" t="s">
        <v>319</v>
      </c>
      <c r="X79" s="200"/>
      <c r="Y79" s="269">
        <v>45930.0</v>
      </c>
      <c r="Z79" s="200"/>
      <c r="AA79" s="218"/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28" t="s">
        <v>173</v>
      </c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302" t="s">
        <v>210</v>
      </c>
      <c r="F80" s="200"/>
      <c r="G80" s="223"/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302" t="s">
        <v>210</v>
      </c>
      <c r="X80" s="200"/>
      <c r="Y80" s="307" t="s">
        <v>211</v>
      </c>
      <c r="Z80" s="200"/>
      <c r="AA80" s="218"/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28" t="s">
        <v>200</v>
      </c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302" t="s">
        <v>120</v>
      </c>
      <c r="F81" s="200"/>
      <c r="G81" s="223"/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302" t="s">
        <v>120</v>
      </c>
      <c r="X81" s="200"/>
      <c r="Y81" s="307" t="s">
        <v>120</v>
      </c>
      <c r="Z81" s="200"/>
      <c r="AA81" s="218"/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300" t="s">
        <v>793</v>
      </c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199" t="s">
        <v>223</v>
      </c>
      <c r="F82" s="200"/>
      <c r="G82" s="223"/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199" t="s">
        <v>213</v>
      </c>
      <c r="X82" s="200"/>
      <c r="Y82" s="285" t="s">
        <v>213</v>
      </c>
      <c r="Z82" s="200"/>
      <c r="AA82" s="218"/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302" t="s">
        <v>122</v>
      </c>
      <c r="F83" s="200"/>
      <c r="G83" s="223"/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302" t="s">
        <v>122</v>
      </c>
      <c r="X83" s="200"/>
      <c r="Y83" s="307" t="s">
        <v>122</v>
      </c>
      <c r="Z83" s="200"/>
      <c r="AA83" s="218"/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>
        <v>1500.0</v>
      </c>
      <c r="F84" s="200"/>
      <c r="G84" s="223"/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>
        <v>1500.0</v>
      </c>
      <c r="X84" s="200"/>
      <c r="Y84" s="224">
        <v>1500.0</v>
      </c>
      <c r="Z84" s="200"/>
      <c r="AA84" s="218"/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228"/>
      <c r="F85" s="200"/>
      <c r="G85" s="223"/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199" t="s">
        <v>427</v>
      </c>
      <c r="X85" s="200"/>
      <c r="Y85" s="229">
        <v>45762.0</v>
      </c>
      <c r="Z85" s="200"/>
      <c r="AA85" s="218"/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/>
      <c r="F86" s="200"/>
      <c r="G86" s="223"/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>
        <v>55.0</v>
      </c>
      <c r="X86" s="200"/>
      <c r="Y86" s="224">
        <v>69.0</v>
      </c>
      <c r="Z86" s="200"/>
      <c r="AA86" s="218"/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/>
      <c r="F87" s="200"/>
      <c r="G87" s="223"/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 t="s">
        <v>216</v>
      </c>
      <c r="X87" s="200"/>
      <c r="Y87" s="224" t="s">
        <v>603</v>
      </c>
      <c r="Z87" s="200"/>
      <c r="AA87" s="218"/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/>
      <c r="F88" s="200"/>
      <c r="G88" s="223"/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 t="s">
        <v>218</v>
      </c>
      <c r="X88" s="200"/>
      <c r="Y88" s="224" t="s">
        <v>794</v>
      </c>
      <c r="Z88" s="200"/>
      <c r="AA88" s="218"/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/>
      <c r="F89" s="200"/>
      <c r="G89" s="223"/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>
        <v>1909.0</v>
      </c>
      <c r="X89" s="200"/>
      <c r="Y89" s="224">
        <v>1910.0</v>
      </c>
      <c r="Z89" s="200"/>
      <c r="AA89" s="218"/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/>
      <c r="F90" s="200"/>
      <c r="G90" s="223"/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>
        <v>230.0</v>
      </c>
      <c r="X90" s="200"/>
      <c r="Y90" s="224">
        <v>230.0</v>
      </c>
      <c r="Z90" s="200"/>
      <c r="AA90" s="218"/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/>
      <c r="F91" s="200"/>
      <c r="G91" s="223"/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>
        <v>50.0</v>
      </c>
      <c r="X91" s="200"/>
      <c r="Y91" s="224">
        <v>50.0</v>
      </c>
      <c r="Z91" s="200"/>
      <c r="AA91" s="218"/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3"/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>
        <v>346.0</v>
      </c>
      <c r="Z92" s="200"/>
      <c r="AA92" s="218"/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3"/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>
        <v>402.0</v>
      </c>
      <c r="Z93" s="200"/>
      <c r="AA93" s="218"/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3"/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>
        <v>381.0</v>
      </c>
      <c r="Z94" s="200"/>
      <c r="AA94" s="218"/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3"/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>
        <v>17.0</v>
      </c>
      <c r="Z95" s="200"/>
      <c r="AA95" s="218"/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3"/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>
        <v>262.0</v>
      </c>
      <c r="Z96" s="200"/>
      <c r="AA96" s="218"/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3"/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>
        <v>34.0</v>
      </c>
      <c r="Z97" s="200"/>
      <c r="AA97" s="218"/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3"/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>
        <v>266.0</v>
      </c>
      <c r="Z98" s="200"/>
      <c r="AA98" s="218"/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3"/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 t="s">
        <v>232</v>
      </c>
      <c r="Z99" s="200"/>
      <c r="AA99" s="218"/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3"/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>
        <v>-15.0</v>
      </c>
      <c r="Z100" s="200"/>
      <c r="AA100" s="218"/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34"/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311">
        <v>45853.0</v>
      </c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/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795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304">
        <v>2723.0</v>
      </c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/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>
        <v>450.0</v>
      </c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199" t="s">
        <v>319</v>
      </c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302" t="s">
        <v>210</v>
      </c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302" t="s">
        <v>120</v>
      </c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199" t="s">
        <v>214</v>
      </c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302" t="s">
        <v>122</v>
      </c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>
        <v>1500.0</v>
      </c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199" t="s">
        <v>242</v>
      </c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>
        <v>53.0</v>
      </c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 t="s">
        <v>271</v>
      </c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 t="s">
        <v>226</v>
      </c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>
        <v>2566.0</v>
      </c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>
        <v>230.0</v>
      </c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>
        <v>50.0</v>
      </c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>
        <v>45853.0</v>
      </c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796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301">
        <v>46005.0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6173.0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281">
        <v>1884.0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13">
        <v>6000.0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4">
        <v>0.29305555555555557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5" t="s">
        <v>319</v>
      </c>
      <c r="X183" s="200"/>
      <c r="Y183" s="224" t="s">
        <v>797</v>
      </c>
      <c r="Z183" s="200"/>
      <c r="AA183" s="218"/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83" t="s">
        <v>119</v>
      </c>
      <c r="F184" s="200"/>
      <c r="G184" s="224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 t="s">
        <v>119</v>
      </c>
      <c r="X184" s="200"/>
      <c r="Y184" s="286" t="s">
        <v>230</v>
      </c>
      <c r="Z184" s="200"/>
      <c r="AA184" s="218"/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 t="s">
        <v>120</v>
      </c>
      <c r="X185" s="200"/>
      <c r="Y185" s="286" t="s">
        <v>120</v>
      </c>
      <c r="Z185" s="200"/>
      <c r="AA185" s="218"/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 t="s">
        <v>151</v>
      </c>
      <c r="X186" s="200"/>
      <c r="Y186" s="224" t="s">
        <v>151</v>
      </c>
      <c r="Z186" s="200"/>
      <c r="AA186" s="218"/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 t="s">
        <v>130</v>
      </c>
      <c r="X187" s="200"/>
      <c r="Y187" s="286" t="s">
        <v>122</v>
      </c>
      <c r="Z187" s="200"/>
      <c r="AA187" s="218"/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5">
        <v>1503.0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5">
        <v>1502.0</v>
      </c>
      <c r="X188" s="200"/>
      <c r="Y188" s="224">
        <v>1499.0</v>
      </c>
      <c r="Z188" s="200"/>
      <c r="AA188" s="218"/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4" t="s">
        <v>140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45785.0</v>
      </c>
      <c r="X189" s="200"/>
      <c r="Y189" s="224" t="s">
        <v>247</v>
      </c>
      <c r="Z189" s="200"/>
      <c r="AA189" s="218"/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59.0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42.0</v>
      </c>
      <c r="X190" s="200"/>
      <c r="Y190" s="224">
        <v>81.0</v>
      </c>
      <c r="Z190" s="200"/>
      <c r="AA190" s="218"/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141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4" t="s">
        <v>136</v>
      </c>
      <c r="Z191" s="200"/>
      <c r="AA191" s="218"/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125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141</v>
      </c>
      <c r="X192" s="200"/>
      <c r="Y192" s="224" t="s">
        <v>141</v>
      </c>
      <c r="Z192" s="200"/>
      <c r="AA192" s="218"/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1884.0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6000.0</v>
      </c>
      <c r="X193" s="200"/>
      <c r="Y193" s="224">
        <v>6000.0</v>
      </c>
      <c r="Z193" s="200"/>
      <c r="AA193" s="218"/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231.0</v>
      </c>
      <c r="X194" s="200"/>
      <c r="Y194" s="224">
        <v>230.0</v>
      </c>
      <c r="Z194" s="200"/>
      <c r="AA194" s="218"/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 t="s">
        <v>331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 t="s">
        <v>331</v>
      </c>
      <c r="X195" s="200"/>
      <c r="Y195" s="224">
        <v>50.0</v>
      </c>
      <c r="Z195" s="200"/>
      <c r="AA195" s="286"/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4">
        <v>318.0</v>
      </c>
      <c r="Z196" s="200"/>
      <c r="AA196" s="218"/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4">
        <v>278.0</v>
      </c>
      <c r="Z197" s="200"/>
      <c r="AA197" s="218"/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4">
        <v>297.0</v>
      </c>
      <c r="Z198" s="200"/>
      <c r="AA198" s="286"/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4">
        <v>34.0</v>
      </c>
      <c r="Z199" s="200"/>
      <c r="AA199" s="218"/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4">
        <v>136.0</v>
      </c>
      <c r="Z200" s="200"/>
      <c r="AA200" s="218"/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4">
        <v>34.0</v>
      </c>
      <c r="Z201" s="200"/>
      <c r="AA201" s="218"/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4">
        <v>136.0</v>
      </c>
      <c r="Z202" s="200"/>
      <c r="AA202" s="218"/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4" t="s">
        <v>232</v>
      </c>
      <c r="Z203" s="200"/>
      <c r="AA203" s="218"/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4">
        <v>1.0</v>
      </c>
      <c r="Z204" s="200"/>
      <c r="AA204" s="218"/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69">
        <v>45849.0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69">
        <v>45850.0</v>
      </c>
      <c r="X205" s="200"/>
      <c r="Y205" s="269">
        <v>46021.0</v>
      </c>
      <c r="Z205" s="200"/>
      <c r="AA205" s="218"/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 t="s">
        <v>645</v>
      </c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/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798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04">
        <v>2511.0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13">
        <v>2312.0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13">
        <v>3396.0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6"/>
      <c r="F233" s="210"/>
      <c r="H233" s="283" t="s">
        <v>127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311">
        <v>45869.0</v>
      </c>
      <c r="F235" s="200"/>
      <c r="G235" s="223"/>
      <c r="H235" s="200"/>
      <c r="I235" s="218"/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311">
        <v>45869.0</v>
      </c>
      <c r="X235" s="200"/>
      <c r="Y235" s="224" t="s">
        <v>799</v>
      </c>
      <c r="Z235" s="200"/>
      <c r="AA235" s="218"/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23"/>
      <c r="H236" s="200"/>
      <c r="I236" s="218"/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86" t="s">
        <v>230</v>
      </c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23"/>
      <c r="H237" s="200"/>
      <c r="I237" s="218"/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86" t="s">
        <v>120</v>
      </c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23"/>
      <c r="H238" s="200"/>
      <c r="I238" s="218"/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5" t="s">
        <v>129</v>
      </c>
      <c r="X238" s="200"/>
      <c r="Y238" s="224" t="s">
        <v>129</v>
      </c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130</v>
      </c>
      <c r="F239" s="200"/>
      <c r="G239" s="223"/>
      <c r="H239" s="200"/>
      <c r="I239" s="218"/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307" t="s">
        <v>122</v>
      </c>
      <c r="X239" s="200"/>
      <c r="Y239" s="286" t="s">
        <v>122</v>
      </c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5">
        <v>1503.0</v>
      </c>
      <c r="F240" s="200"/>
      <c r="G240" s="223"/>
      <c r="H240" s="200"/>
      <c r="I240" s="218"/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5">
        <v>1499.0</v>
      </c>
      <c r="X240" s="200"/>
      <c r="Y240" s="224">
        <v>1500.0</v>
      </c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24" t="s">
        <v>283</v>
      </c>
      <c r="F241" s="200"/>
      <c r="G241" s="223"/>
      <c r="H241" s="200"/>
      <c r="I241" s="218"/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359</v>
      </c>
      <c r="X241" s="200"/>
      <c r="Y241" s="224" t="s">
        <v>408</v>
      </c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62.0</v>
      </c>
      <c r="F242" s="200"/>
      <c r="G242" s="223"/>
      <c r="H242" s="200"/>
      <c r="I242" s="218"/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48.0</v>
      </c>
      <c r="X242" s="200"/>
      <c r="Y242" s="224">
        <v>86.0</v>
      </c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133</v>
      </c>
      <c r="F243" s="200"/>
      <c r="G243" s="223"/>
      <c r="H243" s="200"/>
      <c r="I243" s="218"/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165</v>
      </c>
      <c r="X243" s="200"/>
      <c r="Y243" s="224" t="s">
        <v>165</v>
      </c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135</v>
      </c>
      <c r="F244" s="200"/>
      <c r="G244" s="223"/>
      <c r="H244" s="200"/>
      <c r="I244" s="218"/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136</v>
      </c>
      <c r="X244" s="200"/>
      <c r="Y244" s="224" t="s">
        <v>124</v>
      </c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2312.0</v>
      </c>
      <c r="F245" s="200"/>
      <c r="G245" s="223"/>
      <c r="H245" s="200"/>
      <c r="I245" s="218"/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3396.0</v>
      </c>
      <c r="X245" s="200"/>
      <c r="Y245" s="224">
        <v>3397.0</v>
      </c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231.0</v>
      </c>
      <c r="F246" s="200"/>
      <c r="G246" s="223"/>
      <c r="H246" s="200"/>
      <c r="I246" s="218"/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232.0</v>
      </c>
      <c r="X246" s="200"/>
      <c r="Y246" s="224">
        <v>231.0</v>
      </c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 t="s">
        <v>331</v>
      </c>
      <c r="F247" s="200"/>
      <c r="G247" s="223"/>
      <c r="H247" s="200"/>
      <c r="I247" s="218"/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 t="s">
        <v>331</v>
      </c>
      <c r="X247" s="200"/>
      <c r="Y247" s="224">
        <v>50.0</v>
      </c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3"/>
      <c r="H248" s="200"/>
      <c r="I248" s="218"/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4">
        <v>166.0</v>
      </c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3"/>
      <c r="H249" s="200"/>
      <c r="I249" s="218"/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4">
        <v>153.0</v>
      </c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3"/>
      <c r="H250" s="200"/>
      <c r="I250" s="218"/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4">
        <v>138.0</v>
      </c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3"/>
      <c r="H251" s="200"/>
      <c r="I251" s="218"/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4">
        <v>45.0</v>
      </c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3"/>
      <c r="H252" s="200"/>
      <c r="I252" s="218"/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4">
        <v>108.0</v>
      </c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3"/>
      <c r="H253" s="200"/>
      <c r="I253" s="218"/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4">
        <v>33.0</v>
      </c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3"/>
      <c r="H254" s="200"/>
      <c r="I254" s="218"/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4">
        <v>109.0</v>
      </c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3"/>
      <c r="H255" s="200"/>
      <c r="I255" s="218"/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4" t="s">
        <v>232</v>
      </c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3"/>
      <c r="H256" s="200"/>
      <c r="I256" s="218"/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4">
        <v>1.0</v>
      </c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24" t="s">
        <v>400</v>
      </c>
      <c r="F257" s="200"/>
      <c r="G257" s="223"/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24" t="s">
        <v>400</v>
      </c>
      <c r="X257" s="200"/>
      <c r="Y257" s="269">
        <v>46021.0</v>
      </c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/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/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800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80">
        <v>2348.0</v>
      </c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13">
        <v>2322.0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13">
        <v>2152.0</v>
      </c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310">
        <v>45842.0</v>
      </c>
      <c r="F287" s="200"/>
      <c r="G287" s="224" t="s">
        <v>801</v>
      </c>
      <c r="H287" s="200"/>
      <c r="I287" s="218"/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310">
        <v>45841.0</v>
      </c>
      <c r="X287" s="200"/>
      <c r="Y287" s="223"/>
      <c r="Z287" s="200"/>
      <c r="AA287" s="218"/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119</v>
      </c>
      <c r="F288" s="200"/>
      <c r="G288" s="286" t="s">
        <v>230</v>
      </c>
      <c r="H288" s="200"/>
      <c r="I288" s="218"/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5" t="s">
        <v>119</v>
      </c>
      <c r="X288" s="200"/>
      <c r="Y288" s="223"/>
      <c r="Z288" s="200"/>
      <c r="AA288" s="218"/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86" t="s">
        <v>120</v>
      </c>
      <c r="H289" s="200"/>
      <c r="I289" s="218"/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5" t="s">
        <v>120</v>
      </c>
      <c r="X289" s="200"/>
      <c r="Y289" s="223"/>
      <c r="Z289" s="200"/>
      <c r="AA289" s="218"/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 t="s">
        <v>134</v>
      </c>
      <c r="F290" s="200"/>
      <c r="G290" s="224" t="s">
        <v>134</v>
      </c>
      <c r="H290" s="200"/>
      <c r="I290" s="218"/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5" t="s">
        <v>134</v>
      </c>
      <c r="X290" s="200"/>
      <c r="Y290" s="223"/>
      <c r="Z290" s="200"/>
      <c r="AA290" s="218"/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130</v>
      </c>
      <c r="F291" s="200"/>
      <c r="G291" s="286" t="s">
        <v>122</v>
      </c>
      <c r="H291" s="200"/>
      <c r="I291" s="218"/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5" t="s">
        <v>130</v>
      </c>
      <c r="X291" s="200"/>
      <c r="Y291" s="223"/>
      <c r="Z291" s="200"/>
      <c r="AA291" s="218"/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3">
        <v>1500.0</v>
      </c>
      <c r="F292" s="200"/>
      <c r="G292" s="224">
        <v>1500.0</v>
      </c>
      <c r="H292" s="200"/>
      <c r="I292" s="218"/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85">
        <v>1500.0</v>
      </c>
      <c r="X292" s="200"/>
      <c r="Y292" s="223"/>
      <c r="Z292" s="200"/>
      <c r="AA292" s="218"/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24" t="s">
        <v>283</v>
      </c>
      <c r="F293" s="200"/>
      <c r="G293" s="269">
        <v>45776.0</v>
      </c>
      <c r="H293" s="200"/>
      <c r="I293" s="218"/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311">
        <v>45823.0</v>
      </c>
      <c r="X293" s="200"/>
      <c r="Y293" s="223"/>
      <c r="Z293" s="200"/>
      <c r="AA293" s="218"/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47.0</v>
      </c>
      <c r="F294" s="200"/>
      <c r="G294" s="224">
        <v>72.0</v>
      </c>
      <c r="H294" s="200"/>
      <c r="I294" s="218"/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4">
        <v>55.0</v>
      </c>
      <c r="X294" s="200"/>
      <c r="Y294" s="223"/>
      <c r="Z294" s="200"/>
      <c r="AA294" s="218"/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141</v>
      </c>
      <c r="F295" s="200"/>
      <c r="G295" s="224" t="s">
        <v>141</v>
      </c>
      <c r="H295" s="200"/>
      <c r="I295" s="218"/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4" t="s">
        <v>165</v>
      </c>
      <c r="X295" s="200"/>
      <c r="Y295" s="223"/>
      <c r="Z295" s="200"/>
      <c r="AA295" s="218"/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135</v>
      </c>
      <c r="F296" s="200"/>
      <c r="G296" s="224" t="s">
        <v>147</v>
      </c>
      <c r="H296" s="200"/>
      <c r="I296" s="218"/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4" t="s">
        <v>124</v>
      </c>
      <c r="X296" s="200"/>
      <c r="Y296" s="223"/>
      <c r="Z296" s="200"/>
      <c r="AA296" s="218"/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2322.0</v>
      </c>
      <c r="F297" s="200"/>
      <c r="G297" s="224">
        <v>2323.0</v>
      </c>
      <c r="H297" s="200"/>
      <c r="I297" s="218"/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4">
        <v>2152.0</v>
      </c>
      <c r="X297" s="200"/>
      <c r="Y297" s="223"/>
      <c r="Z297" s="200"/>
      <c r="AA297" s="218"/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4">
        <v>231.0</v>
      </c>
      <c r="H298" s="200"/>
      <c r="I298" s="218"/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4">
        <v>230.0</v>
      </c>
      <c r="X298" s="200"/>
      <c r="Y298" s="223"/>
      <c r="Z298" s="200"/>
      <c r="AA298" s="218"/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4">
        <v>50.0</v>
      </c>
      <c r="H299" s="200"/>
      <c r="I299" s="218"/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4">
        <v>50.0</v>
      </c>
      <c r="X299" s="200"/>
      <c r="Y299" s="223"/>
      <c r="Z299" s="200"/>
      <c r="AA299" s="286"/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4">
        <v>345.0</v>
      </c>
      <c r="H300" s="200"/>
      <c r="I300" s="218"/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3"/>
      <c r="Z300" s="200"/>
      <c r="AA300" s="218"/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4">
        <v>328.0</v>
      </c>
      <c r="H301" s="200"/>
      <c r="I301" s="218"/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3"/>
      <c r="Z301" s="200"/>
      <c r="AA301" s="218"/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4">
        <v>327.0</v>
      </c>
      <c r="H302" s="200"/>
      <c r="I302" s="218"/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3"/>
      <c r="Z302" s="200"/>
      <c r="AA302" s="286"/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4">
        <v>0.0</v>
      </c>
      <c r="H303" s="200"/>
      <c r="I303" s="218"/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3"/>
      <c r="Z303" s="200"/>
      <c r="AA303" s="218"/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4">
        <v>233.0</v>
      </c>
      <c r="H304" s="200"/>
      <c r="I304" s="218"/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3"/>
      <c r="Z304" s="200"/>
      <c r="AA304" s="218"/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4">
        <v>29.0</v>
      </c>
      <c r="H305" s="200"/>
      <c r="I305" s="218"/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3"/>
      <c r="Z305" s="200"/>
      <c r="AA305" s="218"/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4">
        <v>233.0</v>
      </c>
      <c r="H306" s="200"/>
      <c r="I306" s="218"/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3"/>
      <c r="Z306" s="200"/>
      <c r="AA306" s="218"/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4" t="s">
        <v>232</v>
      </c>
      <c r="H307" s="200"/>
      <c r="I307" s="218"/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3"/>
      <c r="Z307" s="200"/>
      <c r="AA307" s="218"/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4">
        <v>8.0</v>
      </c>
      <c r="H308" s="200"/>
      <c r="I308" s="218"/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3"/>
      <c r="Z308" s="200"/>
      <c r="AA308" s="218"/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69">
        <v>45854.0</v>
      </c>
      <c r="F309" s="200"/>
      <c r="G309" s="269">
        <v>46021.0</v>
      </c>
      <c r="H309" s="200"/>
      <c r="I309" s="218"/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69">
        <v>45852.0</v>
      </c>
      <c r="X309" s="200"/>
      <c r="Y309" s="223"/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/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802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13">
        <v>2182.0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13">
        <v>2280.0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310">
        <v>45845.0</v>
      </c>
      <c r="F339" s="200"/>
      <c r="G339" s="269">
        <v>45981.0</v>
      </c>
      <c r="H339" s="200"/>
      <c r="I339" s="218"/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310">
        <v>45844.0</v>
      </c>
      <c r="X339" s="200"/>
      <c r="Y339" s="269">
        <v>45975.0</v>
      </c>
      <c r="Z339" s="200"/>
      <c r="AA339" s="269">
        <v>45988.0</v>
      </c>
      <c r="AB339" s="200"/>
      <c r="AC339" s="223"/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86" t="s">
        <v>230</v>
      </c>
      <c r="H340" s="200"/>
      <c r="I340" s="218"/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86" t="s">
        <v>230</v>
      </c>
      <c r="Z340" s="200"/>
      <c r="AA340" s="286" t="s">
        <v>230</v>
      </c>
      <c r="AB340" s="200"/>
      <c r="AC340" s="223"/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86" t="s">
        <v>120</v>
      </c>
      <c r="H341" s="200"/>
      <c r="I341" s="218"/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86" t="s">
        <v>120</v>
      </c>
      <c r="Z341" s="200"/>
      <c r="AA341" s="286" t="s">
        <v>120</v>
      </c>
      <c r="AB341" s="200"/>
      <c r="AC341" s="223"/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5" t="s">
        <v>803</v>
      </c>
      <c r="F342" s="200"/>
      <c r="G342" s="224" t="s">
        <v>803</v>
      </c>
      <c r="H342" s="200"/>
      <c r="I342" s="218"/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24" t="s">
        <v>401</v>
      </c>
      <c r="Z342" s="200"/>
      <c r="AA342" s="224" t="s">
        <v>401</v>
      </c>
      <c r="AB342" s="200"/>
      <c r="AC342" s="223"/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86" t="s">
        <v>122</v>
      </c>
      <c r="H343" s="200"/>
      <c r="I343" s="218"/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86" t="s">
        <v>122</v>
      </c>
      <c r="Z343" s="200"/>
      <c r="AA343" s="286" t="s">
        <v>122</v>
      </c>
      <c r="AB343" s="200"/>
      <c r="AC343" s="223"/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5">
        <v>1503.0</v>
      </c>
      <c r="F344" s="200"/>
      <c r="G344" s="224">
        <v>1500.0</v>
      </c>
      <c r="H344" s="200"/>
      <c r="I344" s="218"/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3">
        <v>1500.0</v>
      </c>
      <c r="X344" s="200"/>
      <c r="Y344" s="224">
        <v>1500.0</v>
      </c>
      <c r="Z344" s="200"/>
      <c r="AA344" s="224">
        <v>1503.0</v>
      </c>
      <c r="AB344" s="200"/>
      <c r="AC344" s="223"/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69">
        <v>45790.0</v>
      </c>
      <c r="F345" s="200"/>
      <c r="G345" s="224" t="s">
        <v>398</v>
      </c>
      <c r="H345" s="200"/>
      <c r="I345" s="218"/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199" t="s">
        <v>140</v>
      </c>
      <c r="X345" s="200"/>
      <c r="Y345" s="224" t="s">
        <v>398</v>
      </c>
      <c r="Z345" s="200"/>
      <c r="AA345" s="224" t="s">
        <v>287</v>
      </c>
      <c r="AB345" s="200"/>
      <c r="AC345" s="223"/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54.0</v>
      </c>
      <c r="F346" s="200"/>
      <c r="G346" s="224">
        <v>75.0</v>
      </c>
      <c r="H346" s="200"/>
      <c r="I346" s="218"/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54.0</v>
      </c>
      <c r="X346" s="200"/>
      <c r="Y346" s="224">
        <v>76.0</v>
      </c>
      <c r="Z346" s="200"/>
      <c r="AA346" s="224">
        <v>76.0</v>
      </c>
      <c r="AB346" s="200"/>
      <c r="AC346" s="223"/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133</v>
      </c>
      <c r="F347" s="200"/>
      <c r="G347" s="224" t="s">
        <v>141</v>
      </c>
      <c r="H347" s="200"/>
      <c r="I347" s="218"/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136</v>
      </c>
      <c r="X347" s="200"/>
      <c r="Y347" s="224" t="s">
        <v>136</v>
      </c>
      <c r="Z347" s="200"/>
      <c r="AA347" s="224" t="s">
        <v>124</v>
      </c>
      <c r="AB347" s="200"/>
      <c r="AC347" s="223"/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135</v>
      </c>
      <c r="F348" s="200"/>
      <c r="G348" s="224" t="s">
        <v>147</v>
      </c>
      <c r="H348" s="200"/>
      <c r="I348" s="218"/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125</v>
      </c>
      <c r="X348" s="200"/>
      <c r="Y348" s="224" t="s">
        <v>155</v>
      </c>
      <c r="Z348" s="200"/>
      <c r="AA348" s="224" t="s">
        <v>155</v>
      </c>
      <c r="AB348" s="200"/>
      <c r="AC348" s="223"/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2182.0</v>
      </c>
      <c r="F349" s="200"/>
      <c r="G349" s="224">
        <v>2182.0</v>
      </c>
      <c r="H349" s="200"/>
      <c r="I349" s="218"/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2280.0</v>
      </c>
      <c r="X349" s="200"/>
      <c r="Y349" s="224">
        <v>2281.0</v>
      </c>
      <c r="Z349" s="200"/>
      <c r="AA349" s="224">
        <v>2281.0</v>
      </c>
      <c r="AB349" s="200"/>
      <c r="AC349" s="223"/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4">
        <v>231.0</v>
      </c>
      <c r="H350" s="200"/>
      <c r="I350" s="218"/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229.0</v>
      </c>
      <c r="X350" s="200"/>
      <c r="Y350" s="224">
        <v>230.0</v>
      </c>
      <c r="Z350" s="200"/>
      <c r="AA350" s="224">
        <v>231.0</v>
      </c>
      <c r="AB350" s="200"/>
      <c r="AC350" s="223"/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 t="s">
        <v>331</v>
      </c>
      <c r="F351" s="200"/>
      <c r="G351" s="224">
        <v>50.0</v>
      </c>
      <c r="H351" s="200"/>
      <c r="I351" s="218"/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4">
        <v>50.0</v>
      </c>
      <c r="Z351" s="200"/>
      <c r="AA351" s="224" t="s">
        <v>331</v>
      </c>
      <c r="AB351" s="200"/>
      <c r="AC351" s="223"/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4">
        <v>326.0</v>
      </c>
      <c r="H352" s="200"/>
      <c r="I352" s="218"/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4">
        <v>622.0</v>
      </c>
      <c r="Z352" s="200"/>
      <c r="AA352" s="224">
        <v>316.0</v>
      </c>
      <c r="AB352" s="200"/>
      <c r="AC352" s="223"/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4">
        <v>301.0</v>
      </c>
      <c r="H353" s="200"/>
      <c r="I353" s="218"/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4">
        <v>583.0</v>
      </c>
      <c r="Z353" s="200"/>
      <c r="AA353" s="224">
        <v>287.0</v>
      </c>
      <c r="AB353" s="200"/>
      <c r="AC353" s="223"/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4">
        <v>300.0</v>
      </c>
      <c r="H354" s="200"/>
      <c r="I354" s="218"/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4">
        <v>569.0</v>
      </c>
      <c r="Z354" s="200"/>
      <c r="AA354" s="224">
        <v>270.0</v>
      </c>
      <c r="AB354" s="200"/>
      <c r="AC354" s="223"/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4">
        <v>9.0</v>
      </c>
      <c r="H355" s="200"/>
      <c r="I355" s="218"/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4">
        <v>19.0</v>
      </c>
      <c r="Z355" s="200"/>
      <c r="AA355" s="224">
        <v>16.0</v>
      </c>
      <c r="AB355" s="200"/>
      <c r="AC355" s="223"/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4">
        <v>212.0</v>
      </c>
      <c r="H356" s="200"/>
      <c r="I356" s="218"/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4">
        <v>407.0</v>
      </c>
      <c r="Z356" s="200"/>
      <c r="AA356" s="224">
        <v>203.0</v>
      </c>
      <c r="AB356" s="200"/>
      <c r="AC356" s="223"/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4">
        <v>26.0</v>
      </c>
      <c r="H357" s="200"/>
      <c r="I357" s="218"/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4">
        <v>50.0</v>
      </c>
      <c r="Z357" s="200"/>
      <c r="AA357" s="224">
        <v>25.0</v>
      </c>
      <c r="AB357" s="200"/>
      <c r="AC357" s="223"/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4">
        <v>211.0</v>
      </c>
      <c r="H358" s="200"/>
      <c r="I358" s="218"/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4">
        <v>409.0</v>
      </c>
      <c r="Z358" s="200"/>
      <c r="AA358" s="224">
        <v>202.0</v>
      </c>
      <c r="AB358" s="200"/>
      <c r="AC358" s="223"/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4" t="s">
        <v>233</v>
      </c>
      <c r="H359" s="200"/>
      <c r="I359" s="218"/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4" t="s">
        <v>232</v>
      </c>
      <c r="Z359" s="200"/>
      <c r="AA359" s="224" t="s">
        <v>233</v>
      </c>
      <c r="AB359" s="200"/>
      <c r="AC359" s="223"/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4">
        <v>5.0</v>
      </c>
      <c r="H360" s="200"/>
      <c r="I360" s="218"/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4">
        <v>12.0</v>
      </c>
      <c r="Z360" s="200"/>
      <c r="AA360" s="224">
        <v>3.0</v>
      </c>
      <c r="AB360" s="200"/>
      <c r="AC360" s="223"/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69">
        <v>45856.0</v>
      </c>
      <c r="F361" s="200"/>
      <c r="G361" s="269">
        <v>46021.0</v>
      </c>
      <c r="H361" s="200"/>
      <c r="I361" s="218"/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28">
        <v>45856.0</v>
      </c>
      <c r="X361" s="200"/>
      <c r="Y361" s="269">
        <v>46021.0</v>
      </c>
      <c r="Z361" s="200"/>
      <c r="AA361" s="269">
        <v>46021.0</v>
      </c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/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/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804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13">
        <v>1714.0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13">
        <v>2959.0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311">
        <v>45866.0</v>
      </c>
      <c r="F391" s="200"/>
      <c r="G391" s="223"/>
      <c r="H391" s="200"/>
      <c r="I391" s="218"/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311">
        <v>45865.0</v>
      </c>
      <c r="X391" s="200"/>
      <c r="Y391" s="224" t="s">
        <v>805</v>
      </c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119</v>
      </c>
      <c r="F392" s="200"/>
      <c r="G392" s="223"/>
      <c r="H392" s="200"/>
      <c r="I392" s="218"/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86" t="s">
        <v>230</v>
      </c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23"/>
      <c r="H393" s="200"/>
      <c r="I393" s="218"/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86" t="s">
        <v>120</v>
      </c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23"/>
      <c r="H394" s="200"/>
      <c r="I394" s="218"/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>
        <v>25.1</v>
      </c>
      <c r="X394" s="200"/>
      <c r="Y394" s="224" t="s">
        <v>401</v>
      </c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23"/>
      <c r="H395" s="200"/>
      <c r="I395" s="218"/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86" t="s">
        <v>122</v>
      </c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5">
        <v>1503.0</v>
      </c>
      <c r="F396" s="200"/>
      <c r="G396" s="223"/>
      <c r="H396" s="200"/>
      <c r="I396" s="218"/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3">
        <v>1500.0</v>
      </c>
      <c r="X396" s="200"/>
      <c r="Y396" s="224">
        <v>1499.0</v>
      </c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24" t="s">
        <v>152</v>
      </c>
      <c r="F397" s="200"/>
      <c r="G397" s="223"/>
      <c r="H397" s="200"/>
      <c r="I397" s="218"/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24" t="s">
        <v>406</v>
      </c>
      <c r="X397" s="200"/>
      <c r="Y397" s="224" t="s">
        <v>392</v>
      </c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67.0</v>
      </c>
      <c r="F398" s="200"/>
      <c r="G398" s="223"/>
      <c r="H398" s="200"/>
      <c r="I398" s="218"/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56.0</v>
      </c>
      <c r="X398" s="200"/>
      <c r="Y398" s="224">
        <v>86.0</v>
      </c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133</v>
      </c>
      <c r="F399" s="200"/>
      <c r="G399" s="223"/>
      <c r="H399" s="200"/>
      <c r="I399" s="218"/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273</v>
      </c>
      <c r="X399" s="200"/>
      <c r="Y399" s="224" t="s">
        <v>273</v>
      </c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3"/>
      <c r="H400" s="200"/>
      <c r="I400" s="218"/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124</v>
      </c>
      <c r="X400" s="200"/>
      <c r="Y400" s="224" t="s">
        <v>136</v>
      </c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1714.0</v>
      </c>
      <c r="F401" s="200"/>
      <c r="G401" s="223"/>
      <c r="H401" s="200"/>
      <c r="I401" s="218"/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2959.0</v>
      </c>
      <c r="X401" s="200"/>
      <c r="Y401" s="224">
        <v>2960.0</v>
      </c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231.0</v>
      </c>
      <c r="F402" s="200"/>
      <c r="G402" s="223"/>
      <c r="H402" s="200"/>
      <c r="I402" s="218"/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232.0</v>
      </c>
      <c r="X402" s="200"/>
      <c r="Y402" s="224">
        <v>231.0</v>
      </c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 t="s">
        <v>331</v>
      </c>
      <c r="F403" s="200"/>
      <c r="G403" s="223"/>
      <c r="H403" s="200"/>
      <c r="I403" s="218"/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4">
        <v>50.0</v>
      </c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3"/>
      <c r="H404" s="200"/>
      <c r="I404" s="218"/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4">
        <v>103.0</v>
      </c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3"/>
      <c r="H405" s="200"/>
      <c r="I405" s="218"/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4">
        <v>98.0</v>
      </c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3"/>
      <c r="H406" s="200"/>
      <c r="I406" s="218"/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4">
        <v>82.0</v>
      </c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3"/>
      <c r="H407" s="200"/>
      <c r="I407" s="218"/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4">
        <v>19.0</v>
      </c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3"/>
      <c r="H408" s="200"/>
      <c r="I408" s="218"/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4">
        <v>64.0</v>
      </c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3"/>
      <c r="H409" s="200"/>
      <c r="I409" s="218"/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4">
        <v>20.0</v>
      </c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3"/>
      <c r="H410" s="200"/>
      <c r="I410" s="218"/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4">
        <v>65.0</v>
      </c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3"/>
      <c r="H411" s="200"/>
      <c r="I411" s="218"/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4" t="s">
        <v>236</v>
      </c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3"/>
      <c r="H412" s="200"/>
      <c r="I412" s="218"/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4">
        <v>-5.0</v>
      </c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24" t="s">
        <v>806</v>
      </c>
      <c r="F413" s="200"/>
      <c r="G413" s="223"/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24" t="s">
        <v>320</v>
      </c>
      <c r="X413" s="200"/>
      <c r="Y413" s="269">
        <v>46021.0</v>
      </c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807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13">
        <v>1612.0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16"/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311">
        <v>45868.0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5">
        <v>1504.0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69">
        <v>45805.0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47.0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160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161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1612.0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 t="s">
        <v>331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24" t="s">
        <v>808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809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80">
        <v>1058.0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13">
        <v>665.0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13">
        <v>1017.0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85" t="s">
        <v>415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85" t="s">
        <v>415</v>
      </c>
      <c r="X495" s="200"/>
      <c r="Y495" s="224" t="s">
        <v>810</v>
      </c>
      <c r="Z495" s="200"/>
      <c r="AA495" s="218"/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86" t="s">
        <v>230</v>
      </c>
      <c r="Z496" s="200"/>
      <c r="AA496" s="218"/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86" t="s">
        <v>120</v>
      </c>
      <c r="Z497" s="200"/>
      <c r="AA497" s="218"/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160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165</v>
      </c>
      <c r="X498" s="200"/>
      <c r="Y498" s="224" t="s">
        <v>165</v>
      </c>
      <c r="Z498" s="200"/>
      <c r="AA498" s="218"/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130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130</v>
      </c>
      <c r="X499" s="200"/>
      <c r="Y499" s="286" t="s">
        <v>122</v>
      </c>
      <c r="Z499" s="200"/>
      <c r="AA499" s="218"/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5">
        <v>1497.0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5">
        <v>1517.0</v>
      </c>
      <c r="X500" s="200"/>
      <c r="Y500" s="224">
        <v>1500.0</v>
      </c>
      <c r="Z500" s="200"/>
      <c r="AA500" s="218"/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24" t="s">
        <v>503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45785.0</v>
      </c>
      <c r="X501" s="200"/>
      <c r="Y501" s="224" t="s">
        <v>480</v>
      </c>
      <c r="Z501" s="200"/>
      <c r="AA501" s="218"/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55.0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61.0</v>
      </c>
      <c r="X502" s="200"/>
      <c r="Y502" s="224">
        <v>85.0</v>
      </c>
      <c r="Z502" s="200"/>
      <c r="AA502" s="218"/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155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4" t="s">
        <v>133</v>
      </c>
      <c r="Z503" s="200"/>
      <c r="AA503" s="218"/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155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125</v>
      </c>
      <c r="X504" s="200"/>
      <c r="Y504" s="224" t="s">
        <v>133</v>
      </c>
      <c r="Z504" s="200"/>
      <c r="AA504" s="218"/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665.0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1017.0</v>
      </c>
      <c r="X505" s="200"/>
      <c r="Y505" s="224">
        <v>1018.0</v>
      </c>
      <c r="Z505" s="200"/>
      <c r="AA505" s="218"/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236.0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233.0</v>
      </c>
      <c r="X506" s="200"/>
      <c r="Y506" s="224">
        <v>231.0</v>
      </c>
      <c r="Z506" s="200"/>
      <c r="AA506" s="218"/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 t="s">
        <v>811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 t="s">
        <v>812</v>
      </c>
      <c r="X507" s="200"/>
      <c r="Y507" s="224">
        <v>50.0</v>
      </c>
      <c r="Z507" s="200"/>
      <c r="AA507" s="286"/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4">
        <v>128.0</v>
      </c>
      <c r="Z508" s="200"/>
      <c r="AA508" s="218"/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4">
        <v>91.0</v>
      </c>
      <c r="Z509" s="200"/>
      <c r="AA509" s="218"/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4">
        <v>136.0</v>
      </c>
      <c r="Z510" s="200"/>
      <c r="AA510" s="286"/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4">
        <v>0.0</v>
      </c>
      <c r="Z511" s="200"/>
      <c r="AA511" s="218"/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4">
        <v>69.0</v>
      </c>
      <c r="Z512" s="200"/>
      <c r="AA512" s="218"/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4">
        <v>34.0</v>
      </c>
      <c r="Z513" s="200"/>
      <c r="AA513" s="218"/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4">
        <v>81.0</v>
      </c>
      <c r="Z514" s="200"/>
      <c r="AA514" s="218"/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4" t="s">
        <v>655</v>
      </c>
      <c r="Z515" s="200"/>
      <c r="AA515" s="218"/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4">
        <v>-42.0</v>
      </c>
      <c r="Z516" s="200"/>
      <c r="AA516" s="218"/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24" t="s">
        <v>813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24" t="s">
        <v>814</v>
      </c>
      <c r="X517" s="200"/>
      <c r="Y517" s="269">
        <v>46021.0</v>
      </c>
      <c r="Z517" s="200"/>
      <c r="AA517" s="218"/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qref="B51 F51 K51">
      <formula1>'20251214'!$P$49:$Q$60</formula1>
    </dataValidation>
    <dataValidation type="list" allowBlank="1" sqref="Z46 U51 Z51">
      <formula1>'20251214'!$AE$49:$AF$60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AK73">
      <formula1>'DATA PAGE'!$C$31:$C$53</formula1>
    </dataValidation>
    <dataValidation type="list" allowBlank="1" sqref="D39:D46 H39:H46 L39:L46">
      <formula1>'20251214'!$P$49:$Q$60</formula1>
    </dataValidation>
    <dataValidation type="list" allowBlank="1" showErrorMessage="1" sqref="AK32">
      <formula1>'DATA PAGE'!$C$3:$C$25</formula1>
    </dataValidation>
    <dataValidation type="list" allowBlank="1" showErrorMessage="1" sqref="AK52 AK65 AK78">
      <formula1>'DATA PAGE'!$G$31:$G$53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howErrorMessage="1" sqref="AK13 AK26 AK39">
      <formula1>'DATA PAGE'!$I$3:$I$25</formula1>
    </dataValidation>
    <dataValidation type="list" allowBlank="1" showErrorMessage="1" sqref="AK47">
      <formula1>'DATA PAGE'!$A$31:$A$53</formula1>
    </dataValidation>
    <dataValidation type="list" allowBlank="1" showErrorMessage="1" sqref="V35:V42 Z35:Z42 AD35:AD42">
      <formula1>'20251214'!$AE$49:$AF$60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howErrorMessage="1" sqref="AK11 AK24 AK37">
      <formula1>'DATA PAGE'!$G$3:$G$25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96">
        <v>46004.0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371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96">
        <v>46004.0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371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46004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167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254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>
        <v>233.0</v>
      </c>
      <c r="C9" s="62" t="s">
        <v>18</v>
      </c>
      <c r="D9" s="61">
        <v>230.0</v>
      </c>
      <c r="F9" s="63">
        <v>231.0</v>
      </c>
      <c r="G9" s="64"/>
      <c r="H9" s="64"/>
      <c r="I9" s="61">
        <v>230.0</v>
      </c>
      <c r="K9" s="61">
        <v>234.0</v>
      </c>
      <c r="L9" s="65"/>
      <c r="M9" s="61">
        <v>230.0</v>
      </c>
      <c r="O9" s="61">
        <v>235.0</v>
      </c>
      <c r="P9" s="65"/>
      <c r="Q9" s="61">
        <v>231.0</v>
      </c>
      <c r="R9" s="46"/>
      <c r="S9" s="66"/>
      <c r="T9" s="47"/>
      <c r="U9" s="67">
        <v>370.0</v>
      </c>
      <c r="V9" s="62" t="s">
        <v>18</v>
      </c>
      <c r="W9" s="67">
        <v>380.0</v>
      </c>
      <c r="Y9" s="68">
        <v>220.0</v>
      </c>
      <c r="Z9" s="69" t="s">
        <v>19</v>
      </c>
      <c r="AB9" s="67">
        <v>386.0</v>
      </c>
      <c r="AC9" s="67">
        <v>388.0</v>
      </c>
      <c r="AE9" s="68">
        <v>220.0</v>
      </c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>
        <v>235.0</v>
      </c>
      <c r="C10" s="70" t="s">
        <v>21</v>
      </c>
      <c r="D10" s="61">
        <v>230.0</v>
      </c>
      <c r="F10" s="63">
        <v>231.0</v>
      </c>
      <c r="G10" s="71"/>
      <c r="H10" s="71"/>
      <c r="I10" s="61">
        <v>230.0</v>
      </c>
      <c r="K10" s="61">
        <v>234.0</v>
      </c>
      <c r="L10" s="72"/>
      <c r="M10" s="61">
        <v>230.0</v>
      </c>
      <c r="O10" s="61">
        <v>234.0</v>
      </c>
      <c r="P10" s="72"/>
      <c r="Q10" s="61">
        <v>231.0</v>
      </c>
      <c r="R10" s="46"/>
      <c r="S10" s="66"/>
      <c r="T10" s="47"/>
      <c r="U10" s="67">
        <v>368.0</v>
      </c>
      <c r="V10" s="70" t="s">
        <v>21</v>
      </c>
      <c r="W10" s="67">
        <v>388.0</v>
      </c>
      <c r="Y10" s="73">
        <v>45721.0</v>
      </c>
      <c r="Z10" s="74" t="s">
        <v>22</v>
      </c>
      <c r="AB10" s="67">
        <v>370.0</v>
      </c>
      <c r="AC10" s="67">
        <v>383.0</v>
      </c>
      <c r="AE10" s="297" t="s">
        <v>815</v>
      </c>
      <c r="AF10" s="74" t="s">
        <v>22</v>
      </c>
      <c r="AG10" s="46"/>
      <c r="AI10" s="48"/>
      <c r="AJ10" s="41" t="s">
        <v>23</v>
      </c>
      <c r="AK10" s="81" t="s">
        <v>120</v>
      </c>
      <c r="AL10" s="48"/>
      <c r="AM10" s="44"/>
      <c r="AN10" s="45"/>
    </row>
    <row r="11" ht="22.5" customHeight="1">
      <c r="A11" s="47"/>
      <c r="B11" s="61">
        <v>233.0</v>
      </c>
      <c r="C11" s="70" t="s">
        <v>24</v>
      </c>
      <c r="D11" s="61">
        <v>230.0</v>
      </c>
      <c r="E11" s="26"/>
      <c r="F11" s="63">
        <v>232.0</v>
      </c>
      <c r="G11" s="71"/>
      <c r="H11" s="71"/>
      <c r="I11" s="61">
        <v>231.0</v>
      </c>
      <c r="K11" s="61">
        <v>236.0</v>
      </c>
      <c r="L11" s="72"/>
      <c r="M11" s="61">
        <v>231.0</v>
      </c>
      <c r="O11" s="61">
        <v>236.0</v>
      </c>
      <c r="P11" s="72"/>
      <c r="Q11" s="61">
        <v>231.0</v>
      </c>
      <c r="R11" s="46"/>
      <c r="S11" s="66"/>
      <c r="T11" s="47"/>
      <c r="U11" s="67">
        <v>374.0</v>
      </c>
      <c r="V11" s="70" t="s">
        <v>24</v>
      </c>
      <c r="W11" s="67">
        <v>385.0</v>
      </c>
      <c r="Y11" s="73">
        <v>45666.0</v>
      </c>
      <c r="Z11" s="74" t="s">
        <v>25</v>
      </c>
      <c r="AB11" s="67">
        <v>374.0</v>
      </c>
      <c r="AC11" s="67">
        <v>377.0</v>
      </c>
      <c r="AE11" s="297" t="s">
        <v>815</v>
      </c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>
        <v>87.0</v>
      </c>
      <c r="C12" s="70" t="s">
        <v>27</v>
      </c>
      <c r="D12" s="75">
        <v>74.0</v>
      </c>
      <c r="E12" s="26"/>
      <c r="F12" s="76">
        <v>118.0</v>
      </c>
      <c r="G12" s="71"/>
      <c r="H12" s="71"/>
      <c r="I12" s="75">
        <v>128.0</v>
      </c>
      <c r="K12" s="75">
        <v>51.0</v>
      </c>
      <c r="L12" s="72"/>
      <c r="M12" s="75">
        <v>49.0</v>
      </c>
      <c r="O12" s="75">
        <v>74.0</v>
      </c>
      <c r="P12" s="72"/>
      <c r="Q12" s="75">
        <v>67.0</v>
      </c>
      <c r="R12" s="46"/>
      <c r="S12" s="66"/>
      <c r="T12" s="47"/>
      <c r="U12" s="77">
        <v>119.0</v>
      </c>
      <c r="V12" s="70" t="s">
        <v>27</v>
      </c>
      <c r="W12" s="77">
        <v>111.0</v>
      </c>
      <c r="Y12" s="80">
        <v>45692.0</v>
      </c>
      <c r="Z12" s="79" t="s">
        <v>28</v>
      </c>
      <c r="AB12" s="77">
        <v>81.0</v>
      </c>
      <c r="AC12" s="77">
        <v>73.0</v>
      </c>
      <c r="AE12" s="80">
        <v>45722.0</v>
      </c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>
        <v>97.0</v>
      </c>
      <c r="C13" s="70" t="s">
        <v>30</v>
      </c>
      <c r="D13" s="75">
        <v>82.0</v>
      </c>
      <c r="E13" s="26"/>
      <c r="F13" s="76">
        <v>87.0</v>
      </c>
      <c r="G13" s="82"/>
      <c r="H13" s="82"/>
      <c r="I13" s="75">
        <v>113.0</v>
      </c>
      <c r="K13" s="75">
        <v>29.0</v>
      </c>
      <c r="L13" s="83"/>
      <c r="M13" s="75">
        <v>37.0</v>
      </c>
      <c r="O13" s="75">
        <v>72.0</v>
      </c>
      <c r="P13" s="83"/>
      <c r="Q13" s="75">
        <v>43.0</v>
      </c>
      <c r="R13" s="46"/>
      <c r="S13" s="66"/>
      <c r="T13" s="47"/>
      <c r="U13" s="77">
        <v>155.0</v>
      </c>
      <c r="V13" s="70" t="s">
        <v>30</v>
      </c>
      <c r="W13" s="77">
        <v>148.0</v>
      </c>
      <c r="Y13" s="84">
        <v>100.0</v>
      </c>
      <c r="Z13" s="85" t="s">
        <v>31</v>
      </c>
      <c r="AB13" s="77">
        <v>90.0</v>
      </c>
      <c r="AC13" s="77">
        <v>88.0</v>
      </c>
      <c r="AE13" s="84">
        <v>100.0</v>
      </c>
      <c r="AF13" s="85" t="s">
        <v>31</v>
      </c>
      <c r="AG13" s="46"/>
      <c r="AI13" s="48"/>
      <c r="AJ13" s="41" t="s">
        <v>32</v>
      </c>
      <c r="AK13" s="298" t="s">
        <v>200</v>
      </c>
      <c r="AL13" s="48"/>
      <c r="AM13" s="44"/>
      <c r="AN13" s="45"/>
    </row>
    <row r="14" ht="22.5" customHeight="1">
      <c r="A14" s="47"/>
      <c r="B14" s="75">
        <v>92.0</v>
      </c>
      <c r="C14" s="70" t="s">
        <v>33</v>
      </c>
      <c r="D14" s="75">
        <v>87.0</v>
      </c>
      <c r="E14" s="26"/>
      <c r="F14" s="75">
        <v>88.0</v>
      </c>
      <c r="I14" s="75">
        <v>133.0</v>
      </c>
      <c r="K14" s="75">
        <v>33.0</v>
      </c>
      <c r="L14" s="26"/>
      <c r="M14" s="75">
        <v>42.0</v>
      </c>
      <c r="O14" s="75">
        <v>77.0</v>
      </c>
      <c r="P14" s="26"/>
      <c r="Q14" s="75">
        <v>64.0</v>
      </c>
      <c r="R14" s="46"/>
      <c r="S14" s="66"/>
      <c r="T14" s="47"/>
      <c r="U14" s="87">
        <v>124.0</v>
      </c>
      <c r="V14" s="88" t="s">
        <v>33</v>
      </c>
      <c r="W14" s="87">
        <v>118.0</v>
      </c>
      <c r="Z14" s="12"/>
      <c r="AB14" s="87">
        <v>88.0</v>
      </c>
      <c r="AC14" s="87">
        <v>85.0</v>
      </c>
      <c r="AG14" s="23"/>
      <c r="AH14" s="12"/>
      <c r="AI14" s="89"/>
      <c r="AJ14" s="41" t="s">
        <v>34</v>
      </c>
      <c r="AK14" s="299">
        <v>7.0</v>
      </c>
      <c r="AL14" s="89"/>
      <c r="AM14" s="44"/>
      <c r="AN14" s="45"/>
      <c r="AO14" s="12"/>
    </row>
    <row r="15" ht="22.5" customHeight="1">
      <c r="A15" s="47"/>
      <c r="B15" s="90" t="s">
        <v>816</v>
      </c>
      <c r="C15" s="88" t="s">
        <v>35</v>
      </c>
      <c r="D15" s="90" t="s">
        <v>817</v>
      </c>
      <c r="E15" s="26"/>
      <c r="F15" s="90" t="s">
        <v>712</v>
      </c>
      <c r="I15" s="90" t="s">
        <v>818</v>
      </c>
      <c r="K15" s="90" t="s">
        <v>819</v>
      </c>
      <c r="L15" s="26"/>
      <c r="M15" s="90" t="s">
        <v>820</v>
      </c>
      <c r="O15" s="90" t="s">
        <v>821</v>
      </c>
      <c r="P15" s="26"/>
      <c r="Q15" s="90" t="s">
        <v>822</v>
      </c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46004</v>
      </c>
      <c r="AL18" s="103"/>
      <c r="AM18" s="104"/>
      <c r="AN18" s="105"/>
      <c r="AO18" s="12"/>
    </row>
    <row r="19" ht="22.5" customHeight="1">
      <c r="A19" s="47"/>
      <c r="B19" s="61">
        <v>209.0</v>
      </c>
      <c r="C19" s="65"/>
      <c r="D19" s="61">
        <v>231.0</v>
      </c>
      <c r="E19" s="26"/>
      <c r="F19" s="61">
        <v>235.0</v>
      </c>
      <c r="G19" s="65"/>
      <c r="H19" s="61">
        <v>230.0</v>
      </c>
      <c r="K19" s="61">
        <v>233.0</v>
      </c>
      <c r="L19" s="65"/>
      <c r="M19" s="61">
        <v>230.0</v>
      </c>
      <c r="O19" s="61">
        <v>232.0</v>
      </c>
      <c r="P19" s="65"/>
      <c r="Q19" s="61">
        <v>231.0</v>
      </c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301</v>
      </c>
      <c r="AL19" s="48"/>
      <c r="AM19" s="104"/>
      <c r="AN19" s="105"/>
      <c r="AO19" s="12"/>
    </row>
    <row r="20" ht="22.5" customHeight="1">
      <c r="A20" s="47"/>
      <c r="B20" s="61">
        <v>237.0</v>
      </c>
      <c r="C20" s="72"/>
      <c r="D20" s="61">
        <v>231.0</v>
      </c>
      <c r="E20" s="26"/>
      <c r="F20" s="61">
        <v>234.0</v>
      </c>
      <c r="G20" s="72"/>
      <c r="H20" s="61">
        <v>230.0</v>
      </c>
      <c r="K20" s="61">
        <v>233.0</v>
      </c>
      <c r="L20" s="72"/>
      <c r="M20" s="61">
        <v>230.0</v>
      </c>
      <c r="O20" s="61">
        <v>232.0</v>
      </c>
      <c r="P20" s="72"/>
      <c r="Q20" s="61">
        <v>231.0</v>
      </c>
      <c r="R20" s="20"/>
      <c r="S20" s="66"/>
      <c r="T20" s="47"/>
      <c r="U20" s="67">
        <v>369.0</v>
      </c>
      <c r="V20" s="67">
        <v>377.0</v>
      </c>
      <c r="X20" s="68">
        <v>220.0</v>
      </c>
      <c r="Y20" s="69" t="s">
        <v>19</v>
      </c>
      <c r="AB20" s="67">
        <v>368.0</v>
      </c>
      <c r="AC20" s="67">
        <v>370.0</v>
      </c>
      <c r="AE20" s="68">
        <v>220.0</v>
      </c>
      <c r="AF20" s="69" t="s">
        <v>19</v>
      </c>
      <c r="AG20" s="23"/>
      <c r="AH20" s="12"/>
      <c r="AI20" s="48"/>
      <c r="AJ20" s="41" t="s">
        <v>11</v>
      </c>
      <c r="AK20" s="123" t="s">
        <v>168</v>
      </c>
      <c r="AL20" s="48"/>
      <c r="AM20" s="104"/>
      <c r="AN20" s="105"/>
      <c r="AO20" s="12"/>
    </row>
    <row r="21" ht="22.5" customHeight="1">
      <c r="A21" s="47"/>
      <c r="B21" s="61">
        <v>261.0</v>
      </c>
      <c r="C21" s="72"/>
      <c r="D21" s="61">
        <v>232.0</v>
      </c>
      <c r="E21" s="26"/>
      <c r="F21" s="61">
        <v>236.0</v>
      </c>
      <c r="G21" s="72"/>
      <c r="H21" s="61">
        <v>231.0</v>
      </c>
      <c r="K21" s="61">
        <v>235.0</v>
      </c>
      <c r="L21" s="72"/>
      <c r="M21" s="61">
        <v>231.0</v>
      </c>
      <c r="O21" s="61">
        <v>234.0</v>
      </c>
      <c r="P21" s="72"/>
      <c r="Q21" s="61">
        <v>232.0</v>
      </c>
      <c r="R21" s="20"/>
      <c r="S21" s="66"/>
      <c r="T21" s="107"/>
      <c r="U21" s="67">
        <v>370.0</v>
      </c>
      <c r="V21" s="67">
        <v>374.0</v>
      </c>
      <c r="X21" s="73">
        <v>45723.0</v>
      </c>
      <c r="Y21" s="74" t="s">
        <v>22</v>
      </c>
      <c r="Z21" s="26"/>
      <c r="AB21" s="67">
        <v>370.0</v>
      </c>
      <c r="AC21" s="67">
        <v>370.0</v>
      </c>
      <c r="AE21" s="73">
        <v>45809.0</v>
      </c>
      <c r="AF21" s="74" t="s">
        <v>22</v>
      </c>
      <c r="AG21" s="23"/>
      <c r="AH21" s="12"/>
      <c r="AI21" s="48"/>
      <c r="AJ21" s="41" t="s">
        <v>17</v>
      </c>
      <c r="AK21" s="122" t="s">
        <v>313</v>
      </c>
      <c r="AL21" s="48"/>
      <c r="AM21" s="104"/>
      <c r="AN21" s="105"/>
      <c r="AO21" s="12"/>
    </row>
    <row r="22" ht="22.5" customHeight="1">
      <c r="A22" s="47"/>
      <c r="B22" s="75">
        <v>84.0</v>
      </c>
      <c r="C22" s="72"/>
      <c r="D22" s="75">
        <v>83.0</v>
      </c>
      <c r="E22" s="26"/>
      <c r="F22" s="75">
        <v>38.0</v>
      </c>
      <c r="G22" s="72"/>
      <c r="H22" s="75">
        <v>47.0</v>
      </c>
      <c r="K22" s="75">
        <v>124.0</v>
      </c>
      <c r="L22" s="72"/>
      <c r="M22" s="75">
        <v>121.0</v>
      </c>
      <c r="O22" s="75">
        <v>20.0</v>
      </c>
      <c r="P22" s="72"/>
      <c r="Q22" s="75">
        <v>14.0</v>
      </c>
      <c r="R22" s="20"/>
      <c r="S22" s="66"/>
      <c r="T22" s="107"/>
      <c r="U22" s="67">
        <v>375.0</v>
      </c>
      <c r="V22" s="67">
        <v>380.0</v>
      </c>
      <c r="X22" s="73">
        <v>45754.0</v>
      </c>
      <c r="Y22" s="74" t="s">
        <v>25</v>
      </c>
      <c r="Z22" s="26"/>
      <c r="AB22" s="67">
        <v>371.0</v>
      </c>
      <c r="AC22" s="67">
        <v>375.0</v>
      </c>
      <c r="AE22" s="73">
        <v>45665.0</v>
      </c>
      <c r="AF22" s="74" t="s">
        <v>25</v>
      </c>
      <c r="AG22" s="23"/>
      <c r="AH22" s="12"/>
      <c r="AI22" s="48"/>
      <c r="AJ22" s="41" t="s">
        <v>20</v>
      </c>
      <c r="AK22" s="128" t="s">
        <v>315</v>
      </c>
      <c r="AL22" s="48"/>
      <c r="AM22" s="104"/>
      <c r="AN22" s="105"/>
      <c r="AO22" s="12"/>
    </row>
    <row r="23" ht="22.5" customHeight="1">
      <c r="A23" s="47"/>
      <c r="B23" s="75">
        <v>89.0</v>
      </c>
      <c r="C23" s="83"/>
      <c r="D23" s="75">
        <v>88.0</v>
      </c>
      <c r="E23" s="26"/>
      <c r="F23" s="75">
        <v>35.0</v>
      </c>
      <c r="G23" s="83"/>
      <c r="H23" s="75">
        <v>31.0</v>
      </c>
      <c r="K23" s="75">
        <v>94.0</v>
      </c>
      <c r="L23" s="83"/>
      <c r="M23" s="75">
        <v>104.0</v>
      </c>
      <c r="O23" s="75">
        <v>7.0</v>
      </c>
      <c r="P23" s="83"/>
      <c r="Q23" s="75">
        <v>13.0</v>
      </c>
      <c r="R23" s="20"/>
      <c r="S23" s="66"/>
      <c r="T23" s="107"/>
      <c r="U23" s="77">
        <v>71.0</v>
      </c>
      <c r="V23" s="77">
        <v>68.0</v>
      </c>
      <c r="X23" s="322" t="s">
        <v>823</v>
      </c>
      <c r="Y23" s="79" t="s">
        <v>28</v>
      </c>
      <c r="Z23" s="26"/>
      <c r="AB23" s="77">
        <v>77.0</v>
      </c>
      <c r="AC23" s="77">
        <v>69.0</v>
      </c>
      <c r="AE23" s="80">
        <v>45665.0</v>
      </c>
      <c r="AF23" s="79" t="s">
        <v>28</v>
      </c>
      <c r="AG23" s="23"/>
      <c r="AH23" s="12"/>
      <c r="AI23" s="48"/>
      <c r="AJ23" s="41" t="s">
        <v>23</v>
      </c>
      <c r="AK23" s="128" t="s">
        <v>120</v>
      </c>
      <c r="AL23" s="48"/>
      <c r="AM23" s="104"/>
      <c r="AN23" s="105"/>
      <c r="AO23" s="12"/>
    </row>
    <row r="24" ht="22.5" customHeight="1">
      <c r="A24" s="47"/>
      <c r="B24" s="75">
        <v>75.0</v>
      </c>
      <c r="C24" s="26"/>
      <c r="D24" s="75">
        <v>74.0</v>
      </c>
      <c r="E24" s="26"/>
      <c r="F24" s="75">
        <v>61.0</v>
      </c>
      <c r="G24" s="26"/>
      <c r="H24" s="75">
        <v>56.0</v>
      </c>
      <c r="K24" s="75">
        <v>100.0</v>
      </c>
      <c r="L24" s="26"/>
      <c r="M24" s="75">
        <v>108.0</v>
      </c>
      <c r="O24" s="75">
        <v>79.0</v>
      </c>
      <c r="P24" s="26"/>
      <c r="Q24" s="75">
        <v>9.0</v>
      </c>
      <c r="R24" s="20"/>
      <c r="S24" s="66"/>
      <c r="T24" s="107"/>
      <c r="U24" s="77">
        <v>63.0</v>
      </c>
      <c r="V24" s="77">
        <v>59.0</v>
      </c>
      <c r="X24" s="84">
        <v>100.0</v>
      </c>
      <c r="Y24" s="85" t="s">
        <v>31</v>
      </c>
      <c r="Z24" s="26"/>
      <c r="AB24" s="77">
        <v>63.0</v>
      </c>
      <c r="AC24" s="77">
        <v>60.0</v>
      </c>
      <c r="AE24" s="84">
        <v>100.0</v>
      </c>
      <c r="AF24" s="85" t="s">
        <v>31</v>
      </c>
      <c r="AG24" s="23"/>
      <c r="AH24" s="12"/>
      <c r="AI24" s="48"/>
      <c r="AJ24" s="41" t="s">
        <v>26</v>
      </c>
      <c r="AK24" s="128" t="s">
        <v>172</v>
      </c>
      <c r="AL24" s="48"/>
      <c r="AM24" s="104"/>
      <c r="AN24" s="105"/>
      <c r="AO24" s="12"/>
    </row>
    <row r="25" ht="22.5" customHeight="1">
      <c r="A25" s="47"/>
      <c r="B25" s="90" t="s">
        <v>824</v>
      </c>
      <c r="C25" s="26"/>
      <c r="D25" s="90" t="s">
        <v>825</v>
      </c>
      <c r="E25" s="26"/>
      <c r="F25" s="90" t="s">
        <v>826</v>
      </c>
      <c r="G25" s="26"/>
      <c r="H25" s="90" t="s">
        <v>827</v>
      </c>
      <c r="K25" s="90" t="s">
        <v>828</v>
      </c>
      <c r="L25" s="26"/>
      <c r="M25" s="90" t="s">
        <v>829</v>
      </c>
      <c r="O25" s="90" t="s">
        <v>830</v>
      </c>
      <c r="P25" s="26"/>
      <c r="Q25" s="90" t="s">
        <v>831</v>
      </c>
      <c r="R25" s="20"/>
      <c r="S25" s="66"/>
      <c r="T25" s="107"/>
      <c r="U25" s="87">
        <v>66.0</v>
      </c>
      <c r="V25" s="87">
        <v>54.0</v>
      </c>
      <c r="Z25" s="26"/>
      <c r="AB25" s="87">
        <v>78.0</v>
      </c>
      <c r="AC25" s="87">
        <v>73.0</v>
      </c>
      <c r="AG25" s="23"/>
      <c r="AH25" s="12"/>
      <c r="AI25" s="48"/>
      <c r="AJ25" s="41" t="s">
        <v>29</v>
      </c>
      <c r="AK25" s="128" t="s">
        <v>173</v>
      </c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28" t="s">
        <v>200</v>
      </c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110"/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>
        <v>232.0</v>
      </c>
      <c r="C29" s="65"/>
      <c r="D29" s="61">
        <v>230.0</v>
      </c>
      <c r="F29" s="61">
        <v>233.0</v>
      </c>
      <c r="G29" s="65"/>
      <c r="H29" s="61">
        <v>230.0</v>
      </c>
      <c r="K29" s="61">
        <v>234.0</v>
      </c>
      <c r="L29" s="65"/>
      <c r="M29" s="61">
        <v>230.0</v>
      </c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>
        <v>234.0</v>
      </c>
      <c r="C30" s="72"/>
      <c r="D30" s="61">
        <v>230.0</v>
      </c>
      <c r="F30" s="61">
        <v>232.0</v>
      </c>
      <c r="G30" s="72"/>
      <c r="H30" s="61">
        <v>231.0</v>
      </c>
      <c r="K30" s="61">
        <v>233.0</v>
      </c>
      <c r="L30" s="72"/>
      <c r="M30" s="61">
        <v>230.0</v>
      </c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>
        <v>234.0</v>
      </c>
      <c r="C31" s="72"/>
      <c r="D31" s="61">
        <v>231.0</v>
      </c>
      <c r="F31" s="61">
        <v>233.0</v>
      </c>
      <c r="G31" s="72"/>
      <c r="H31" s="61">
        <v>231.0</v>
      </c>
      <c r="K31" s="61">
        <v>233.0</v>
      </c>
      <c r="L31" s="72"/>
      <c r="M31" s="61">
        <v>232.0</v>
      </c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46004</v>
      </c>
      <c r="AL31" s="103"/>
      <c r="AM31" s="104"/>
      <c r="AN31" s="121"/>
      <c r="AO31" s="12"/>
    </row>
    <row r="32" ht="22.5" customHeight="1">
      <c r="A32" s="47"/>
      <c r="B32" s="75">
        <v>65.0</v>
      </c>
      <c r="C32" s="72"/>
      <c r="D32" s="75">
        <v>84.0</v>
      </c>
      <c r="F32" s="75">
        <v>74.0</v>
      </c>
      <c r="G32" s="72"/>
      <c r="H32" s="75">
        <v>70.0</v>
      </c>
      <c r="K32" s="75">
        <v>74.0</v>
      </c>
      <c r="L32" s="72"/>
      <c r="M32" s="75">
        <v>56.0</v>
      </c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22" t="s">
        <v>191</v>
      </c>
      <c r="AL32" s="48"/>
      <c r="AM32" s="104"/>
      <c r="AN32" s="121"/>
      <c r="AO32" s="12"/>
    </row>
    <row r="33" ht="22.5" customHeight="1">
      <c r="A33" s="47"/>
      <c r="B33" s="75">
        <v>61.0</v>
      </c>
      <c r="C33" s="83"/>
      <c r="D33" s="75">
        <v>83.0</v>
      </c>
      <c r="F33" s="75">
        <v>92.0</v>
      </c>
      <c r="G33" s="83"/>
      <c r="H33" s="75">
        <v>51.0</v>
      </c>
      <c r="K33" s="75">
        <v>64.0</v>
      </c>
      <c r="L33" s="83"/>
      <c r="M33" s="75">
        <v>77.0</v>
      </c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23" t="s">
        <v>182</v>
      </c>
      <c r="AL33" s="48"/>
      <c r="AM33" s="104"/>
      <c r="AN33" s="121"/>
      <c r="AO33" s="12"/>
    </row>
    <row r="34" ht="22.5" customHeight="1">
      <c r="A34" s="47"/>
      <c r="B34" s="75">
        <v>63.0</v>
      </c>
      <c r="C34" s="26"/>
      <c r="D34" s="75">
        <v>73.0</v>
      </c>
      <c r="F34" s="75">
        <v>61.0</v>
      </c>
      <c r="G34" s="26"/>
      <c r="H34" s="75">
        <v>44.0</v>
      </c>
      <c r="K34" s="75">
        <v>56.0</v>
      </c>
      <c r="L34" s="26"/>
      <c r="M34" s="75">
        <v>53.0</v>
      </c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22" t="s">
        <v>169</v>
      </c>
      <c r="AL34" s="48"/>
      <c r="AM34" s="104"/>
      <c r="AN34" s="121"/>
      <c r="AO34" s="12"/>
    </row>
    <row r="35" ht="22.5" customHeight="1">
      <c r="A35" s="47"/>
      <c r="B35" s="90" t="s">
        <v>832</v>
      </c>
      <c r="C35" s="26"/>
      <c r="D35" s="90" t="s">
        <v>833</v>
      </c>
      <c r="F35" s="90" t="s">
        <v>834</v>
      </c>
      <c r="G35" s="26"/>
      <c r="H35" s="90" t="s">
        <v>835</v>
      </c>
      <c r="K35" s="90" t="s">
        <v>836</v>
      </c>
      <c r="L35" s="26"/>
      <c r="M35" s="90" t="s">
        <v>837</v>
      </c>
      <c r="O35" s="90"/>
      <c r="P35" s="26"/>
      <c r="Q35" s="90"/>
      <c r="R35" s="46"/>
      <c r="S35" s="66"/>
      <c r="T35" s="107"/>
      <c r="U35" s="26"/>
      <c r="V35" s="125"/>
      <c r="W35" s="126"/>
      <c r="X35" s="127"/>
      <c r="Z35" s="125"/>
      <c r="AA35" s="126"/>
      <c r="AB35" s="127"/>
      <c r="AD35" s="125" t="s">
        <v>58</v>
      </c>
      <c r="AE35" s="126"/>
      <c r="AF35" s="127"/>
      <c r="AG35" s="23"/>
      <c r="AH35" s="12"/>
      <c r="AI35" s="48"/>
      <c r="AJ35" s="41" t="s">
        <v>20</v>
      </c>
      <c r="AK35" s="128" t="s">
        <v>170</v>
      </c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/>
      <c r="W36" s="126"/>
      <c r="X36" s="127"/>
      <c r="Z36" s="125"/>
      <c r="AA36" s="126"/>
      <c r="AB36" s="127"/>
      <c r="AD36" s="125" t="s">
        <v>66</v>
      </c>
      <c r="AE36" s="126"/>
      <c r="AF36" s="127"/>
      <c r="AG36" s="23"/>
      <c r="AH36" s="12"/>
      <c r="AI36" s="48"/>
      <c r="AJ36" s="41" t="s">
        <v>23</v>
      </c>
      <c r="AK36" s="128" t="s">
        <v>120</v>
      </c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 t="s">
        <v>68</v>
      </c>
      <c r="AE37" s="126"/>
      <c r="AF37" s="127"/>
      <c r="AG37" s="23"/>
      <c r="AH37" s="12"/>
      <c r="AI37" s="48"/>
      <c r="AJ37" s="41" t="s">
        <v>26</v>
      </c>
      <c r="AK37" s="128" t="s">
        <v>172</v>
      </c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28" t="s">
        <v>173</v>
      </c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/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28" t="s">
        <v>174</v>
      </c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/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300">
        <v>6.0</v>
      </c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/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/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 t="s">
        <v>66</v>
      </c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46004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 t="s">
        <v>201</v>
      </c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56" t="s">
        <v>352</v>
      </c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49" t="s">
        <v>169</v>
      </c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81" t="s">
        <v>170</v>
      </c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 t="s">
        <v>599</v>
      </c>
      <c r="G51" s="148"/>
      <c r="H51" s="148"/>
      <c r="I51" s="149"/>
      <c r="K51" s="147" t="s">
        <v>838</v>
      </c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/>
      <c r="V51" s="148"/>
      <c r="W51" s="148"/>
      <c r="X51" s="149"/>
      <c r="Y51" s="160"/>
      <c r="Z51" s="147"/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81" t="s">
        <v>120</v>
      </c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81" t="s">
        <v>172</v>
      </c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81" t="s">
        <v>173</v>
      </c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298" t="s">
        <v>200</v>
      </c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299" t="s">
        <v>636</v>
      </c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46004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06"/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06"/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06"/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06"/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06"/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06"/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06"/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06"/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110"/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839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46004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06"/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96"/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/>
      <c r="F75" s="200"/>
      <c r="H75" s="301">
        <v>46004.0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/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06"/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/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/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06"/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16"/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16"/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06"/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06"/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222"/>
      <c r="F79" s="200"/>
      <c r="G79" s="223"/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222"/>
      <c r="X79" s="200"/>
      <c r="Y79" s="224"/>
      <c r="Z79" s="200"/>
      <c r="AA79" s="218"/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06"/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222"/>
      <c r="F80" s="200"/>
      <c r="G80" s="223"/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222"/>
      <c r="X80" s="200"/>
      <c r="Y80" s="225"/>
      <c r="Z80" s="200"/>
      <c r="AA80" s="218"/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06"/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222"/>
      <c r="F81" s="200"/>
      <c r="G81" s="223"/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222"/>
      <c r="X81" s="200"/>
      <c r="Y81" s="225"/>
      <c r="Z81" s="200"/>
      <c r="AA81" s="218"/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110"/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222"/>
      <c r="F82" s="200"/>
      <c r="G82" s="223"/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222"/>
      <c r="X82" s="200"/>
      <c r="Y82" s="225"/>
      <c r="Z82" s="200"/>
      <c r="AA82" s="218"/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222"/>
      <c r="F83" s="200"/>
      <c r="G83" s="223"/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222"/>
      <c r="X83" s="200"/>
      <c r="Y83" s="225"/>
      <c r="Z83" s="200"/>
      <c r="AA83" s="218"/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/>
      <c r="F84" s="200"/>
      <c r="G84" s="223"/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/>
      <c r="X84" s="200"/>
      <c r="Y84" s="224"/>
      <c r="Z84" s="200"/>
      <c r="AA84" s="218"/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228"/>
      <c r="F85" s="200"/>
      <c r="G85" s="223"/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199"/>
      <c r="X85" s="200"/>
      <c r="Y85" s="229"/>
      <c r="Z85" s="200"/>
      <c r="AA85" s="218"/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/>
      <c r="F86" s="200"/>
      <c r="G86" s="223"/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/>
      <c r="X86" s="200"/>
      <c r="Y86" s="224"/>
      <c r="Z86" s="200"/>
      <c r="AA86" s="218"/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/>
      <c r="F87" s="200"/>
      <c r="G87" s="223"/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/>
      <c r="X87" s="200"/>
      <c r="Y87" s="224"/>
      <c r="Z87" s="200"/>
      <c r="AA87" s="218"/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/>
      <c r="F88" s="200"/>
      <c r="G88" s="223"/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/>
      <c r="X88" s="200"/>
      <c r="Y88" s="224"/>
      <c r="Z88" s="200"/>
      <c r="AA88" s="218"/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/>
      <c r="F89" s="200"/>
      <c r="G89" s="223"/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/>
      <c r="X89" s="200"/>
      <c r="Y89" s="224"/>
      <c r="Z89" s="200"/>
      <c r="AA89" s="218"/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/>
      <c r="F90" s="200"/>
      <c r="G90" s="223"/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/>
      <c r="X90" s="200"/>
      <c r="Y90" s="224"/>
      <c r="Z90" s="200"/>
      <c r="AA90" s="218"/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/>
      <c r="F91" s="200"/>
      <c r="G91" s="223"/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/>
      <c r="X91" s="200"/>
      <c r="Y91" s="224"/>
      <c r="Z91" s="200"/>
      <c r="AA91" s="218"/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3"/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/>
      <c r="Z92" s="200"/>
      <c r="AA92" s="218"/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3"/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/>
      <c r="Z93" s="200"/>
      <c r="AA93" s="218"/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3"/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/>
      <c r="Z94" s="200"/>
      <c r="AA94" s="218"/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3"/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/>
      <c r="Z95" s="200"/>
      <c r="AA95" s="218"/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3"/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/>
      <c r="Z96" s="200"/>
      <c r="AA96" s="218"/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3"/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/>
      <c r="Z97" s="200"/>
      <c r="AA97" s="218"/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3"/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/>
      <c r="Z98" s="200"/>
      <c r="AA98" s="218"/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3"/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/>
      <c r="Z99" s="200"/>
      <c r="AA99" s="218"/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3"/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/>
      <c r="Z100" s="200"/>
      <c r="AA100" s="218"/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34"/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235"/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/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840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262"/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/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/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222"/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222"/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222"/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222"/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222"/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/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228"/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/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/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/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/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/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/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/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841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301">
        <v>46004.0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6173.0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281">
        <v>1884.0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13">
        <v>5995.0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4">
        <v>0.29305555555555557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4">
        <v>0.29444444444444445</v>
      </c>
      <c r="X183" s="200"/>
      <c r="Y183" s="223"/>
      <c r="Z183" s="200"/>
      <c r="AA183" s="218"/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83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 t="s">
        <v>119</v>
      </c>
      <c r="X184" s="200"/>
      <c r="Y184" s="223"/>
      <c r="Z184" s="200"/>
      <c r="AA184" s="218"/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 t="s">
        <v>120</v>
      </c>
      <c r="X185" s="200"/>
      <c r="Y185" s="223"/>
      <c r="Z185" s="200"/>
      <c r="AA185" s="218"/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 t="s">
        <v>151</v>
      </c>
      <c r="X186" s="200"/>
      <c r="Y186" s="223"/>
      <c r="Z186" s="200"/>
      <c r="AA186" s="218"/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 t="s">
        <v>130</v>
      </c>
      <c r="X187" s="200"/>
      <c r="Y187" s="223"/>
      <c r="Z187" s="200"/>
      <c r="AA187" s="218"/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5">
        <v>1503.0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5">
        <v>1502.0</v>
      </c>
      <c r="X188" s="200"/>
      <c r="Y188" s="223"/>
      <c r="Z188" s="200"/>
      <c r="AA188" s="218"/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4" t="s">
        <v>287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45781.0</v>
      </c>
      <c r="X189" s="200"/>
      <c r="Y189" s="223"/>
      <c r="Z189" s="200"/>
      <c r="AA189" s="218"/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74.0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44.0</v>
      </c>
      <c r="X190" s="200"/>
      <c r="Y190" s="223"/>
      <c r="Z190" s="200"/>
      <c r="AA190" s="218"/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124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3"/>
      <c r="Z191" s="200"/>
      <c r="AA191" s="218"/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125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133</v>
      </c>
      <c r="X192" s="200"/>
      <c r="Y192" s="223"/>
      <c r="Z192" s="200"/>
      <c r="AA192" s="218"/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1883.0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5995.0</v>
      </c>
      <c r="X193" s="200"/>
      <c r="Y193" s="223"/>
      <c r="Z193" s="200"/>
      <c r="AA193" s="218"/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230.0</v>
      </c>
      <c r="X194" s="200"/>
      <c r="Y194" s="223"/>
      <c r="Z194" s="200"/>
      <c r="AA194" s="218"/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 t="s">
        <v>331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 t="s">
        <v>331</v>
      </c>
      <c r="X195" s="200"/>
      <c r="Y195" s="223"/>
      <c r="Z195" s="200"/>
      <c r="AA195" s="286"/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3"/>
      <c r="Z196" s="200"/>
      <c r="AA196" s="218"/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3"/>
      <c r="Z197" s="200"/>
      <c r="AA197" s="218"/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3"/>
      <c r="Z198" s="200"/>
      <c r="AA198" s="286"/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3"/>
      <c r="Z199" s="200"/>
      <c r="AA199" s="218"/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3"/>
      <c r="Z200" s="200"/>
      <c r="AA200" s="218"/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3"/>
      <c r="Z201" s="200"/>
      <c r="AA201" s="218"/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3"/>
      <c r="Z202" s="200"/>
      <c r="AA202" s="218"/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3"/>
      <c r="Z203" s="200"/>
      <c r="AA203" s="218"/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3"/>
      <c r="Z204" s="200"/>
      <c r="AA204" s="218"/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69">
        <v>45865.0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69">
        <v>45865.0</v>
      </c>
      <c r="X205" s="200"/>
      <c r="Y205" s="223"/>
      <c r="Z205" s="200"/>
      <c r="AA205" s="218"/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 t="s">
        <v>645</v>
      </c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/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842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04">
        <v>2511.0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13">
        <v>2311.0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13">
        <v>3393.0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6"/>
      <c r="F233" s="210"/>
      <c r="H233" s="283" t="s">
        <v>127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85" t="s">
        <v>808</v>
      </c>
      <c r="F235" s="200"/>
      <c r="G235" s="223"/>
      <c r="H235" s="200"/>
      <c r="I235" s="218"/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85" t="s">
        <v>808</v>
      </c>
      <c r="X235" s="200"/>
      <c r="Y235" s="223"/>
      <c r="Z235" s="200"/>
      <c r="AA235" s="218"/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23"/>
      <c r="H236" s="200"/>
      <c r="I236" s="218"/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23"/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23"/>
      <c r="H237" s="200"/>
      <c r="I237" s="218"/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23"/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23"/>
      <c r="H238" s="200"/>
      <c r="I238" s="218"/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3" t="s">
        <v>130</v>
      </c>
      <c r="X238" s="200"/>
      <c r="Y238" s="223"/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130</v>
      </c>
      <c r="F239" s="200"/>
      <c r="G239" s="223"/>
      <c r="H239" s="200"/>
      <c r="I239" s="218"/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283" t="s">
        <v>129</v>
      </c>
      <c r="X239" s="200"/>
      <c r="Y239" s="223"/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5">
        <v>1506.0</v>
      </c>
      <c r="F240" s="200"/>
      <c r="G240" s="223"/>
      <c r="H240" s="200"/>
      <c r="I240" s="218"/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5">
        <v>1501.0</v>
      </c>
      <c r="X240" s="200"/>
      <c r="Y240" s="223"/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69">
        <v>45796.0</v>
      </c>
      <c r="F241" s="200"/>
      <c r="G241" s="223"/>
      <c r="H241" s="200"/>
      <c r="I241" s="218"/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505</v>
      </c>
      <c r="X241" s="200"/>
      <c r="Y241" s="223"/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61.0</v>
      </c>
      <c r="F242" s="200"/>
      <c r="G242" s="223"/>
      <c r="H242" s="200"/>
      <c r="I242" s="218"/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47.0</v>
      </c>
      <c r="X242" s="200"/>
      <c r="Y242" s="223"/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133</v>
      </c>
      <c r="F243" s="200"/>
      <c r="G243" s="223"/>
      <c r="H243" s="200"/>
      <c r="I243" s="218"/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394</v>
      </c>
      <c r="X243" s="200"/>
      <c r="Y243" s="223"/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135</v>
      </c>
      <c r="F244" s="200"/>
      <c r="G244" s="223"/>
      <c r="H244" s="200"/>
      <c r="I244" s="218"/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136</v>
      </c>
      <c r="X244" s="200"/>
      <c r="Y244" s="223"/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2311.0</v>
      </c>
      <c r="F245" s="200"/>
      <c r="G245" s="223"/>
      <c r="H245" s="200"/>
      <c r="I245" s="218"/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3393.0</v>
      </c>
      <c r="X245" s="200"/>
      <c r="Y245" s="223"/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231.0</v>
      </c>
      <c r="F246" s="200"/>
      <c r="G246" s="223"/>
      <c r="H246" s="200"/>
      <c r="I246" s="218"/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232.0</v>
      </c>
      <c r="X246" s="200"/>
      <c r="Y246" s="223"/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 t="s">
        <v>324</v>
      </c>
      <c r="F247" s="200"/>
      <c r="G247" s="223"/>
      <c r="H247" s="200"/>
      <c r="I247" s="218"/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3"/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3"/>
      <c r="H248" s="200"/>
      <c r="I248" s="218"/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3"/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3"/>
      <c r="H249" s="200"/>
      <c r="I249" s="218"/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3"/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3"/>
      <c r="H250" s="200"/>
      <c r="I250" s="218"/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3"/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3"/>
      <c r="H251" s="200"/>
      <c r="I251" s="218"/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3"/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3"/>
      <c r="H252" s="200"/>
      <c r="I252" s="218"/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3"/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3"/>
      <c r="H253" s="200"/>
      <c r="I253" s="218"/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3"/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3"/>
      <c r="H254" s="200"/>
      <c r="I254" s="218"/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3"/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3"/>
      <c r="H255" s="200"/>
      <c r="I255" s="218"/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3"/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3"/>
      <c r="H256" s="200"/>
      <c r="I256" s="218"/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3"/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24" t="s">
        <v>843</v>
      </c>
      <c r="F257" s="200"/>
      <c r="G257" s="223"/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24" t="s">
        <v>843</v>
      </c>
      <c r="X257" s="200"/>
      <c r="Y257" s="223"/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/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/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844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80">
        <v>2348.0</v>
      </c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13">
        <v>2320.0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13">
        <v>2152.0</v>
      </c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311">
        <v>45848.0</v>
      </c>
      <c r="F287" s="200"/>
      <c r="G287" s="223"/>
      <c r="H287" s="200"/>
      <c r="I287" s="218"/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311">
        <v>45850.0</v>
      </c>
      <c r="X287" s="200"/>
      <c r="Y287" s="223"/>
      <c r="Z287" s="200"/>
      <c r="AA287" s="218"/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119</v>
      </c>
      <c r="F288" s="200"/>
      <c r="G288" s="223"/>
      <c r="H288" s="200"/>
      <c r="I288" s="218"/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5" t="s">
        <v>119</v>
      </c>
      <c r="X288" s="200"/>
      <c r="Y288" s="223"/>
      <c r="Z288" s="200"/>
      <c r="AA288" s="218"/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23"/>
      <c r="H289" s="200"/>
      <c r="I289" s="218"/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5" t="s">
        <v>120</v>
      </c>
      <c r="X289" s="200"/>
      <c r="Y289" s="223"/>
      <c r="Z289" s="200"/>
      <c r="AA289" s="218"/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 t="s">
        <v>134</v>
      </c>
      <c r="F290" s="200"/>
      <c r="G290" s="223"/>
      <c r="H290" s="200"/>
      <c r="I290" s="218"/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5" t="s">
        <v>134</v>
      </c>
      <c r="X290" s="200"/>
      <c r="Y290" s="223"/>
      <c r="Z290" s="200"/>
      <c r="AA290" s="218"/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130</v>
      </c>
      <c r="F291" s="200"/>
      <c r="G291" s="223"/>
      <c r="H291" s="200"/>
      <c r="I291" s="218"/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5" t="s">
        <v>130</v>
      </c>
      <c r="X291" s="200"/>
      <c r="Y291" s="223"/>
      <c r="Z291" s="200"/>
      <c r="AA291" s="218"/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3">
        <v>1500.0</v>
      </c>
      <c r="F292" s="200"/>
      <c r="G292" s="223"/>
      <c r="H292" s="200"/>
      <c r="I292" s="218"/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85">
        <v>1503.0</v>
      </c>
      <c r="X292" s="200"/>
      <c r="Y292" s="223"/>
      <c r="Z292" s="200"/>
      <c r="AA292" s="218"/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69">
        <v>45802.0</v>
      </c>
      <c r="F293" s="200"/>
      <c r="G293" s="223"/>
      <c r="H293" s="200"/>
      <c r="I293" s="218"/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85" t="s">
        <v>239</v>
      </c>
      <c r="X293" s="200"/>
      <c r="Y293" s="223"/>
      <c r="Z293" s="200"/>
      <c r="AA293" s="218"/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52.0</v>
      </c>
      <c r="F294" s="200"/>
      <c r="G294" s="223"/>
      <c r="H294" s="200"/>
      <c r="I294" s="218"/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4">
        <v>68.0</v>
      </c>
      <c r="X294" s="200"/>
      <c r="Y294" s="223"/>
      <c r="Z294" s="200"/>
      <c r="AA294" s="218"/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133</v>
      </c>
      <c r="F295" s="200"/>
      <c r="G295" s="223"/>
      <c r="H295" s="200"/>
      <c r="I295" s="218"/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4" t="s">
        <v>142</v>
      </c>
      <c r="X295" s="200"/>
      <c r="Y295" s="223"/>
      <c r="Z295" s="200"/>
      <c r="AA295" s="218"/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135</v>
      </c>
      <c r="F296" s="200"/>
      <c r="G296" s="223"/>
      <c r="H296" s="200"/>
      <c r="I296" s="218"/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4" t="s">
        <v>136</v>
      </c>
      <c r="X296" s="200"/>
      <c r="Y296" s="223"/>
      <c r="Z296" s="200"/>
      <c r="AA296" s="218"/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2320.0</v>
      </c>
      <c r="F297" s="200"/>
      <c r="G297" s="223"/>
      <c r="H297" s="200"/>
      <c r="I297" s="218"/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4">
        <v>2152.0</v>
      </c>
      <c r="X297" s="200"/>
      <c r="Y297" s="223"/>
      <c r="Z297" s="200"/>
      <c r="AA297" s="218"/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3"/>
      <c r="H298" s="200"/>
      <c r="I298" s="218"/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4">
        <v>230.0</v>
      </c>
      <c r="X298" s="200"/>
      <c r="Y298" s="223"/>
      <c r="Z298" s="200"/>
      <c r="AA298" s="218"/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3"/>
      <c r="H299" s="200"/>
      <c r="I299" s="218"/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4" t="s">
        <v>331</v>
      </c>
      <c r="X299" s="200"/>
      <c r="Y299" s="223"/>
      <c r="Z299" s="200"/>
      <c r="AA299" s="286"/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3"/>
      <c r="H300" s="200"/>
      <c r="I300" s="218"/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3"/>
      <c r="Z300" s="200"/>
      <c r="AA300" s="218"/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3"/>
      <c r="H301" s="200"/>
      <c r="I301" s="218"/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3"/>
      <c r="Z301" s="200"/>
      <c r="AA301" s="218"/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3"/>
      <c r="H302" s="200"/>
      <c r="I302" s="218"/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3"/>
      <c r="Z302" s="200"/>
      <c r="AA302" s="286"/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3"/>
      <c r="H303" s="200"/>
      <c r="I303" s="218"/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3"/>
      <c r="Z303" s="200"/>
      <c r="AA303" s="218"/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3"/>
      <c r="H304" s="200"/>
      <c r="I304" s="218"/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3"/>
      <c r="Z304" s="200"/>
      <c r="AA304" s="218"/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3"/>
      <c r="H305" s="200"/>
      <c r="I305" s="218"/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3"/>
      <c r="Z305" s="200"/>
      <c r="AA305" s="218"/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3"/>
      <c r="H306" s="200"/>
      <c r="I306" s="218"/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3"/>
      <c r="Z306" s="200"/>
      <c r="AA306" s="218"/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3"/>
      <c r="H307" s="200"/>
      <c r="I307" s="218"/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3"/>
      <c r="Z307" s="200"/>
      <c r="AA307" s="218"/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3"/>
      <c r="H308" s="200"/>
      <c r="I308" s="218"/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3"/>
      <c r="Z308" s="200"/>
      <c r="AA308" s="218"/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69">
        <v>45868.0</v>
      </c>
      <c r="F309" s="200"/>
      <c r="G309" s="223"/>
      <c r="H309" s="200"/>
      <c r="I309" s="218"/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69">
        <v>45868.0</v>
      </c>
      <c r="X309" s="200"/>
      <c r="Y309" s="223"/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/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845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13">
        <v>2182.0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13">
        <v>2278.0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311">
        <v>45858.0</v>
      </c>
      <c r="F339" s="200"/>
      <c r="G339" s="223"/>
      <c r="H339" s="200"/>
      <c r="I339" s="218"/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311">
        <v>45857.0</v>
      </c>
      <c r="X339" s="200"/>
      <c r="Y339" s="223"/>
      <c r="Z339" s="200"/>
      <c r="AA339" s="218"/>
      <c r="AB339" s="200"/>
      <c r="AC339" s="223"/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23"/>
      <c r="H340" s="200"/>
      <c r="I340" s="218"/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23"/>
      <c r="Z340" s="200"/>
      <c r="AA340" s="218"/>
      <c r="AB340" s="200"/>
      <c r="AC340" s="223"/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23"/>
      <c r="H341" s="200"/>
      <c r="I341" s="218"/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23"/>
      <c r="Z341" s="200"/>
      <c r="AA341" s="218"/>
      <c r="AB341" s="200"/>
      <c r="AC341" s="223"/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23"/>
      <c r="H342" s="200"/>
      <c r="I342" s="218"/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23"/>
      <c r="Z342" s="200"/>
      <c r="AA342" s="218"/>
      <c r="AB342" s="200"/>
      <c r="AC342" s="223"/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23"/>
      <c r="H343" s="200"/>
      <c r="I343" s="218"/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23"/>
      <c r="Z343" s="200"/>
      <c r="AA343" s="218"/>
      <c r="AB343" s="200"/>
      <c r="AC343" s="223"/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5">
        <v>1503.0</v>
      </c>
      <c r="F344" s="200"/>
      <c r="G344" s="223"/>
      <c r="H344" s="200"/>
      <c r="I344" s="218"/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3">
        <v>1500.0</v>
      </c>
      <c r="X344" s="200"/>
      <c r="Y344" s="223"/>
      <c r="Z344" s="200"/>
      <c r="AA344" s="218"/>
      <c r="AB344" s="200"/>
      <c r="AC344" s="223"/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69">
        <v>45796.0</v>
      </c>
      <c r="F345" s="200"/>
      <c r="G345" s="223"/>
      <c r="H345" s="200"/>
      <c r="I345" s="218"/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228">
        <v>45784.0</v>
      </c>
      <c r="X345" s="200"/>
      <c r="Y345" s="223"/>
      <c r="Z345" s="200"/>
      <c r="AA345" s="218"/>
      <c r="AB345" s="200"/>
      <c r="AC345" s="223"/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54.0</v>
      </c>
      <c r="F346" s="200"/>
      <c r="G346" s="223"/>
      <c r="H346" s="200"/>
      <c r="I346" s="218"/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61.0</v>
      </c>
      <c r="X346" s="200"/>
      <c r="Y346" s="223"/>
      <c r="Z346" s="200"/>
      <c r="AA346" s="218"/>
      <c r="AB346" s="200"/>
      <c r="AC346" s="223"/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141</v>
      </c>
      <c r="F347" s="200"/>
      <c r="G347" s="223"/>
      <c r="H347" s="200"/>
      <c r="I347" s="218"/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136</v>
      </c>
      <c r="X347" s="200"/>
      <c r="Y347" s="223"/>
      <c r="Z347" s="200"/>
      <c r="AA347" s="218"/>
      <c r="AB347" s="200"/>
      <c r="AC347" s="223"/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147</v>
      </c>
      <c r="F348" s="200"/>
      <c r="G348" s="223"/>
      <c r="H348" s="200"/>
      <c r="I348" s="218"/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125</v>
      </c>
      <c r="X348" s="200"/>
      <c r="Y348" s="223"/>
      <c r="Z348" s="200"/>
      <c r="AA348" s="218"/>
      <c r="AB348" s="200"/>
      <c r="AC348" s="223"/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2182.0</v>
      </c>
      <c r="F349" s="200"/>
      <c r="G349" s="223"/>
      <c r="H349" s="200"/>
      <c r="I349" s="218"/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2278.0</v>
      </c>
      <c r="X349" s="200"/>
      <c r="Y349" s="223"/>
      <c r="Z349" s="200"/>
      <c r="AA349" s="218"/>
      <c r="AB349" s="200"/>
      <c r="AC349" s="223"/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3"/>
      <c r="H350" s="200"/>
      <c r="I350" s="218"/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229.0</v>
      </c>
      <c r="X350" s="200"/>
      <c r="Y350" s="223"/>
      <c r="Z350" s="200"/>
      <c r="AA350" s="218"/>
      <c r="AB350" s="200"/>
      <c r="AC350" s="223"/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 t="s">
        <v>331</v>
      </c>
      <c r="F351" s="200"/>
      <c r="G351" s="223"/>
      <c r="H351" s="200"/>
      <c r="I351" s="218"/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3"/>
      <c r="Z351" s="200"/>
      <c r="AA351" s="286"/>
      <c r="AB351" s="200"/>
      <c r="AC351" s="223"/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3"/>
      <c r="H352" s="200"/>
      <c r="I352" s="218"/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3"/>
      <c r="Z352" s="200"/>
      <c r="AA352" s="218"/>
      <c r="AB352" s="200"/>
      <c r="AC352" s="223"/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3"/>
      <c r="H353" s="200"/>
      <c r="I353" s="218"/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3"/>
      <c r="Z353" s="200"/>
      <c r="AA353" s="218"/>
      <c r="AB353" s="200"/>
      <c r="AC353" s="223"/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3"/>
      <c r="H354" s="200"/>
      <c r="I354" s="218"/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3"/>
      <c r="Z354" s="200"/>
      <c r="AA354" s="286"/>
      <c r="AB354" s="200"/>
      <c r="AC354" s="223"/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3"/>
      <c r="H355" s="200"/>
      <c r="I355" s="218"/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3"/>
      <c r="Z355" s="200"/>
      <c r="AA355" s="218"/>
      <c r="AB355" s="200"/>
      <c r="AC355" s="223"/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3"/>
      <c r="H356" s="200"/>
      <c r="I356" s="218"/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3"/>
      <c r="Z356" s="200"/>
      <c r="AA356" s="218"/>
      <c r="AB356" s="200"/>
      <c r="AC356" s="223"/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3"/>
      <c r="H357" s="200"/>
      <c r="I357" s="218"/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3"/>
      <c r="Z357" s="200"/>
      <c r="AA357" s="218"/>
      <c r="AB357" s="200"/>
      <c r="AC357" s="223"/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3"/>
      <c r="H358" s="200"/>
      <c r="I358" s="218"/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3"/>
      <c r="Z358" s="200"/>
      <c r="AA358" s="218"/>
      <c r="AB358" s="200"/>
      <c r="AC358" s="223"/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3"/>
      <c r="H359" s="200"/>
      <c r="I359" s="218"/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3"/>
      <c r="Z359" s="200"/>
      <c r="AA359" s="218"/>
      <c r="AB359" s="200"/>
      <c r="AC359" s="223"/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3"/>
      <c r="H360" s="200"/>
      <c r="I360" s="218"/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3"/>
      <c r="Z360" s="200"/>
      <c r="AA360" s="218"/>
      <c r="AB360" s="200"/>
      <c r="AC360" s="223"/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24" t="s">
        <v>846</v>
      </c>
      <c r="F361" s="200"/>
      <c r="G361" s="223"/>
      <c r="H361" s="200"/>
      <c r="I361" s="218"/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199" t="s">
        <v>846</v>
      </c>
      <c r="X361" s="200"/>
      <c r="Y361" s="223"/>
      <c r="Z361" s="200"/>
      <c r="AA361" s="218"/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/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/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847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13">
        <v>1714.0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13">
        <v>2956.0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85" t="s">
        <v>320</v>
      </c>
      <c r="F391" s="200"/>
      <c r="G391" s="223"/>
      <c r="H391" s="200"/>
      <c r="I391" s="218"/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85" t="s">
        <v>848</v>
      </c>
      <c r="X391" s="200"/>
      <c r="Y391" s="223"/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119</v>
      </c>
      <c r="F392" s="200"/>
      <c r="G392" s="223"/>
      <c r="H392" s="200"/>
      <c r="I392" s="218"/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23"/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23"/>
      <c r="H393" s="200"/>
      <c r="I393" s="218"/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23"/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23"/>
      <c r="H394" s="200"/>
      <c r="I394" s="218"/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>
        <v>25.1</v>
      </c>
      <c r="X394" s="200"/>
      <c r="Y394" s="223"/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23"/>
      <c r="H395" s="200"/>
      <c r="I395" s="218"/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23"/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5">
        <v>1503.0</v>
      </c>
      <c r="F396" s="200"/>
      <c r="G396" s="223"/>
      <c r="H396" s="200"/>
      <c r="I396" s="218"/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5">
        <v>1503.0</v>
      </c>
      <c r="X396" s="200"/>
      <c r="Y396" s="223"/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24" t="s">
        <v>363</v>
      </c>
      <c r="F397" s="200"/>
      <c r="G397" s="223"/>
      <c r="H397" s="200"/>
      <c r="I397" s="218"/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24" t="s">
        <v>359</v>
      </c>
      <c r="X397" s="200"/>
      <c r="Y397" s="223"/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58.0</v>
      </c>
      <c r="F398" s="200"/>
      <c r="G398" s="223"/>
      <c r="H398" s="200"/>
      <c r="I398" s="218"/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52.0</v>
      </c>
      <c r="X398" s="200"/>
      <c r="Y398" s="223"/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125</v>
      </c>
      <c r="F399" s="200"/>
      <c r="G399" s="223"/>
      <c r="H399" s="200"/>
      <c r="I399" s="218"/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154</v>
      </c>
      <c r="X399" s="200"/>
      <c r="Y399" s="223"/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3"/>
      <c r="H400" s="200"/>
      <c r="I400" s="218"/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124</v>
      </c>
      <c r="X400" s="200"/>
      <c r="Y400" s="223"/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1714.0</v>
      </c>
      <c r="F401" s="200"/>
      <c r="G401" s="223"/>
      <c r="H401" s="200"/>
      <c r="I401" s="218"/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2956.0</v>
      </c>
      <c r="X401" s="200"/>
      <c r="Y401" s="223"/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231.0</v>
      </c>
      <c r="F402" s="200"/>
      <c r="G402" s="223"/>
      <c r="H402" s="200"/>
      <c r="I402" s="218"/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234.0</v>
      </c>
      <c r="X402" s="200"/>
      <c r="Y402" s="223"/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 t="s">
        <v>331</v>
      </c>
      <c r="F403" s="200"/>
      <c r="G403" s="223"/>
      <c r="H403" s="200"/>
      <c r="I403" s="218"/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3"/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3"/>
      <c r="H404" s="200"/>
      <c r="I404" s="218"/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3"/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3"/>
      <c r="H405" s="200"/>
      <c r="I405" s="218"/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3"/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3"/>
      <c r="H406" s="200"/>
      <c r="I406" s="218"/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3"/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3"/>
      <c r="H407" s="200"/>
      <c r="I407" s="218"/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3"/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3"/>
      <c r="H408" s="200"/>
      <c r="I408" s="218"/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3"/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3"/>
      <c r="H409" s="200"/>
      <c r="I409" s="218"/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3"/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3"/>
      <c r="H410" s="200"/>
      <c r="I410" s="218"/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3"/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3"/>
      <c r="H411" s="200"/>
      <c r="I411" s="218"/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3"/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3"/>
      <c r="H412" s="200"/>
      <c r="I412" s="218"/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3"/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24" t="s">
        <v>849</v>
      </c>
      <c r="F413" s="200"/>
      <c r="G413" s="223"/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24" t="s">
        <v>849</v>
      </c>
      <c r="X413" s="200"/>
      <c r="Y413" s="223"/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850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13">
        <v>1611.0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16"/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85" t="s">
        <v>397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5">
        <v>1501.0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24" t="s">
        <v>851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46.0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226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161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1611.0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 t="s">
        <v>331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24" t="s">
        <v>390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852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80">
        <v>1058.0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13">
        <v>665.0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13">
        <v>1014.0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85" t="s">
        <v>853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85" t="s">
        <v>853</v>
      </c>
      <c r="X495" s="200"/>
      <c r="Y495" s="223"/>
      <c r="Z495" s="200"/>
      <c r="AA495" s="218"/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23"/>
      <c r="Z496" s="200"/>
      <c r="AA496" s="218"/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23"/>
      <c r="Z497" s="200"/>
      <c r="AA497" s="218"/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160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165</v>
      </c>
      <c r="X498" s="200"/>
      <c r="Y498" s="223"/>
      <c r="Z498" s="200"/>
      <c r="AA498" s="218"/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130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130</v>
      </c>
      <c r="X499" s="200"/>
      <c r="Y499" s="223"/>
      <c r="Z499" s="200"/>
      <c r="AA499" s="218"/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5">
        <v>1497.0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5">
        <v>1510.0</v>
      </c>
      <c r="X500" s="200"/>
      <c r="Y500" s="223"/>
      <c r="Z500" s="200"/>
      <c r="AA500" s="218"/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24" t="s">
        <v>369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45789.0</v>
      </c>
      <c r="X501" s="200"/>
      <c r="Y501" s="223"/>
      <c r="Z501" s="200"/>
      <c r="AA501" s="218"/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54.0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58.0</v>
      </c>
      <c r="X502" s="200"/>
      <c r="Y502" s="223"/>
      <c r="Z502" s="200"/>
      <c r="AA502" s="218"/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155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3"/>
      <c r="Z503" s="200"/>
      <c r="AA503" s="218"/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155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133</v>
      </c>
      <c r="X504" s="200"/>
      <c r="Y504" s="223"/>
      <c r="Z504" s="200"/>
      <c r="AA504" s="218"/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665.0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1014.0</v>
      </c>
      <c r="X505" s="200"/>
      <c r="Y505" s="223"/>
      <c r="Z505" s="200"/>
      <c r="AA505" s="218"/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236.0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233.0</v>
      </c>
      <c r="X506" s="200"/>
      <c r="Y506" s="223"/>
      <c r="Z506" s="200"/>
      <c r="AA506" s="218"/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 t="s">
        <v>811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 t="s">
        <v>812</v>
      </c>
      <c r="X507" s="200"/>
      <c r="Y507" s="223"/>
      <c r="Z507" s="200"/>
      <c r="AA507" s="286"/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3"/>
      <c r="Z508" s="200"/>
      <c r="AA508" s="218"/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3"/>
      <c r="Z509" s="200"/>
      <c r="AA509" s="218"/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3"/>
      <c r="Z510" s="200"/>
      <c r="AA510" s="286"/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3"/>
      <c r="Z511" s="200"/>
      <c r="AA511" s="218"/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3"/>
      <c r="Z512" s="200"/>
      <c r="AA512" s="218"/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3"/>
      <c r="Z513" s="200"/>
      <c r="AA513" s="218"/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3"/>
      <c r="Z514" s="200"/>
      <c r="AA514" s="218"/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3"/>
      <c r="Z515" s="200"/>
      <c r="AA515" s="218"/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3"/>
      <c r="Z516" s="200"/>
      <c r="AA516" s="218"/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29">
        <v>45873.0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29">
        <v>45872.0</v>
      </c>
      <c r="X517" s="200"/>
      <c r="Y517" s="223"/>
      <c r="Z517" s="200"/>
      <c r="AA517" s="218"/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qref="B51 F51 K51">
      <formula1>'20251213'!$P$49:$Q$60</formula1>
    </dataValidation>
    <dataValidation type="list" allowBlank="1" sqref="Z46 U51 Z51">
      <formula1>'20251213'!$AE$49:$AF$60</formula1>
    </dataValidation>
    <dataValidation type="list" allowBlank="1" showErrorMessage="1" sqref="AK73">
      <formula1>'DATA PAGE'!$C$31:$C$53</formula1>
    </dataValidation>
    <dataValidation type="list" allowBlank="1" showErrorMessage="1" sqref="AK32">
      <formula1>'DATA PAGE'!$C$3:$C$25</formula1>
    </dataValidation>
    <dataValidation type="list" allowBlank="1" showErrorMessage="1" sqref="AK52 AK65 AK78">
      <formula1>'DATA PAGE'!$G$31:$G$53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howErrorMessage="1" sqref="AK13 AK26 AK39">
      <formula1>'DATA PAGE'!$I$3:$I$25</formula1>
    </dataValidation>
    <dataValidation type="list" allowBlank="1" showErrorMessage="1" sqref="AK47">
      <formula1>'DATA PAGE'!$A$31:$A$53</formula1>
    </dataValidation>
    <dataValidation type="list" allowBlank="1" sqref="D39:D46 H39:H46 L39:L46">
      <formula1>'20251213'!$P$49:$Q$60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howErrorMessage="1" sqref="AK12 AK25 AK38">
      <formula1>'DATA PAGE'!$H$3:$H$25</formula1>
    </dataValidation>
    <dataValidation type="list" allowBlank="1" showErrorMessage="1" sqref="V35:V42 Z35:Z42 AD35:AD42">
      <formula1>'20251213'!$AE$49:$AF$60</formula1>
    </dataValidation>
    <dataValidation type="list" allowBlank="1" showErrorMessage="1" sqref="AK8 AK21 AK34">
      <formula1>'DATA PAGE'!$D$3:$D$25</formula1>
    </dataValidation>
    <dataValidation type="list" allowBlank="1" showErrorMessage="1" sqref="AK11 AK24 AK37">
      <formula1>'DATA PAGE'!$G$3:$G$25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96">
        <v>46003.0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416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96">
        <v>46003.0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416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46003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253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296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/>
      <c r="C9" s="62" t="s">
        <v>18</v>
      </c>
      <c r="D9" s="61"/>
      <c r="F9" s="63"/>
      <c r="G9" s="64"/>
      <c r="H9" s="64"/>
      <c r="I9" s="61"/>
      <c r="K9" s="61"/>
      <c r="L9" s="65"/>
      <c r="M9" s="61"/>
      <c r="O9" s="61"/>
      <c r="P9" s="65"/>
      <c r="Q9" s="61"/>
      <c r="R9" s="46"/>
      <c r="S9" s="66"/>
      <c r="T9" s="47"/>
      <c r="U9" s="67"/>
      <c r="V9" s="62" t="s">
        <v>18</v>
      </c>
      <c r="W9" s="67"/>
      <c r="Y9" s="68"/>
      <c r="Z9" s="69" t="s">
        <v>19</v>
      </c>
      <c r="AB9" s="67"/>
      <c r="AC9" s="67"/>
      <c r="AE9" s="68"/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/>
      <c r="C10" s="70" t="s">
        <v>21</v>
      </c>
      <c r="D10" s="61"/>
      <c r="F10" s="63"/>
      <c r="G10" s="71"/>
      <c r="H10" s="71"/>
      <c r="I10" s="61"/>
      <c r="K10" s="61"/>
      <c r="L10" s="72"/>
      <c r="M10" s="61"/>
      <c r="O10" s="61"/>
      <c r="P10" s="72"/>
      <c r="Q10" s="61"/>
      <c r="R10" s="46"/>
      <c r="S10" s="66"/>
      <c r="T10" s="47"/>
      <c r="U10" s="67"/>
      <c r="V10" s="70" t="s">
        <v>21</v>
      </c>
      <c r="W10" s="67"/>
      <c r="Y10" s="73"/>
      <c r="Z10" s="74" t="s">
        <v>22</v>
      </c>
      <c r="AB10" s="67"/>
      <c r="AC10" s="67"/>
      <c r="AE10" s="73"/>
      <c r="AF10" s="74" t="s">
        <v>22</v>
      </c>
      <c r="AG10" s="46"/>
      <c r="AI10" s="48"/>
      <c r="AJ10" s="41" t="s">
        <v>23</v>
      </c>
      <c r="AK10" s="81" t="s">
        <v>199</v>
      </c>
      <c r="AL10" s="48"/>
      <c r="AM10" s="44"/>
      <c r="AN10" s="45"/>
    </row>
    <row r="11" ht="22.5" customHeight="1">
      <c r="A11" s="47"/>
      <c r="B11" s="61"/>
      <c r="C11" s="70" t="s">
        <v>24</v>
      </c>
      <c r="D11" s="61"/>
      <c r="E11" s="26"/>
      <c r="F11" s="63"/>
      <c r="G11" s="71"/>
      <c r="H11" s="71"/>
      <c r="I11" s="61"/>
      <c r="K11" s="61"/>
      <c r="L11" s="72"/>
      <c r="M11" s="61"/>
      <c r="O11" s="61"/>
      <c r="P11" s="72"/>
      <c r="Q11" s="61"/>
      <c r="R11" s="46"/>
      <c r="S11" s="66"/>
      <c r="T11" s="47"/>
      <c r="U11" s="67"/>
      <c r="V11" s="70" t="s">
        <v>24</v>
      </c>
      <c r="W11" s="67"/>
      <c r="Y11" s="73"/>
      <c r="Z11" s="74" t="s">
        <v>25</v>
      </c>
      <c r="AB11" s="67"/>
      <c r="AC11" s="67"/>
      <c r="AE11" s="73"/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/>
      <c r="C12" s="70" t="s">
        <v>27</v>
      </c>
      <c r="D12" s="75"/>
      <c r="E12" s="26"/>
      <c r="F12" s="76"/>
      <c r="G12" s="71"/>
      <c r="H12" s="71"/>
      <c r="I12" s="75"/>
      <c r="K12" s="75"/>
      <c r="L12" s="72"/>
      <c r="M12" s="75"/>
      <c r="O12" s="75"/>
      <c r="P12" s="72"/>
      <c r="Q12" s="75"/>
      <c r="R12" s="46"/>
      <c r="S12" s="66"/>
      <c r="T12" s="47"/>
      <c r="U12" s="77"/>
      <c r="V12" s="70" t="s">
        <v>27</v>
      </c>
      <c r="W12" s="77"/>
      <c r="Y12" s="78"/>
      <c r="Z12" s="79" t="s">
        <v>28</v>
      </c>
      <c r="AB12" s="77"/>
      <c r="AC12" s="77"/>
      <c r="AE12" s="80"/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/>
      <c r="C13" s="70" t="s">
        <v>30</v>
      </c>
      <c r="D13" s="75"/>
      <c r="E13" s="26"/>
      <c r="F13" s="76"/>
      <c r="G13" s="82"/>
      <c r="H13" s="82"/>
      <c r="I13" s="75"/>
      <c r="K13" s="75"/>
      <c r="L13" s="83"/>
      <c r="M13" s="75"/>
      <c r="O13" s="75"/>
      <c r="P13" s="83"/>
      <c r="Q13" s="75"/>
      <c r="R13" s="46"/>
      <c r="S13" s="66"/>
      <c r="T13" s="47"/>
      <c r="U13" s="77"/>
      <c r="V13" s="70" t="s">
        <v>30</v>
      </c>
      <c r="W13" s="77"/>
      <c r="Y13" s="84"/>
      <c r="Z13" s="85" t="s">
        <v>31</v>
      </c>
      <c r="AB13" s="77"/>
      <c r="AC13" s="77"/>
      <c r="AE13" s="84"/>
      <c r="AF13" s="85" t="s">
        <v>31</v>
      </c>
      <c r="AG13" s="46"/>
      <c r="AI13" s="48"/>
      <c r="AJ13" s="41" t="s">
        <v>32</v>
      </c>
      <c r="AK13" s="298" t="s">
        <v>174</v>
      </c>
      <c r="AL13" s="48"/>
      <c r="AM13" s="44"/>
      <c r="AN13" s="45"/>
    </row>
    <row r="14" ht="22.5" customHeight="1">
      <c r="A14" s="47"/>
      <c r="B14" s="75"/>
      <c r="C14" s="70" t="s">
        <v>33</v>
      </c>
      <c r="D14" s="75"/>
      <c r="E14" s="26"/>
      <c r="F14" s="75"/>
      <c r="I14" s="75"/>
      <c r="K14" s="75"/>
      <c r="L14" s="26"/>
      <c r="M14" s="75"/>
      <c r="O14" s="75"/>
      <c r="P14" s="26"/>
      <c r="Q14" s="75"/>
      <c r="R14" s="46"/>
      <c r="S14" s="66"/>
      <c r="T14" s="47"/>
      <c r="U14" s="87"/>
      <c r="V14" s="88" t="s">
        <v>33</v>
      </c>
      <c r="W14" s="87"/>
      <c r="Z14" s="12"/>
      <c r="AB14" s="87"/>
      <c r="AC14" s="87"/>
      <c r="AG14" s="23"/>
      <c r="AH14" s="12"/>
      <c r="AI14" s="89"/>
      <c r="AJ14" s="41" t="s">
        <v>34</v>
      </c>
      <c r="AK14" s="299">
        <v>8.0</v>
      </c>
      <c r="AL14" s="89"/>
      <c r="AM14" s="44"/>
      <c r="AN14" s="45"/>
      <c r="AO14" s="12"/>
    </row>
    <row r="15" ht="22.5" customHeight="1">
      <c r="A15" s="47"/>
      <c r="B15" s="90"/>
      <c r="C15" s="88" t="s">
        <v>35</v>
      </c>
      <c r="D15" s="90"/>
      <c r="E15" s="26"/>
      <c r="F15" s="90"/>
      <c r="I15" s="90"/>
      <c r="K15" s="90"/>
      <c r="L15" s="26"/>
      <c r="M15" s="90"/>
      <c r="O15" s="90"/>
      <c r="P15" s="26"/>
      <c r="Q15" s="90"/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46003</v>
      </c>
      <c r="AL18" s="103"/>
      <c r="AM18" s="104"/>
      <c r="AN18" s="105"/>
      <c r="AO18" s="12"/>
    </row>
    <row r="19" ht="22.5" customHeight="1">
      <c r="A19" s="47"/>
      <c r="B19" s="61"/>
      <c r="C19" s="65"/>
      <c r="D19" s="61"/>
      <c r="E19" s="26"/>
      <c r="F19" s="61"/>
      <c r="G19" s="65"/>
      <c r="H19" s="61"/>
      <c r="K19" s="61"/>
      <c r="L19" s="65"/>
      <c r="M19" s="61"/>
      <c r="O19" s="61"/>
      <c r="P19" s="65"/>
      <c r="Q19" s="61"/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417</v>
      </c>
      <c r="AL19" s="48"/>
      <c r="AM19" s="104"/>
      <c r="AN19" s="105"/>
      <c r="AO19" s="12"/>
    </row>
    <row r="20" ht="22.5" customHeight="1">
      <c r="A20" s="47"/>
      <c r="B20" s="61"/>
      <c r="C20" s="72"/>
      <c r="D20" s="61"/>
      <c r="E20" s="26"/>
      <c r="F20" s="61"/>
      <c r="G20" s="72"/>
      <c r="H20" s="61"/>
      <c r="K20" s="61"/>
      <c r="L20" s="72"/>
      <c r="M20" s="61"/>
      <c r="O20" s="61"/>
      <c r="P20" s="72"/>
      <c r="Q20" s="61"/>
      <c r="R20" s="20"/>
      <c r="S20" s="66"/>
      <c r="T20" s="47"/>
      <c r="U20" s="67"/>
      <c r="V20" s="67"/>
      <c r="X20" s="68"/>
      <c r="Y20" s="69" t="s">
        <v>19</v>
      </c>
      <c r="AB20" s="67"/>
      <c r="AC20" s="67"/>
      <c r="AE20" s="68"/>
      <c r="AF20" s="69" t="s">
        <v>19</v>
      </c>
      <c r="AG20" s="23"/>
      <c r="AH20" s="12"/>
      <c r="AI20" s="48"/>
      <c r="AJ20" s="41" t="s">
        <v>11</v>
      </c>
      <c r="AK20" s="123" t="s">
        <v>854</v>
      </c>
      <c r="AL20" s="48"/>
      <c r="AM20" s="104"/>
      <c r="AN20" s="105"/>
      <c r="AO20" s="12"/>
    </row>
    <row r="21" ht="22.5" customHeight="1">
      <c r="A21" s="47"/>
      <c r="B21" s="61"/>
      <c r="C21" s="72"/>
      <c r="D21" s="61"/>
      <c r="E21" s="26"/>
      <c r="F21" s="61"/>
      <c r="G21" s="72"/>
      <c r="H21" s="61"/>
      <c r="K21" s="61"/>
      <c r="L21" s="72"/>
      <c r="M21" s="61"/>
      <c r="O21" s="61"/>
      <c r="P21" s="72"/>
      <c r="Q21" s="61"/>
      <c r="R21" s="20"/>
      <c r="S21" s="66"/>
      <c r="T21" s="107"/>
      <c r="U21" s="67"/>
      <c r="V21" s="67"/>
      <c r="X21" s="73"/>
      <c r="Y21" s="74" t="s">
        <v>22</v>
      </c>
      <c r="Z21" s="26"/>
      <c r="AB21" s="67"/>
      <c r="AC21" s="67"/>
      <c r="AE21" s="108"/>
      <c r="AF21" s="74" t="s">
        <v>22</v>
      </c>
      <c r="AG21" s="23"/>
      <c r="AH21" s="12"/>
      <c r="AI21" s="48"/>
      <c r="AJ21" s="41" t="s">
        <v>17</v>
      </c>
      <c r="AK21" s="122" t="s">
        <v>169</v>
      </c>
      <c r="AL21" s="48"/>
      <c r="AM21" s="104"/>
      <c r="AN21" s="105"/>
      <c r="AO21" s="12"/>
    </row>
    <row r="22" ht="22.5" customHeight="1">
      <c r="A22" s="47"/>
      <c r="B22" s="75"/>
      <c r="C22" s="72"/>
      <c r="D22" s="75"/>
      <c r="E22" s="26"/>
      <c r="F22" s="75"/>
      <c r="G22" s="72"/>
      <c r="H22" s="75"/>
      <c r="K22" s="75"/>
      <c r="L22" s="72"/>
      <c r="M22" s="75"/>
      <c r="O22" s="75"/>
      <c r="P22" s="72"/>
      <c r="Q22" s="75"/>
      <c r="R22" s="20"/>
      <c r="S22" s="66"/>
      <c r="T22" s="107"/>
      <c r="U22" s="67"/>
      <c r="V22" s="67"/>
      <c r="X22" s="73"/>
      <c r="Y22" s="74" t="s">
        <v>25</v>
      </c>
      <c r="Z22" s="26"/>
      <c r="AB22" s="67"/>
      <c r="AC22" s="67"/>
      <c r="AE22" s="73"/>
      <c r="AF22" s="74" t="s">
        <v>25</v>
      </c>
      <c r="AG22" s="23"/>
      <c r="AH22" s="12"/>
      <c r="AI22" s="48"/>
      <c r="AJ22" s="41" t="s">
        <v>20</v>
      </c>
      <c r="AK22" s="128" t="s">
        <v>170</v>
      </c>
      <c r="AL22" s="48"/>
      <c r="AM22" s="104"/>
      <c r="AN22" s="105"/>
      <c r="AO22" s="12"/>
    </row>
    <row r="23" ht="22.5" customHeight="1">
      <c r="A23" s="47"/>
      <c r="B23" s="75"/>
      <c r="C23" s="83"/>
      <c r="D23" s="75"/>
      <c r="E23" s="26"/>
      <c r="F23" s="75"/>
      <c r="G23" s="83"/>
      <c r="H23" s="75"/>
      <c r="K23" s="75"/>
      <c r="L23" s="83"/>
      <c r="M23" s="75"/>
      <c r="O23" s="75"/>
      <c r="P23" s="83"/>
      <c r="Q23" s="75"/>
      <c r="R23" s="20"/>
      <c r="S23" s="66"/>
      <c r="T23" s="107"/>
      <c r="U23" s="77"/>
      <c r="V23" s="77"/>
      <c r="X23" s="80"/>
      <c r="Y23" s="79" t="s">
        <v>28</v>
      </c>
      <c r="Z23" s="26"/>
      <c r="AB23" s="77"/>
      <c r="AC23" s="77"/>
      <c r="AE23" s="80"/>
      <c r="AF23" s="79" t="s">
        <v>28</v>
      </c>
      <c r="AG23" s="23"/>
      <c r="AH23" s="12"/>
      <c r="AI23" s="48"/>
      <c r="AJ23" s="41" t="s">
        <v>23</v>
      </c>
      <c r="AK23" s="128" t="s">
        <v>120</v>
      </c>
      <c r="AL23" s="48"/>
      <c r="AM23" s="104"/>
      <c r="AN23" s="105"/>
      <c r="AO23" s="12"/>
    </row>
    <row r="24" ht="22.5" customHeight="1">
      <c r="A24" s="47"/>
      <c r="B24" s="75"/>
      <c r="C24" s="26"/>
      <c r="D24" s="75"/>
      <c r="E24" s="26"/>
      <c r="F24" s="75"/>
      <c r="G24" s="26"/>
      <c r="H24" s="75"/>
      <c r="K24" s="75"/>
      <c r="L24" s="26"/>
      <c r="M24" s="75"/>
      <c r="O24" s="75"/>
      <c r="P24" s="26"/>
      <c r="Q24" s="75"/>
      <c r="R24" s="20"/>
      <c r="S24" s="66"/>
      <c r="T24" s="107"/>
      <c r="U24" s="77"/>
      <c r="V24" s="77"/>
      <c r="X24" s="84"/>
      <c r="Y24" s="85" t="s">
        <v>31</v>
      </c>
      <c r="Z24" s="26"/>
      <c r="AB24" s="77"/>
      <c r="AC24" s="77"/>
      <c r="AE24" s="84"/>
      <c r="AF24" s="85" t="s">
        <v>31</v>
      </c>
      <c r="AG24" s="23"/>
      <c r="AH24" s="12"/>
      <c r="AI24" s="48"/>
      <c r="AJ24" s="41" t="s">
        <v>26</v>
      </c>
      <c r="AK24" s="106"/>
      <c r="AL24" s="48"/>
      <c r="AM24" s="104"/>
      <c r="AN24" s="105"/>
      <c r="AO24" s="12"/>
    </row>
    <row r="25" ht="22.5" customHeight="1">
      <c r="A25" s="47"/>
      <c r="B25" s="90"/>
      <c r="C25" s="26"/>
      <c r="D25" s="90"/>
      <c r="E25" s="26"/>
      <c r="F25" s="90"/>
      <c r="G25" s="26"/>
      <c r="H25" s="90"/>
      <c r="K25" s="90"/>
      <c r="L25" s="26"/>
      <c r="M25" s="90"/>
      <c r="O25" s="90"/>
      <c r="P25" s="26"/>
      <c r="Q25" s="90"/>
      <c r="R25" s="20"/>
      <c r="S25" s="66"/>
      <c r="T25" s="107"/>
      <c r="U25" s="87"/>
      <c r="V25" s="87"/>
      <c r="Z25" s="26"/>
      <c r="AB25" s="87"/>
      <c r="AC25" s="87"/>
      <c r="AG25" s="23"/>
      <c r="AH25" s="12"/>
      <c r="AI25" s="48"/>
      <c r="AJ25" s="41" t="s">
        <v>29</v>
      </c>
      <c r="AK25" s="128" t="s">
        <v>173</v>
      </c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28" t="s">
        <v>200</v>
      </c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300">
        <v>6.0</v>
      </c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/>
      <c r="C29" s="65"/>
      <c r="D29" s="61"/>
      <c r="F29" s="61"/>
      <c r="G29" s="65"/>
      <c r="H29" s="61"/>
      <c r="K29" s="61"/>
      <c r="L29" s="65"/>
      <c r="M29" s="61"/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/>
      <c r="C30" s="72"/>
      <c r="D30" s="61"/>
      <c r="F30" s="61"/>
      <c r="G30" s="72"/>
      <c r="H30" s="61"/>
      <c r="K30" s="61"/>
      <c r="L30" s="72"/>
      <c r="M30" s="61"/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/>
      <c r="C31" s="72"/>
      <c r="D31" s="61"/>
      <c r="F31" s="61"/>
      <c r="G31" s="72"/>
      <c r="H31" s="61"/>
      <c r="K31" s="61"/>
      <c r="L31" s="72"/>
      <c r="M31" s="61"/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46003</v>
      </c>
      <c r="AL31" s="103"/>
      <c r="AM31" s="104"/>
      <c r="AN31" s="121"/>
      <c r="AO31" s="12"/>
    </row>
    <row r="32" ht="22.5" customHeight="1">
      <c r="A32" s="47"/>
      <c r="B32" s="75"/>
      <c r="C32" s="72"/>
      <c r="D32" s="75"/>
      <c r="F32" s="75"/>
      <c r="G32" s="72"/>
      <c r="H32" s="75"/>
      <c r="K32" s="75"/>
      <c r="L32" s="72"/>
      <c r="M32" s="75"/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22" t="s">
        <v>206</v>
      </c>
      <c r="AL32" s="48"/>
      <c r="AM32" s="104"/>
      <c r="AN32" s="121"/>
      <c r="AO32" s="12"/>
    </row>
    <row r="33" ht="22.5" customHeight="1">
      <c r="A33" s="47"/>
      <c r="B33" s="75"/>
      <c r="C33" s="83"/>
      <c r="D33" s="75"/>
      <c r="F33" s="75"/>
      <c r="G33" s="83"/>
      <c r="H33" s="75"/>
      <c r="K33" s="75"/>
      <c r="L33" s="83"/>
      <c r="M33" s="75"/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23" t="s">
        <v>784</v>
      </c>
      <c r="AL33" s="48"/>
      <c r="AM33" s="104"/>
      <c r="AN33" s="121"/>
      <c r="AO33" s="12"/>
    </row>
    <row r="34" ht="22.5" customHeight="1">
      <c r="A34" s="47"/>
      <c r="B34" s="75"/>
      <c r="C34" s="26"/>
      <c r="D34" s="75"/>
      <c r="F34" s="75"/>
      <c r="G34" s="26"/>
      <c r="H34" s="75"/>
      <c r="K34" s="75"/>
      <c r="L34" s="26"/>
      <c r="M34" s="75"/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22" t="s">
        <v>169</v>
      </c>
      <c r="AL34" s="48"/>
      <c r="AM34" s="104"/>
      <c r="AN34" s="121"/>
      <c r="AO34" s="12"/>
    </row>
    <row r="35" ht="22.5" customHeight="1">
      <c r="A35" s="47"/>
      <c r="B35" s="90"/>
      <c r="C35" s="26"/>
      <c r="D35" s="90"/>
      <c r="F35" s="90"/>
      <c r="G35" s="26"/>
      <c r="H35" s="90"/>
      <c r="K35" s="90"/>
      <c r="L35" s="26"/>
      <c r="M35" s="90"/>
      <c r="O35" s="90"/>
      <c r="P35" s="26"/>
      <c r="Q35" s="90"/>
      <c r="R35" s="46"/>
      <c r="S35" s="66"/>
      <c r="T35" s="107"/>
      <c r="U35" s="26"/>
      <c r="V35" s="125"/>
      <c r="W35" s="126"/>
      <c r="X35" s="127"/>
      <c r="Z35" s="125"/>
      <c r="AA35" s="126"/>
      <c r="AB35" s="127"/>
      <c r="AD35" s="125"/>
      <c r="AE35" s="126"/>
      <c r="AF35" s="127"/>
      <c r="AG35" s="23"/>
      <c r="AH35" s="12"/>
      <c r="AI35" s="48"/>
      <c r="AJ35" s="41" t="s">
        <v>20</v>
      </c>
      <c r="AK35" s="128" t="s">
        <v>170</v>
      </c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/>
      <c r="W36" s="126"/>
      <c r="X36" s="127"/>
      <c r="Z36" s="125"/>
      <c r="AA36" s="126"/>
      <c r="AB36" s="127"/>
      <c r="AD36" s="125"/>
      <c r="AE36" s="126"/>
      <c r="AF36" s="127"/>
      <c r="AG36" s="23"/>
      <c r="AH36" s="12"/>
      <c r="AI36" s="48"/>
      <c r="AJ36" s="41" t="s">
        <v>23</v>
      </c>
      <c r="AK36" s="128" t="s">
        <v>120</v>
      </c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/>
      <c r="AE37" s="126"/>
      <c r="AF37" s="127"/>
      <c r="AG37" s="23"/>
      <c r="AH37" s="12"/>
      <c r="AI37" s="48"/>
      <c r="AJ37" s="41" t="s">
        <v>26</v>
      </c>
      <c r="AK37" s="128" t="s">
        <v>172</v>
      </c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28" t="s">
        <v>173</v>
      </c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/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28" t="s">
        <v>174</v>
      </c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/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300">
        <v>7.0</v>
      </c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/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/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/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46003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/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56"/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60"/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60"/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/>
      <c r="G51" s="148"/>
      <c r="H51" s="148"/>
      <c r="I51" s="149"/>
      <c r="K51" s="147"/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/>
      <c r="V51" s="148"/>
      <c r="W51" s="148"/>
      <c r="X51" s="149"/>
      <c r="Y51" s="160"/>
      <c r="Z51" s="147"/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60"/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60"/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60"/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86"/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86"/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46003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22" t="s">
        <v>167</v>
      </c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23" t="s">
        <v>855</v>
      </c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22" t="s">
        <v>169</v>
      </c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28" t="s">
        <v>170</v>
      </c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28" t="s">
        <v>355</v>
      </c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28" t="s">
        <v>856</v>
      </c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28" t="s">
        <v>173</v>
      </c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28" t="s">
        <v>200</v>
      </c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300" t="s">
        <v>857</v>
      </c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858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46003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22" t="s">
        <v>253</v>
      </c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23" t="s">
        <v>204</v>
      </c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/>
      <c r="F75" s="200"/>
      <c r="H75" s="301">
        <v>46003.0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/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22" t="s">
        <v>169</v>
      </c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/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/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28" t="s">
        <v>315</v>
      </c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16"/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16"/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28" t="s">
        <v>355</v>
      </c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28" t="s">
        <v>172</v>
      </c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222"/>
      <c r="F79" s="200"/>
      <c r="G79" s="223"/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222"/>
      <c r="X79" s="200"/>
      <c r="Y79" s="224"/>
      <c r="Z79" s="200"/>
      <c r="AA79" s="218"/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28" t="s">
        <v>173</v>
      </c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222"/>
      <c r="F80" s="200"/>
      <c r="G80" s="223"/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222"/>
      <c r="X80" s="200"/>
      <c r="Y80" s="225"/>
      <c r="Z80" s="200"/>
      <c r="AA80" s="218"/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28" t="s">
        <v>200</v>
      </c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222"/>
      <c r="F81" s="200"/>
      <c r="G81" s="223"/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222"/>
      <c r="X81" s="200"/>
      <c r="Y81" s="225"/>
      <c r="Z81" s="200"/>
      <c r="AA81" s="218"/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300" t="s">
        <v>859</v>
      </c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222"/>
      <c r="F82" s="200"/>
      <c r="G82" s="223"/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222"/>
      <c r="X82" s="200"/>
      <c r="Y82" s="225"/>
      <c r="Z82" s="200"/>
      <c r="AA82" s="218"/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222"/>
      <c r="F83" s="200"/>
      <c r="G83" s="223"/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222"/>
      <c r="X83" s="200"/>
      <c r="Y83" s="225"/>
      <c r="Z83" s="200"/>
      <c r="AA83" s="218"/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/>
      <c r="F84" s="200"/>
      <c r="G84" s="223"/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/>
      <c r="X84" s="200"/>
      <c r="Y84" s="224"/>
      <c r="Z84" s="200"/>
      <c r="AA84" s="218"/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228"/>
      <c r="F85" s="200"/>
      <c r="G85" s="223"/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199"/>
      <c r="X85" s="200"/>
      <c r="Y85" s="229"/>
      <c r="Z85" s="200"/>
      <c r="AA85" s="218"/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/>
      <c r="F86" s="200"/>
      <c r="G86" s="223"/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/>
      <c r="X86" s="200"/>
      <c r="Y86" s="224"/>
      <c r="Z86" s="200"/>
      <c r="AA86" s="218"/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/>
      <c r="F87" s="200"/>
      <c r="G87" s="223"/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/>
      <c r="X87" s="200"/>
      <c r="Y87" s="224"/>
      <c r="Z87" s="200"/>
      <c r="AA87" s="218"/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/>
      <c r="F88" s="200"/>
      <c r="G88" s="223"/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/>
      <c r="X88" s="200"/>
      <c r="Y88" s="224"/>
      <c r="Z88" s="200"/>
      <c r="AA88" s="218"/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/>
      <c r="F89" s="200"/>
      <c r="G89" s="223"/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/>
      <c r="X89" s="200"/>
      <c r="Y89" s="224"/>
      <c r="Z89" s="200"/>
      <c r="AA89" s="218"/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/>
      <c r="F90" s="200"/>
      <c r="G90" s="223"/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/>
      <c r="X90" s="200"/>
      <c r="Y90" s="224"/>
      <c r="Z90" s="200"/>
      <c r="AA90" s="218"/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/>
      <c r="F91" s="200"/>
      <c r="G91" s="223"/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/>
      <c r="X91" s="200"/>
      <c r="Y91" s="224"/>
      <c r="Z91" s="200"/>
      <c r="AA91" s="218"/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3"/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/>
      <c r="Z92" s="200"/>
      <c r="AA92" s="218"/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3"/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/>
      <c r="Z93" s="200"/>
      <c r="AA93" s="218"/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3"/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/>
      <c r="Z94" s="200"/>
      <c r="AA94" s="218"/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3"/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/>
      <c r="Z95" s="200"/>
      <c r="AA95" s="218"/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3"/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/>
      <c r="Z96" s="200"/>
      <c r="AA96" s="218"/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3"/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/>
      <c r="Z97" s="200"/>
      <c r="AA97" s="218"/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3"/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/>
      <c r="Z98" s="200"/>
      <c r="AA98" s="218"/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3"/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/>
      <c r="Z99" s="200"/>
      <c r="AA99" s="218"/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3"/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/>
      <c r="Z100" s="200"/>
      <c r="AA100" s="218"/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34"/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235"/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/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860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262"/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/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/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222"/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222"/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222"/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222"/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222"/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/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228"/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/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/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/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/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/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/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/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861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301">
        <v>46003.0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6173.0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281">
        <v>1883.0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13">
        <v>5991.0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4">
        <v>0.5076388888888889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4">
        <v>0.5076388888888889</v>
      </c>
      <c r="X183" s="200"/>
      <c r="Y183" s="223"/>
      <c r="Z183" s="200"/>
      <c r="AA183" s="218"/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83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 t="s">
        <v>119</v>
      </c>
      <c r="X184" s="200"/>
      <c r="Y184" s="223"/>
      <c r="Z184" s="200"/>
      <c r="AA184" s="218"/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 t="s">
        <v>120</v>
      </c>
      <c r="X185" s="200"/>
      <c r="Y185" s="223"/>
      <c r="Z185" s="200"/>
      <c r="AA185" s="218"/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 t="s">
        <v>151</v>
      </c>
      <c r="X186" s="200"/>
      <c r="Y186" s="223"/>
      <c r="Z186" s="200"/>
      <c r="AA186" s="218"/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 t="s">
        <v>130</v>
      </c>
      <c r="X187" s="200"/>
      <c r="Y187" s="223"/>
      <c r="Z187" s="200"/>
      <c r="AA187" s="218"/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5">
        <v>1503.0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5">
        <v>1502.0</v>
      </c>
      <c r="X188" s="200"/>
      <c r="Y188" s="223"/>
      <c r="Z188" s="200"/>
      <c r="AA188" s="218"/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9">
        <v>45784.0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45785.0</v>
      </c>
      <c r="X189" s="200"/>
      <c r="Y189" s="223"/>
      <c r="Z189" s="200"/>
      <c r="AA189" s="218"/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69">
        <v>45812.0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44.0</v>
      </c>
      <c r="X190" s="200"/>
      <c r="Y190" s="223"/>
      <c r="Z190" s="200"/>
      <c r="AA190" s="218"/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124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3"/>
      <c r="Z191" s="200"/>
      <c r="AA191" s="218"/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125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141</v>
      </c>
      <c r="X192" s="200"/>
      <c r="Y192" s="223"/>
      <c r="Z192" s="200"/>
      <c r="AA192" s="218"/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1883.0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5991.0</v>
      </c>
      <c r="X193" s="200"/>
      <c r="Y193" s="223"/>
      <c r="Z193" s="200"/>
      <c r="AA193" s="218"/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230.0</v>
      </c>
      <c r="X194" s="200"/>
      <c r="Y194" s="223"/>
      <c r="Z194" s="200"/>
      <c r="AA194" s="218"/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>
        <v>50.0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>
        <v>50.0</v>
      </c>
      <c r="X195" s="200"/>
      <c r="Y195" s="223"/>
      <c r="Z195" s="200"/>
      <c r="AA195" s="286"/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3"/>
      <c r="Z196" s="200"/>
      <c r="AA196" s="218"/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3"/>
      <c r="Z197" s="200"/>
      <c r="AA197" s="218"/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3"/>
      <c r="Z198" s="200"/>
      <c r="AA198" s="286"/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3"/>
      <c r="Z199" s="200"/>
      <c r="AA199" s="218"/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3"/>
      <c r="Z200" s="200"/>
      <c r="AA200" s="218"/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3"/>
      <c r="Z201" s="200"/>
      <c r="AA201" s="218"/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3"/>
      <c r="Z202" s="200"/>
      <c r="AA202" s="218"/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3"/>
      <c r="Z203" s="200"/>
      <c r="AA203" s="218"/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3"/>
      <c r="Z204" s="200"/>
      <c r="AA204" s="218"/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87">
        <v>0.5131944444444444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87">
        <v>0.5131944444444444</v>
      </c>
      <c r="X205" s="200"/>
      <c r="Y205" s="223"/>
      <c r="Z205" s="200"/>
      <c r="AA205" s="218"/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/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/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862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80">
        <v>2343.0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13">
        <v>2311.0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82">
        <v>3387.0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6"/>
      <c r="F233" s="210"/>
      <c r="H233" s="283" t="s">
        <v>127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84">
        <v>0.5111111111111111</v>
      </c>
      <c r="F235" s="200"/>
      <c r="G235" s="223"/>
      <c r="H235" s="200"/>
      <c r="I235" s="218"/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84">
        <v>0.5111111111111111</v>
      </c>
      <c r="X235" s="200"/>
      <c r="Y235" s="223"/>
      <c r="Z235" s="200"/>
      <c r="AA235" s="218"/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23"/>
      <c r="H236" s="200"/>
      <c r="I236" s="218"/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23"/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23"/>
      <c r="H237" s="200"/>
      <c r="I237" s="218"/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23"/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23"/>
      <c r="H238" s="200"/>
      <c r="I238" s="218"/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3" t="s">
        <v>130</v>
      </c>
      <c r="X238" s="200"/>
      <c r="Y238" s="223"/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130</v>
      </c>
      <c r="F239" s="200"/>
      <c r="G239" s="223"/>
      <c r="H239" s="200"/>
      <c r="I239" s="218"/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283" t="s">
        <v>129</v>
      </c>
      <c r="X239" s="200"/>
      <c r="Y239" s="223"/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5">
        <v>1503.0</v>
      </c>
      <c r="F240" s="200"/>
      <c r="G240" s="223"/>
      <c r="H240" s="200"/>
      <c r="I240" s="218"/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5">
        <v>1498.0</v>
      </c>
      <c r="X240" s="200"/>
      <c r="Y240" s="223"/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69">
        <v>45802.0</v>
      </c>
      <c r="F241" s="200"/>
      <c r="G241" s="223"/>
      <c r="H241" s="200"/>
      <c r="I241" s="218"/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359</v>
      </c>
      <c r="X241" s="200"/>
      <c r="Y241" s="223"/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62.0</v>
      </c>
      <c r="F242" s="200"/>
      <c r="G242" s="223"/>
      <c r="H242" s="200"/>
      <c r="I242" s="218"/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50.0</v>
      </c>
      <c r="X242" s="200"/>
      <c r="Y242" s="223"/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141</v>
      </c>
      <c r="F243" s="200"/>
      <c r="G243" s="223"/>
      <c r="H243" s="200"/>
      <c r="I243" s="218"/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394</v>
      </c>
      <c r="X243" s="200"/>
      <c r="Y243" s="223"/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135</v>
      </c>
      <c r="F244" s="200"/>
      <c r="G244" s="223"/>
      <c r="H244" s="200"/>
      <c r="I244" s="218"/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136</v>
      </c>
      <c r="X244" s="200"/>
      <c r="Y244" s="223"/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2311.0</v>
      </c>
      <c r="F245" s="200"/>
      <c r="G245" s="223"/>
      <c r="H245" s="200"/>
      <c r="I245" s="218"/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3387.0</v>
      </c>
      <c r="X245" s="200"/>
      <c r="Y245" s="223"/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230.0</v>
      </c>
      <c r="F246" s="200"/>
      <c r="G246" s="223"/>
      <c r="H246" s="200"/>
      <c r="I246" s="218"/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230.0</v>
      </c>
      <c r="X246" s="200"/>
      <c r="Y246" s="223"/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>
        <v>50.0</v>
      </c>
      <c r="F247" s="200"/>
      <c r="G247" s="223"/>
      <c r="H247" s="200"/>
      <c r="I247" s="218"/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3"/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3"/>
      <c r="H248" s="200"/>
      <c r="I248" s="218"/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3"/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3"/>
      <c r="H249" s="200"/>
      <c r="I249" s="218"/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3"/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3"/>
      <c r="H250" s="200"/>
      <c r="I250" s="218"/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3"/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3"/>
      <c r="H251" s="200"/>
      <c r="I251" s="218"/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3"/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3"/>
      <c r="H252" s="200"/>
      <c r="I252" s="218"/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3"/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3"/>
      <c r="H253" s="200"/>
      <c r="I253" s="218"/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3"/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3"/>
      <c r="H254" s="200"/>
      <c r="I254" s="218"/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3"/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3"/>
      <c r="H255" s="200"/>
      <c r="I255" s="218"/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3"/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3"/>
      <c r="H256" s="200"/>
      <c r="I256" s="218"/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3"/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87">
        <v>0.5201388888888889</v>
      </c>
      <c r="F257" s="200"/>
      <c r="G257" s="223"/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87">
        <v>0.5201388888888889</v>
      </c>
      <c r="X257" s="200"/>
      <c r="Y257" s="223"/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/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/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863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80">
        <v>2348.0</v>
      </c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13">
        <v>2319.0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91">
        <v>2151.0</v>
      </c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284">
        <v>0.5159722222222223</v>
      </c>
      <c r="F287" s="200"/>
      <c r="G287" s="223"/>
      <c r="H287" s="200"/>
      <c r="I287" s="218"/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84">
        <v>0.5159722222222223</v>
      </c>
      <c r="X287" s="200"/>
      <c r="Y287" s="223"/>
      <c r="Z287" s="200"/>
      <c r="AA287" s="218"/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119</v>
      </c>
      <c r="F288" s="200"/>
      <c r="G288" s="223"/>
      <c r="H288" s="200"/>
      <c r="I288" s="218"/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5" t="s">
        <v>119</v>
      </c>
      <c r="X288" s="200"/>
      <c r="Y288" s="223"/>
      <c r="Z288" s="200"/>
      <c r="AA288" s="218"/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23"/>
      <c r="H289" s="200"/>
      <c r="I289" s="218"/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5" t="s">
        <v>120</v>
      </c>
      <c r="X289" s="200"/>
      <c r="Y289" s="223"/>
      <c r="Z289" s="200"/>
      <c r="AA289" s="218"/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 t="s">
        <v>134</v>
      </c>
      <c r="F290" s="200"/>
      <c r="G290" s="223"/>
      <c r="H290" s="200"/>
      <c r="I290" s="218"/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5" t="s">
        <v>134</v>
      </c>
      <c r="X290" s="200"/>
      <c r="Y290" s="223"/>
      <c r="Z290" s="200"/>
      <c r="AA290" s="218"/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130</v>
      </c>
      <c r="F291" s="200"/>
      <c r="G291" s="223"/>
      <c r="H291" s="200"/>
      <c r="I291" s="218"/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5" t="s">
        <v>130</v>
      </c>
      <c r="X291" s="200"/>
      <c r="Y291" s="223"/>
      <c r="Z291" s="200"/>
      <c r="AA291" s="218"/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3">
        <v>1500.0</v>
      </c>
      <c r="F292" s="200"/>
      <c r="G292" s="223"/>
      <c r="H292" s="200"/>
      <c r="I292" s="218"/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85">
        <v>1500.0</v>
      </c>
      <c r="X292" s="200"/>
      <c r="Y292" s="223"/>
      <c r="Z292" s="200"/>
      <c r="AA292" s="218"/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69">
        <v>45796.0</v>
      </c>
      <c r="F293" s="200"/>
      <c r="G293" s="223"/>
      <c r="H293" s="200"/>
      <c r="I293" s="218"/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85" t="s">
        <v>239</v>
      </c>
      <c r="X293" s="200"/>
      <c r="Y293" s="223"/>
      <c r="Z293" s="200"/>
      <c r="AA293" s="218"/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52.0</v>
      </c>
      <c r="F294" s="200"/>
      <c r="G294" s="223"/>
      <c r="H294" s="200"/>
      <c r="I294" s="218"/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4">
        <v>70.0</v>
      </c>
      <c r="X294" s="200"/>
      <c r="Y294" s="223"/>
      <c r="Z294" s="200"/>
      <c r="AA294" s="218"/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141</v>
      </c>
      <c r="F295" s="200"/>
      <c r="G295" s="223"/>
      <c r="H295" s="200"/>
      <c r="I295" s="218"/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4" t="s">
        <v>394</v>
      </c>
      <c r="X295" s="200"/>
      <c r="Y295" s="223"/>
      <c r="Z295" s="200"/>
      <c r="AA295" s="218"/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147</v>
      </c>
      <c r="F296" s="200"/>
      <c r="G296" s="223"/>
      <c r="H296" s="200"/>
      <c r="I296" s="218"/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4" t="s">
        <v>136</v>
      </c>
      <c r="X296" s="200"/>
      <c r="Y296" s="223"/>
      <c r="Z296" s="200"/>
      <c r="AA296" s="218"/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2319.0</v>
      </c>
      <c r="F297" s="200"/>
      <c r="G297" s="223"/>
      <c r="H297" s="200"/>
      <c r="I297" s="218"/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4">
        <v>2151.0</v>
      </c>
      <c r="X297" s="200"/>
      <c r="Y297" s="223"/>
      <c r="Z297" s="200"/>
      <c r="AA297" s="218"/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3"/>
      <c r="H298" s="200"/>
      <c r="I298" s="218"/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4">
        <v>230.0</v>
      </c>
      <c r="X298" s="200"/>
      <c r="Y298" s="223"/>
      <c r="Z298" s="200"/>
      <c r="AA298" s="218"/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3"/>
      <c r="H299" s="200"/>
      <c r="I299" s="218"/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4">
        <v>50.0</v>
      </c>
      <c r="X299" s="200"/>
      <c r="Y299" s="223"/>
      <c r="Z299" s="200"/>
      <c r="AA299" s="286"/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3"/>
      <c r="H300" s="200"/>
      <c r="I300" s="218"/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3"/>
      <c r="Z300" s="200"/>
      <c r="AA300" s="218"/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3"/>
      <c r="H301" s="200"/>
      <c r="I301" s="218"/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3"/>
      <c r="Z301" s="200"/>
      <c r="AA301" s="218"/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3"/>
      <c r="H302" s="200"/>
      <c r="I302" s="218"/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3"/>
      <c r="Z302" s="200"/>
      <c r="AA302" s="286"/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3"/>
      <c r="H303" s="200"/>
      <c r="I303" s="218"/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3"/>
      <c r="Z303" s="200"/>
      <c r="AA303" s="218"/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3"/>
      <c r="H304" s="200"/>
      <c r="I304" s="218"/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3"/>
      <c r="Z304" s="200"/>
      <c r="AA304" s="218"/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3"/>
      <c r="H305" s="200"/>
      <c r="I305" s="218"/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3"/>
      <c r="Z305" s="200"/>
      <c r="AA305" s="218"/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3"/>
      <c r="H306" s="200"/>
      <c r="I306" s="218"/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3"/>
      <c r="Z306" s="200"/>
      <c r="AA306" s="218"/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3"/>
      <c r="H307" s="200"/>
      <c r="I307" s="218"/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3"/>
      <c r="Z307" s="200"/>
      <c r="AA307" s="218"/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3"/>
      <c r="H308" s="200"/>
      <c r="I308" s="218"/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3"/>
      <c r="Z308" s="200"/>
      <c r="AA308" s="218"/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87">
        <v>0.5263888888888889</v>
      </c>
      <c r="F309" s="200"/>
      <c r="G309" s="223"/>
      <c r="H309" s="200"/>
      <c r="I309" s="218"/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87">
        <v>0.5263888888888889</v>
      </c>
      <c r="X309" s="200"/>
      <c r="Y309" s="223"/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/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864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13">
        <v>2182.0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13">
        <v>2278.0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284">
        <v>0.5152777777777777</v>
      </c>
      <c r="F339" s="200"/>
      <c r="G339" s="223"/>
      <c r="H339" s="200"/>
      <c r="I339" s="218"/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284">
        <v>0.5145833333333333</v>
      </c>
      <c r="X339" s="200"/>
      <c r="Y339" s="223"/>
      <c r="Z339" s="200"/>
      <c r="AA339" s="218"/>
      <c r="AB339" s="200"/>
      <c r="AC339" s="223"/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23"/>
      <c r="H340" s="200"/>
      <c r="I340" s="218"/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23"/>
      <c r="Z340" s="200"/>
      <c r="AA340" s="218"/>
      <c r="AB340" s="200"/>
      <c r="AC340" s="223"/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23"/>
      <c r="H341" s="200"/>
      <c r="I341" s="218"/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23"/>
      <c r="Z341" s="200"/>
      <c r="AA341" s="218"/>
      <c r="AB341" s="200"/>
      <c r="AC341" s="223"/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23"/>
      <c r="H342" s="200"/>
      <c r="I342" s="218"/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23"/>
      <c r="Z342" s="200"/>
      <c r="AA342" s="218"/>
      <c r="AB342" s="200"/>
      <c r="AC342" s="223"/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23"/>
      <c r="H343" s="200"/>
      <c r="I343" s="218"/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23"/>
      <c r="Z343" s="200"/>
      <c r="AA343" s="218"/>
      <c r="AB343" s="200"/>
      <c r="AC343" s="223"/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3">
        <v>1500.0</v>
      </c>
      <c r="F344" s="200"/>
      <c r="G344" s="223"/>
      <c r="H344" s="200"/>
      <c r="I344" s="218"/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3">
        <v>1500.0</v>
      </c>
      <c r="X344" s="200"/>
      <c r="Y344" s="223"/>
      <c r="Z344" s="200"/>
      <c r="AA344" s="218"/>
      <c r="AB344" s="200"/>
      <c r="AC344" s="223"/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24" t="s">
        <v>239</v>
      </c>
      <c r="F345" s="200"/>
      <c r="G345" s="223"/>
      <c r="H345" s="200"/>
      <c r="I345" s="218"/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199" t="s">
        <v>239</v>
      </c>
      <c r="X345" s="200"/>
      <c r="Y345" s="223"/>
      <c r="Z345" s="200"/>
      <c r="AA345" s="218"/>
      <c r="AB345" s="200"/>
      <c r="AC345" s="223"/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62.0</v>
      </c>
      <c r="F346" s="200"/>
      <c r="G346" s="223"/>
      <c r="H346" s="200"/>
      <c r="I346" s="218"/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65.0</v>
      </c>
      <c r="X346" s="200"/>
      <c r="Y346" s="223"/>
      <c r="Z346" s="200"/>
      <c r="AA346" s="218"/>
      <c r="AB346" s="200"/>
      <c r="AC346" s="223"/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133</v>
      </c>
      <c r="F347" s="200"/>
      <c r="G347" s="223"/>
      <c r="H347" s="200"/>
      <c r="I347" s="218"/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154</v>
      </c>
      <c r="X347" s="200"/>
      <c r="Y347" s="223"/>
      <c r="Z347" s="200"/>
      <c r="AA347" s="218"/>
      <c r="AB347" s="200"/>
      <c r="AC347" s="223"/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147</v>
      </c>
      <c r="F348" s="200"/>
      <c r="G348" s="223"/>
      <c r="H348" s="200"/>
      <c r="I348" s="218"/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133</v>
      </c>
      <c r="X348" s="200"/>
      <c r="Y348" s="223"/>
      <c r="Z348" s="200"/>
      <c r="AA348" s="218"/>
      <c r="AB348" s="200"/>
      <c r="AC348" s="223"/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2182.0</v>
      </c>
      <c r="F349" s="200"/>
      <c r="G349" s="223"/>
      <c r="H349" s="200"/>
      <c r="I349" s="218"/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2278.0</v>
      </c>
      <c r="X349" s="200"/>
      <c r="Y349" s="223"/>
      <c r="Z349" s="200"/>
      <c r="AA349" s="218"/>
      <c r="AB349" s="200"/>
      <c r="AC349" s="223"/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3"/>
      <c r="H350" s="200"/>
      <c r="I350" s="218"/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230.0</v>
      </c>
      <c r="X350" s="200"/>
      <c r="Y350" s="223"/>
      <c r="Z350" s="200"/>
      <c r="AA350" s="218"/>
      <c r="AB350" s="200"/>
      <c r="AC350" s="223"/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3"/>
      <c r="H351" s="200"/>
      <c r="I351" s="218"/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3"/>
      <c r="Z351" s="200"/>
      <c r="AA351" s="286"/>
      <c r="AB351" s="200"/>
      <c r="AC351" s="223"/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3"/>
      <c r="H352" s="200"/>
      <c r="I352" s="218"/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3"/>
      <c r="Z352" s="200"/>
      <c r="AA352" s="218"/>
      <c r="AB352" s="200"/>
      <c r="AC352" s="223"/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3"/>
      <c r="H353" s="200"/>
      <c r="I353" s="218"/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3"/>
      <c r="Z353" s="200"/>
      <c r="AA353" s="218"/>
      <c r="AB353" s="200"/>
      <c r="AC353" s="223"/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3"/>
      <c r="H354" s="200"/>
      <c r="I354" s="218"/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3"/>
      <c r="Z354" s="200"/>
      <c r="AA354" s="286"/>
      <c r="AB354" s="200"/>
      <c r="AC354" s="223"/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3"/>
      <c r="H355" s="200"/>
      <c r="I355" s="218"/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3"/>
      <c r="Z355" s="200"/>
      <c r="AA355" s="218"/>
      <c r="AB355" s="200"/>
      <c r="AC355" s="223"/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3"/>
      <c r="H356" s="200"/>
      <c r="I356" s="218"/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3"/>
      <c r="Z356" s="200"/>
      <c r="AA356" s="218"/>
      <c r="AB356" s="200"/>
      <c r="AC356" s="223"/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3"/>
      <c r="H357" s="200"/>
      <c r="I357" s="218"/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3"/>
      <c r="Z357" s="200"/>
      <c r="AA357" s="218"/>
      <c r="AB357" s="200"/>
      <c r="AC357" s="223"/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3"/>
      <c r="H358" s="200"/>
      <c r="I358" s="218"/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3"/>
      <c r="Z358" s="200"/>
      <c r="AA358" s="218"/>
      <c r="AB358" s="200"/>
      <c r="AC358" s="223"/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3"/>
      <c r="H359" s="200"/>
      <c r="I359" s="218"/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3"/>
      <c r="Z359" s="200"/>
      <c r="AA359" s="218"/>
      <c r="AB359" s="200"/>
      <c r="AC359" s="223"/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3"/>
      <c r="H360" s="200"/>
      <c r="I360" s="218"/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3"/>
      <c r="Z360" s="200"/>
      <c r="AA360" s="218"/>
      <c r="AB360" s="200"/>
      <c r="AC360" s="223"/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87">
        <v>0.525</v>
      </c>
      <c r="F361" s="200"/>
      <c r="G361" s="223"/>
      <c r="H361" s="200"/>
      <c r="I361" s="218"/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94">
        <v>0.5243055555555556</v>
      </c>
      <c r="X361" s="200"/>
      <c r="Y361" s="223"/>
      <c r="Z361" s="200"/>
      <c r="AA361" s="218"/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/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/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865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13">
        <v>1714.0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13">
        <v>2956.0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84">
        <v>0.5131944444444444</v>
      </c>
      <c r="F391" s="200"/>
      <c r="G391" s="223"/>
      <c r="H391" s="200"/>
      <c r="I391" s="218"/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84">
        <v>0.5125</v>
      </c>
      <c r="X391" s="200"/>
      <c r="Y391" s="223"/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119</v>
      </c>
      <c r="F392" s="200"/>
      <c r="G392" s="223"/>
      <c r="H392" s="200"/>
      <c r="I392" s="218"/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23"/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23"/>
      <c r="H393" s="200"/>
      <c r="I393" s="218"/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23"/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23"/>
      <c r="H394" s="200"/>
      <c r="I394" s="218"/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>
        <v>25.1</v>
      </c>
      <c r="X394" s="200"/>
      <c r="Y394" s="223"/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23"/>
      <c r="H395" s="200"/>
      <c r="I395" s="218"/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23"/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5">
        <v>1503.0</v>
      </c>
      <c r="F396" s="200"/>
      <c r="G396" s="223"/>
      <c r="H396" s="200"/>
      <c r="I396" s="218"/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5">
        <v>1499.0</v>
      </c>
      <c r="X396" s="200"/>
      <c r="Y396" s="223"/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24" t="s">
        <v>365</v>
      </c>
      <c r="F397" s="200"/>
      <c r="G397" s="223"/>
      <c r="H397" s="200"/>
      <c r="I397" s="218"/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24" t="s">
        <v>425</v>
      </c>
      <c r="X397" s="200"/>
      <c r="Y397" s="223"/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63.0</v>
      </c>
      <c r="F398" s="200"/>
      <c r="G398" s="223"/>
      <c r="H398" s="200"/>
      <c r="I398" s="218"/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55.0</v>
      </c>
      <c r="X398" s="200"/>
      <c r="Y398" s="223"/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125</v>
      </c>
      <c r="F399" s="200"/>
      <c r="G399" s="223"/>
      <c r="H399" s="200"/>
      <c r="I399" s="218"/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151</v>
      </c>
      <c r="X399" s="200"/>
      <c r="Y399" s="223"/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3"/>
      <c r="H400" s="200"/>
      <c r="I400" s="218"/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124</v>
      </c>
      <c r="X400" s="200"/>
      <c r="Y400" s="223"/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1714.0</v>
      </c>
      <c r="F401" s="200"/>
      <c r="G401" s="223"/>
      <c r="H401" s="200"/>
      <c r="I401" s="218"/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2956.0</v>
      </c>
      <c r="X401" s="200"/>
      <c r="Y401" s="223"/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230.0</v>
      </c>
      <c r="F402" s="200"/>
      <c r="G402" s="223"/>
      <c r="H402" s="200"/>
      <c r="I402" s="218"/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230.0</v>
      </c>
      <c r="X402" s="200"/>
      <c r="Y402" s="223"/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>
        <v>50.0</v>
      </c>
      <c r="F403" s="200"/>
      <c r="G403" s="223"/>
      <c r="H403" s="200"/>
      <c r="I403" s="218"/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3"/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3"/>
      <c r="H404" s="200"/>
      <c r="I404" s="218"/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3"/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3"/>
      <c r="H405" s="200"/>
      <c r="I405" s="218"/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3"/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3"/>
      <c r="H406" s="200"/>
      <c r="I406" s="218"/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3"/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3"/>
      <c r="H407" s="200"/>
      <c r="I407" s="218"/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3"/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3"/>
      <c r="H408" s="200"/>
      <c r="I408" s="218"/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3"/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3"/>
      <c r="H409" s="200"/>
      <c r="I409" s="218"/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3"/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3"/>
      <c r="H410" s="200"/>
      <c r="I410" s="218"/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3"/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3"/>
      <c r="H411" s="200"/>
      <c r="I411" s="218"/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3"/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3"/>
      <c r="H412" s="200"/>
      <c r="I412" s="218"/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3"/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24" t="s">
        <v>866</v>
      </c>
      <c r="F413" s="200"/>
      <c r="G413" s="223"/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87">
        <v>0.5222222222222223</v>
      </c>
      <c r="X413" s="200"/>
      <c r="Y413" s="223"/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867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13">
        <v>1611.0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16"/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84">
        <v>0.5111111111111111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5">
        <v>1503.0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24" t="s">
        <v>868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49.0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160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161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1611.0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87">
        <v>0.5201388888888889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869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80">
        <v>1058.0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13">
        <v>665.0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13">
        <v>1014.0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84">
        <v>0.5097222222222222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84">
        <v>0.5097222222222222</v>
      </c>
      <c r="X495" s="200"/>
      <c r="Y495" s="223"/>
      <c r="Z495" s="200"/>
      <c r="AA495" s="218"/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23"/>
      <c r="Z496" s="200"/>
      <c r="AA496" s="218"/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23"/>
      <c r="Z497" s="200"/>
      <c r="AA497" s="218"/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160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165</v>
      </c>
      <c r="X498" s="200"/>
      <c r="Y498" s="223"/>
      <c r="Z498" s="200"/>
      <c r="AA498" s="218"/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130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130</v>
      </c>
      <c r="X499" s="200"/>
      <c r="Y499" s="223"/>
      <c r="Z499" s="200"/>
      <c r="AA499" s="218"/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5">
        <v>1494.0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5">
        <v>1517.0</v>
      </c>
      <c r="X500" s="200"/>
      <c r="Y500" s="223"/>
      <c r="Z500" s="200"/>
      <c r="AA500" s="218"/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24" t="s">
        <v>140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45789.0</v>
      </c>
      <c r="X501" s="200"/>
      <c r="Y501" s="223"/>
      <c r="Z501" s="200"/>
      <c r="AA501" s="218"/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55.0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61.0</v>
      </c>
      <c r="X502" s="200"/>
      <c r="Y502" s="223"/>
      <c r="Z502" s="200"/>
      <c r="AA502" s="218"/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155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3"/>
      <c r="Z503" s="200"/>
      <c r="AA503" s="218"/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155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125</v>
      </c>
      <c r="X504" s="200"/>
      <c r="Y504" s="223"/>
      <c r="Z504" s="200"/>
      <c r="AA504" s="218"/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665.0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1014.0</v>
      </c>
      <c r="X505" s="200"/>
      <c r="Y505" s="223"/>
      <c r="Z505" s="200"/>
      <c r="AA505" s="218"/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230.0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230.0</v>
      </c>
      <c r="X506" s="200"/>
      <c r="Y506" s="223"/>
      <c r="Z506" s="200"/>
      <c r="AA506" s="218"/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>
        <v>50.0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>
        <v>50.0</v>
      </c>
      <c r="X507" s="200"/>
      <c r="Y507" s="223"/>
      <c r="Z507" s="200"/>
      <c r="AA507" s="286"/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3"/>
      <c r="Z508" s="200"/>
      <c r="AA508" s="218"/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3"/>
      <c r="Z509" s="200"/>
      <c r="AA509" s="218"/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3"/>
      <c r="Z510" s="200"/>
      <c r="AA510" s="286"/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3"/>
      <c r="Z511" s="200"/>
      <c r="AA511" s="218"/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3"/>
      <c r="Z512" s="200"/>
      <c r="AA512" s="218"/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3"/>
      <c r="Z513" s="200"/>
      <c r="AA513" s="218"/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3"/>
      <c r="Z514" s="200"/>
      <c r="AA514" s="218"/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3"/>
      <c r="Z515" s="200"/>
      <c r="AA515" s="218"/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3"/>
      <c r="Z516" s="200"/>
      <c r="AA516" s="218"/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87">
        <v>0.51875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87">
        <v>0.51875</v>
      </c>
      <c r="X517" s="200"/>
      <c r="Y517" s="223"/>
      <c r="Z517" s="200"/>
      <c r="AA517" s="218"/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V35:V42 Z35:Z42 AD35:AD42">
      <formula1>'20251212'!$AE$49:$AF$60</formula1>
    </dataValidation>
    <dataValidation type="list" allowBlank="1" showErrorMessage="1" sqref="AK73">
      <formula1>'DATA PAGE'!$C$31:$C$53</formula1>
    </dataValidation>
    <dataValidation type="list" allowBlank="1" sqref="D39:D46 H39:H46 L39:L46">
      <formula1>'20251212'!$P$49:$Q$60</formula1>
    </dataValidation>
    <dataValidation type="list" allowBlank="1" showErrorMessage="1" sqref="AK32">
      <formula1>'DATA PAGE'!$C$3:$C$25</formula1>
    </dataValidation>
    <dataValidation type="list" allowBlank="1" showErrorMessage="1" sqref="AK52 AK65 AK78">
      <formula1>'DATA PAGE'!$G$31:$G$53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howErrorMessage="1" sqref="AK13 AK26 AK39">
      <formula1>'DATA PAGE'!$I$3:$I$25</formula1>
    </dataValidation>
    <dataValidation type="list" allowBlank="1" showErrorMessage="1" sqref="AK47">
      <formula1>'DATA PAGE'!$A$31:$A$53</formula1>
    </dataValidation>
    <dataValidation type="list" allowBlank="1" sqref="Z46 U51 Z51">
      <formula1>'20251212'!$AE$49:$AF$60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qref="B51 F51 K51">
      <formula1>'20251212'!$P$49:$Q$60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howErrorMessage="1" sqref="AK11 AK24 AK37">
      <formula1>'DATA PAGE'!$G$3:$G$25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96">
        <v>46002.0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2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96">
        <v>46002.0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2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46002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295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552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>
        <v>232.0</v>
      </c>
      <c r="C9" s="62" t="s">
        <v>18</v>
      </c>
      <c r="D9" s="61"/>
      <c r="F9" s="63">
        <v>233.0</v>
      </c>
      <c r="G9" s="64"/>
      <c r="H9" s="64"/>
      <c r="I9" s="61"/>
      <c r="K9" s="61">
        <v>232.0</v>
      </c>
      <c r="L9" s="65"/>
      <c r="M9" s="61"/>
      <c r="O9" s="61">
        <v>232.0</v>
      </c>
      <c r="P9" s="65"/>
      <c r="Q9" s="61"/>
      <c r="R9" s="46"/>
      <c r="S9" s="66"/>
      <c r="T9" s="47"/>
      <c r="U9" s="67">
        <v>404.0</v>
      </c>
      <c r="V9" s="62" t="s">
        <v>18</v>
      </c>
      <c r="W9" s="67">
        <v>404.0</v>
      </c>
      <c r="Y9" s="68">
        <v>219.0</v>
      </c>
      <c r="Z9" s="69" t="s">
        <v>19</v>
      </c>
      <c r="AB9" s="67">
        <v>402.0</v>
      </c>
      <c r="AC9" s="67">
        <v>402.0</v>
      </c>
      <c r="AE9" s="68">
        <v>219.0</v>
      </c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>
        <v>234.0</v>
      </c>
      <c r="C10" s="70" t="s">
        <v>21</v>
      </c>
      <c r="D10" s="61"/>
      <c r="F10" s="63">
        <v>232.0</v>
      </c>
      <c r="G10" s="71"/>
      <c r="H10" s="71"/>
      <c r="I10" s="61"/>
      <c r="K10" s="61">
        <v>232.0</v>
      </c>
      <c r="L10" s="72"/>
      <c r="M10" s="61"/>
      <c r="O10" s="61">
        <v>231.0</v>
      </c>
      <c r="P10" s="72"/>
      <c r="Q10" s="61"/>
      <c r="R10" s="46"/>
      <c r="S10" s="66"/>
      <c r="T10" s="47"/>
      <c r="U10" s="67">
        <v>402.0</v>
      </c>
      <c r="V10" s="70" t="s">
        <v>21</v>
      </c>
      <c r="W10" s="67">
        <v>403.0</v>
      </c>
      <c r="Y10" s="73">
        <v>45717.0</v>
      </c>
      <c r="Z10" s="74" t="s">
        <v>22</v>
      </c>
      <c r="AB10" s="67">
        <v>403.0</v>
      </c>
      <c r="AC10" s="67">
        <v>404.0</v>
      </c>
      <c r="AE10" s="73">
        <v>45660.0</v>
      </c>
      <c r="AF10" s="74" t="s">
        <v>22</v>
      </c>
      <c r="AG10" s="46"/>
      <c r="AI10" s="48"/>
      <c r="AJ10" s="41" t="s">
        <v>23</v>
      </c>
      <c r="AK10" s="81" t="s">
        <v>120</v>
      </c>
      <c r="AL10" s="48"/>
      <c r="AM10" s="44"/>
      <c r="AN10" s="45"/>
    </row>
    <row r="11" ht="22.5" customHeight="1">
      <c r="A11" s="47"/>
      <c r="B11" s="61">
        <v>233.0</v>
      </c>
      <c r="C11" s="70" t="s">
        <v>24</v>
      </c>
      <c r="D11" s="61"/>
      <c r="E11" s="26"/>
      <c r="F11" s="63">
        <v>234.0</v>
      </c>
      <c r="G11" s="71"/>
      <c r="H11" s="71"/>
      <c r="I11" s="61"/>
      <c r="K11" s="61">
        <v>234.0</v>
      </c>
      <c r="L11" s="72"/>
      <c r="M11" s="61"/>
      <c r="O11" s="61">
        <v>234.0</v>
      </c>
      <c r="P11" s="72"/>
      <c r="Q11" s="61"/>
      <c r="R11" s="46"/>
      <c r="S11" s="66"/>
      <c r="T11" s="47"/>
      <c r="U11" s="67">
        <v>408.0</v>
      </c>
      <c r="V11" s="70" t="s">
        <v>24</v>
      </c>
      <c r="W11" s="67">
        <v>407.0</v>
      </c>
      <c r="Y11" s="73">
        <v>45660.0</v>
      </c>
      <c r="Z11" s="74" t="s">
        <v>25</v>
      </c>
      <c r="AB11" s="67">
        <v>407.0</v>
      </c>
      <c r="AC11" s="67">
        <v>407.0</v>
      </c>
      <c r="AE11" s="297" t="s">
        <v>171</v>
      </c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>
        <v>79.0</v>
      </c>
      <c r="C12" s="70" t="s">
        <v>27</v>
      </c>
      <c r="D12" s="75"/>
      <c r="E12" s="26"/>
      <c r="F12" s="76">
        <v>174.0</v>
      </c>
      <c r="G12" s="71"/>
      <c r="H12" s="71"/>
      <c r="I12" s="75"/>
      <c r="K12" s="75">
        <v>73.0</v>
      </c>
      <c r="L12" s="72"/>
      <c r="M12" s="75"/>
      <c r="O12" s="75">
        <v>200.0</v>
      </c>
      <c r="P12" s="72"/>
      <c r="Q12" s="75"/>
      <c r="R12" s="46"/>
      <c r="S12" s="66"/>
      <c r="T12" s="47"/>
      <c r="U12" s="77">
        <v>98.0</v>
      </c>
      <c r="V12" s="70" t="s">
        <v>27</v>
      </c>
      <c r="W12" s="77">
        <v>109.0</v>
      </c>
      <c r="Y12" s="80">
        <v>45664.0</v>
      </c>
      <c r="Z12" s="79" t="s">
        <v>28</v>
      </c>
      <c r="AB12" s="77">
        <v>115.0</v>
      </c>
      <c r="AC12" s="77">
        <v>51.0</v>
      </c>
      <c r="AE12" s="80">
        <v>45722.0</v>
      </c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>
        <v>88.0</v>
      </c>
      <c r="C13" s="70" t="s">
        <v>30</v>
      </c>
      <c r="D13" s="75"/>
      <c r="E13" s="26"/>
      <c r="F13" s="76">
        <v>114.0</v>
      </c>
      <c r="G13" s="82"/>
      <c r="H13" s="82"/>
      <c r="I13" s="75"/>
      <c r="K13" s="75">
        <v>37.0</v>
      </c>
      <c r="L13" s="83"/>
      <c r="M13" s="75"/>
      <c r="O13" s="75">
        <v>188.0</v>
      </c>
      <c r="P13" s="83"/>
      <c r="Q13" s="75"/>
      <c r="R13" s="46"/>
      <c r="S13" s="66"/>
      <c r="T13" s="47"/>
      <c r="U13" s="77">
        <v>145.0</v>
      </c>
      <c r="V13" s="70" t="s">
        <v>30</v>
      </c>
      <c r="W13" s="77">
        <v>141.0</v>
      </c>
      <c r="Y13" s="84">
        <v>99.0</v>
      </c>
      <c r="Z13" s="85" t="s">
        <v>31</v>
      </c>
      <c r="AB13" s="77">
        <v>106.0</v>
      </c>
      <c r="AC13" s="77">
        <v>64.0</v>
      </c>
      <c r="AE13" s="84">
        <v>100.0</v>
      </c>
      <c r="AF13" s="85" t="s">
        <v>31</v>
      </c>
      <c r="AG13" s="46"/>
      <c r="AI13" s="48"/>
      <c r="AJ13" s="41" t="s">
        <v>32</v>
      </c>
      <c r="AK13" s="298" t="s">
        <v>174</v>
      </c>
      <c r="AL13" s="48"/>
      <c r="AM13" s="44"/>
      <c r="AN13" s="45"/>
    </row>
    <row r="14" ht="22.5" customHeight="1">
      <c r="A14" s="47"/>
      <c r="B14" s="75">
        <v>98.0</v>
      </c>
      <c r="C14" s="70" t="s">
        <v>33</v>
      </c>
      <c r="D14" s="75"/>
      <c r="E14" s="26"/>
      <c r="F14" s="75">
        <v>132.0</v>
      </c>
      <c r="I14" s="75"/>
      <c r="K14" s="75">
        <v>36.0</v>
      </c>
      <c r="L14" s="26"/>
      <c r="M14" s="75"/>
      <c r="O14" s="75">
        <v>214.0</v>
      </c>
      <c r="P14" s="26"/>
      <c r="Q14" s="75"/>
      <c r="R14" s="46"/>
      <c r="S14" s="66"/>
      <c r="T14" s="47"/>
      <c r="U14" s="87">
        <v>123.0</v>
      </c>
      <c r="V14" s="88" t="s">
        <v>33</v>
      </c>
      <c r="W14" s="87">
        <v>104.0</v>
      </c>
      <c r="Z14" s="12"/>
      <c r="AB14" s="87">
        <v>89.0</v>
      </c>
      <c r="AC14" s="87">
        <v>34.0</v>
      </c>
      <c r="AG14" s="23"/>
      <c r="AH14" s="12"/>
      <c r="AI14" s="89"/>
      <c r="AJ14" s="41" t="s">
        <v>34</v>
      </c>
      <c r="AK14" s="86"/>
      <c r="AL14" s="89"/>
      <c r="AM14" s="44"/>
      <c r="AN14" s="45"/>
      <c r="AO14" s="12"/>
    </row>
    <row r="15" ht="22.5" customHeight="1">
      <c r="A15" s="47"/>
      <c r="B15" s="90" t="s">
        <v>870</v>
      </c>
      <c r="C15" s="88" t="s">
        <v>35</v>
      </c>
      <c r="D15" s="90"/>
      <c r="E15" s="26"/>
      <c r="F15" s="90" t="s">
        <v>871</v>
      </c>
      <c r="I15" s="90"/>
      <c r="K15" s="90" t="s">
        <v>872</v>
      </c>
      <c r="L15" s="26"/>
      <c r="M15" s="90"/>
      <c r="O15" s="90" t="s">
        <v>873</v>
      </c>
      <c r="P15" s="26"/>
      <c r="Q15" s="90"/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46002</v>
      </c>
      <c r="AL18" s="103"/>
      <c r="AM18" s="104"/>
      <c r="AN18" s="105"/>
      <c r="AO18" s="12"/>
    </row>
    <row r="19" ht="22.5" customHeight="1">
      <c r="A19" s="47"/>
      <c r="B19" s="61">
        <v>204.0</v>
      </c>
      <c r="C19" s="65"/>
      <c r="D19" s="61"/>
      <c r="E19" s="26"/>
      <c r="F19" s="61">
        <v>232.0</v>
      </c>
      <c r="G19" s="65"/>
      <c r="H19" s="61"/>
      <c r="K19" s="61">
        <v>230.0</v>
      </c>
      <c r="L19" s="65"/>
      <c r="M19" s="61"/>
      <c r="O19" s="61">
        <v>233.0</v>
      </c>
      <c r="P19" s="65"/>
      <c r="Q19" s="61"/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301</v>
      </c>
      <c r="AL19" s="48"/>
      <c r="AM19" s="104"/>
      <c r="AN19" s="105"/>
      <c r="AO19" s="12"/>
    </row>
    <row r="20" ht="22.5" customHeight="1">
      <c r="A20" s="47"/>
      <c r="B20" s="61">
        <v>232.0</v>
      </c>
      <c r="C20" s="72"/>
      <c r="D20" s="61"/>
      <c r="E20" s="26"/>
      <c r="F20" s="61">
        <v>231.0</v>
      </c>
      <c r="G20" s="72"/>
      <c r="H20" s="61"/>
      <c r="K20" s="61">
        <v>231.0</v>
      </c>
      <c r="L20" s="72"/>
      <c r="M20" s="61"/>
      <c r="O20" s="61">
        <v>233.0</v>
      </c>
      <c r="P20" s="72"/>
      <c r="Q20" s="61"/>
      <c r="R20" s="20"/>
      <c r="S20" s="66"/>
      <c r="T20" s="47"/>
      <c r="U20" s="67">
        <v>402.0</v>
      </c>
      <c r="V20" s="67">
        <v>402.0</v>
      </c>
      <c r="X20" s="68">
        <v>219.0</v>
      </c>
      <c r="Y20" s="69" t="s">
        <v>19</v>
      </c>
      <c r="AB20" s="67">
        <v>408.0</v>
      </c>
      <c r="AC20" s="67">
        <v>396.0</v>
      </c>
      <c r="AE20" s="68">
        <v>219.0</v>
      </c>
      <c r="AF20" s="69" t="s">
        <v>19</v>
      </c>
      <c r="AG20" s="23"/>
      <c r="AH20" s="12"/>
      <c r="AI20" s="48"/>
      <c r="AJ20" s="41" t="s">
        <v>11</v>
      </c>
      <c r="AK20" s="123" t="s">
        <v>254</v>
      </c>
      <c r="AL20" s="48"/>
      <c r="AM20" s="104"/>
      <c r="AN20" s="105"/>
      <c r="AO20" s="12"/>
    </row>
    <row r="21" ht="22.5" customHeight="1">
      <c r="A21" s="47"/>
      <c r="B21" s="61">
        <v>255.0</v>
      </c>
      <c r="C21" s="72"/>
      <c r="D21" s="61"/>
      <c r="E21" s="26"/>
      <c r="F21" s="61">
        <v>234.0</v>
      </c>
      <c r="G21" s="72"/>
      <c r="H21" s="61"/>
      <c r="K21" s="61">
        <v>233.0</v>
      </c>
      <c r="L21" s="72"/>
      <c r="M21" s="61"/>
      <c r="O21" s="61">
        <v>234.0</v>
      </c>
      <c r="P21" s="72"/>
      <c r="Q21" s="61"/>
      <c r="R21" s="20"/>
      <c r="S21" s="66"/>
      <c r="T21" s="107"/>
      <c r="U21" s="67">
        <v>404.0</v>
      </c>
      <c r="V21" s="67">
        <v>403.0</v>
      </c>
      <c r="X21" s="73">
        <v>45720.0</v>
      </c>
      <c r="Y21" s="74" t="s">
        <v>22</v>
      </c>
      <c r="Z21" s="26"/>
      <c r="AB21" s="67">
        <v>403.0</v>
      </c>
      <c r="AC21" s="67">
        <v>392.0</v>
      </c>
      <c r="AE21" s="73">
        <v>45696.0</v>
      </c>
      <c r="AF21" s="74" t="s">
        <v>22</v>
      </c>
      <c r="AG21" s="23"/>
      <c r="AH21" s="12"/>
      <c r="AI21" s="48"/>
      <c r="AJ21" s="41" t="s">
        <v>17</v>
      </c>
      <c r="AK21" s="122" t="s">
        <v>169</v>
      </c>
      <c r="AL21" s="48"/>
      <c r="AM21" s="104"/>
      <c r="AN21" s="105"/>
      <c r="AO21" s="12"/>
    </row>
    <row r="22" ht="22.5" customHeight="1">
      <c r="A22" s="47"/>
      <c r="B22" s="75">
        <v>161.0</v>
      </c>
      <c r="C22" s="72"/>
      <c r="D22" s="75"/>
      <c r="E22" s="26"/>
      <c r="F22" s="75">
        <v>258.0</v>
      </c>
      <c r="G22" s="72"/>
      <c r="H22" s="75"/>
      <c r="K22" s="75">
        <v>287.0</v>
      </c>
      <c r="L22" s="72"/>
      <c r="M22" s="75"/>
      <c r="O22" s="75">
        <v>76.0</v>
      </c>
      <c r="P22" s="72"/>
      <c r="Q22" s="75"/>
      <c r="R22" s="20"/>
      <c r="S22" s="66"/>
      <c r="T22" s="107"/>
      <c r="U22" s="67">
        <v>407.0</v>
      </c>
      <c r="V22" s="67">
        <v>406.0</v>
      </c>
      <c r="X22" s="73">
        <v>45748.0</v>
      </c>
      <c r="Y22" s="74" t="s">
        <v>25</v>
      </c>
      <c r="Z22" s="26"/>
      <c r="AB22" s="67">
        <v>405.0</v>
      </c>
      <c r="AC22" s="67">
        <v>395.0</v>
      </c>
      <c r="AE22" s="297" t="s">
        <v>171</v>
      </c>
      <c r="AF22" s="74" t="s">
        <v>25</v>
      </c>
      <c r="AG22" s="23"/>
      <c r="AH22" s="12"/>
      <c r="AI22" s="48"/>
      <c r="AJ22" s="41" t="s">
        <v>20</v>
      </c>
      <c r="AK22" s="128" t="s">
        <v>170</v>
      </c>
      <c r="AL22" s="48"/>
      <c r="AM22" s="104"/>
      <c r="AN22" s="105"/>
      <c r="AO22" s="12"/>
    </row>
    <row r="23" ht="22.5" customHeight="1">
      <c r="A23" s="47"/>
      <c r="B23" s="75">
        <v>157.0</v>
      </c>
      <c r="C23" s="83"/>
      <c r="D23" s="75"/>
      <c r="E23" s="26"/>
      <c r="F23" s="75">
        <v>232.0</v>
      </c>
      <c r="G23" s="83"/>
      <c r="H23" s="75"/>
      <c r="K23" s="75">
        <v>243.0</v>
      </c>
      <c r="L23" s="83"/>
      <c r="M23" s="75"/>
      <c r="O23" s="75">
        <v>40.0</v>
      </c>
      <c r="P23" s="83"/>
      <c r="Q23" s="75"/>
      <c r="R23" s="20"/>
      <c r="S23" s="66"/>
      <c r="T23" s="107"/>
      <c r="U23" s="77">
        <v>97.0</v>
      </c>
      <c r="V23" s="77">
        <v>34.0</v>
      </c>
      <c r="X23" s="80">
        <v>45661.0</v>
      </c>
      <c r="Y23" s="79" t="s">
        <v>28</v>
      </c>
      <c r="Z23" s="26"/>
      <c r="AB23" s="77">
        <v>109.0</v>
      </c>
      <c r="AC23" s="77">
        <v>79.0</v>
      </c>
      <c r="AE23" s="80">
        <v>45659.0</v>
      </c>
      <c r="AF23" s="79" t="s">
        <v>28</v>
      </c>
      <c r="AG23" s="23"/>
      <c r="AH23" s="12"/>
      <c r="AI23" s="48"/>
      <c r="AJ23" s="41" t="s">
        <v>23</v>
      </c>
      <c r="AK23" s="128" t="s">
        <v>120</v>
      </c>
      <c r="AL23" s="48"/>
      <c r="AM23" s="104"/>
      <c r="AN23" s="105"/>
      <c r="AO23" s="12"/>
    </row>
    <row r="24" ht="22.5" customHeight="1">
      <c r="A24" s="47"/>
      <c r="B24" s="75">
        <v>150.0</v>
      </c>
      <c r="C24" s="26"/>
      <c r="D24" s="75"/>
      <c r="E24" s="26"/>
      <c r="F24" s="75">
        <v>228.0</v>
      </c>
      <c r="G24" s="26"/>
      <c r="H24" s="75"/>
      <c r="K24" s="75">
        <v>260.0</v>
      </c>
      <c r="L24" s="26"/>
      <c r="M24" s="75"/>
      <c r="O24" s="75">
        <v>57.0</v>
      </c>
      <c r="P24" s="26"/>
      <c r="Q24" s="75"/>
      <c r="R24" s="20"/>
      <c r="S24" s="66"/>
      <c r="T24" s="107"/>
      <c r="U24" s="77">
        <v>112.0</v>
      </c>
      <c r="V24" s="77">
        <v>27.0</v>
      </c>
      <c r="X24" s="84">
        <v>100.0</v>
      </c>
      <c r="Y24" s="85" t="s">
        <v>31</v>
      </c>
      <c r="Z24" s="26"/>
      <c r="AB24" s="77">
        <v>139.0</v>
      </c>
      <c r="AC24" s="77">
        <v>87.0</v>
      </c>
      <c r="AE24" s="84">
        <v>99.0</v>
      </c>
      <c r="AF24" s="85" t="s">
        <v>31</v>
      </c>
      <c r="AG24" s="23"/>
      <c r="AH24" s="12"/>
      <c r="AI24" s="48"/>
      <c r="AJ24" s="41" t="s">
        <v>26</v>
      </c>
      <c r="AK24" s="128" t="s">
        <v>172</v>
      </c>
      <c r="AL24" s="48"/>
      <c r="AM24" s="104"/>
      <c r="AN24" s="105"/>
      <c r="AO24" s="12"/>
    </row>
    <row r="25" ht="22.5" customHeight="1">
      <c r="A25" s="47"/>
      <c r="B25" s="90" t="s">
        <v>874</v>
      </c>
      <c r="C25" s="26"/>
      <c r="D25" s="90"/>
      <c r="E25" s="26"/>
      <c r="F25" s="90" t="s">
        <v>875</v>
      </c>
      <c r="G25" s="26"/>
      <c r="H25" s="90"/>
      <c r="K25" s="90" t="s">
        <v>876</v>
      </c>
      <c r="L25" s="26"/>
      <c r="M25" s="90"/>
      <c r="O25" s="90" t="s">
        <v>877</v>
      </c>
      <c r="P25" s="26"/>
      <c r="Q25" s="90"/>
      <c r="R25" s="20"/>
      <c r="S25" s="66"/>
      <c r="T25" s="107"/>
      <c r="U25" s="87">
        <v>116.0</v>
      </c>
      <c r="V25" s="87">
        <v>36.0</v>
      </c>
      <c r="Z25" s="26"/>
      <c r="AB25" s="87">
        <v>92.0</v>
      </c>
      <c r="AC25" s="87">
        <v>81.0</v>
      </c>
      <c r="AG25" s="23"/>
      <c r="AH25" s="12"/>
      <c r="AI25" s="48"/>
      <c r="AJ25" s="41" t="s">
        <v>29</v>
      </c>
      <c r="AK25" s="128" t="s">
        <v>173</v>
      </c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28" t="s">
        <v>174</v>
      </c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300">
        <v>7.0</v>
      </c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>
        <v>233.0</v>
      </c>
      <c r="C29" s="65"/>
      <c r="D29" s="61"/>
      <c r="F29" s="61">
        <v>236.0</v>
      </c>
      <c r="G29" s="65"/>
      <c r="H29" s="61"/>
      <c r="K29" s="61">
        <v>236.0</v>
      </c>
      <c r="L29" s="65"/>
      <c r="M29" s="61"/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>
        <v>233.0</v>
      </c>
      <c r="C30" s="72"/>
      <c r="D30" s="61"/>
      <c r="F30" s="61">
        <v>236.0</v>
      </c>
      <c r="G30" s="72"/>
      <c r="H30" s="61"/>
      <c r="K30" s="61">
        <v>235.0</v>
      </c>
      <c r="L30" s="72"/>
      <c r="M30" s="61"/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>
        <v>235.0</v>
      </c>
      <c r="C31" s="72"/>
      <c r="D31" s="61"/>
      <c r="F31" s="61">
        <v>235.0</v>
      </c>
      <c r="G31" s="72"/>
      <c r="H31" s="61"/>
      <c r="K31" s="61">
        <v>235.0</v>
      </c>
      <c r="L31" s="72"/>
      <c r="M31" s="61"/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46002</v>
      </c>
      <c r="AL31" s="103"/>
      <c r="AM31" s="104"/>
      <c r="AN31" s="121"/>
      <c r="AO31" s="12"/>
    </row>
    <row r="32" ht="22.5" customHeight="1">
      <c r="A32" s="47"/>
      <c r="B32" s="75">
        <v>101.0</v>
      </c>
      <c r="C32" s="72"/>
      <c r="D32" s="75"/>
      <c r="F32" s="75">
        <v>83.0</v>
      </c>
      <c r="G32" s="72"/>
      <c r="H32" s="75"/>
      <c r="K32" s="75">
        <v>49.0</v>
      </c>
      <c r="L32" s="72"/>
      <c r="M32" s="75"/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22" t="s">
        <v>191</v>
      </c>
      <c r="AL32" s="48"/>
      <c r="AM32" s="104"/>
      <c r="AN32" s="121"/>
      <c r="AO32" s="12"/>
    </row>
    <row r="33" ht="22.5" customHeight="1">
      <c r="A33" s="47"/>
      <c r="B33" s="75">
        <v>79.0</v>
      </c>
      <c r="C33" s="83"/>
      <c r="D33" s="75"/>
      <c r="F33" s="75">
        <v>74.0</v>
      </c>
      <c r="G33" s="83"/>
      <c r="H33" s="75"/>
      <c r="K33" s="75">
        <v>39.0</v>
      </c>
      <c r="L33" s="83"/>
      <c r="M33" s="75"/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23" t="s">
        <v>192</v>
      </c>
      <c r="AL33" s="48"/>
      <c r="AM33" s="104"/>
      <c r="AN33" s="121"/>
      <c r="AO33" s="12"/>
    </row>
    <row r="34" ht="22.5" customHeight="1">
      <c r="A34" s="47"/>
      <c r="B34" s="75">
        <v>86.0</v>
      </c>
      <c r="C34" s="26"/>
      <c r="D34" s="75"/>
      <c r="F34" s="75">
        <v>59.0</v>
      </c>
      <c r="G34" s="26"/>
      <c r="H34" s="75"/>
      <c r="K34" s="75">
        <v>41.0</v>
      </c>
      <c r="L34" s="26"/>
      <c r="M34" s="75"/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22" t="s">
        <v>313</v>
      </c>
      <c r="AL34" s="48"/>
      <c r="AM34" s="104"/>
      <c r="AN34" s="121"/>
      <c r="AO34" s="12"/>
    </row>
    <row r="35" ht="22.5" customHeight="1">
      <c r="A35" s="47"/>
      <c r="B35" s="90" t="s">
        <v>878</v>
      </c>
      <c r="C35" s="26"/>
      <c r="D35" s="90"/>
      <c r="F35" s="90" t="s">
        <v>879</v>
      </c>
      <c r="G35" s="26"/>
      <c r="H35" s="90"/>
      <c r="K35" s="90" t="s">
        <v>880</v>
      </c>
      <c r="L35" s="26"/>
      <c r="M35" s="90"/>
      <c r="O35" s="90"/>
      <c r="P35" s="26"/>
      <c r="Q35" s="90"/>
      <c r="R35" s="46"/>
      <c r="S35" s="66"/>
      <c r="T35" s="107"/>
      <c r="U35" s="26"/>
      <c r="V35" s="125" t="s">
        <v>66</v>
      </c>
      <c r="W35" s="126"/>
      <c r="X35" s="127"/>
      <c r="Z35" s="125"/>
      <c r="AA35" s="126"/>
      <c r="AB35" s="127"/>
      <c r="AD35" s="125" t="s">
        <v>74</v>
      </c>
      <c r="AE35" s="126"/>
      <c r="AF35" s="127"/>
      <c r="AG35" s="23"/>
      <c r="AH35" s="12"/>
      <c r="AI35" s="48"/>
      <c r="AJ35" s="41" t="s">
        <v>20</v>
      </c>
      <c r="AK35" s="128" t="s">
        <v>170</v>
      </c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 t="s">
        <v>68</v>
      </c>
      <c r="W36" s="126"/>
      <c r="X36" s="127"/>
      <c r="Z36" s="125"/>
      <c r="AA36" s="126"/>
      <c r="AB36" s="127"/>
      <c r="AD36" s="125" t="s">
        <v>64</v>
      </c>
      <c r="AE36" s="126"/>
      <c r="AF36" s="127"/>
      <c r="AG36" s="23"/>
      <c r="AH36" s="12"/>
      <c r="AI36" s="48"/>
      <c r="AJ36" s="41" t="s">
        <v>23</v>
      </c>
      <c r="AK36" s="128" t="s">
        <v>199</v>
      </c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 t="s">
        <v>76</v>
      </c>
      <c r="AE37" s="126"/>
      <c r="AF37" s="127"/>
      <c r="AG37" s="23"/>
      <c r="AH37" s="12"/>
      <c r="AI37" s="48"/>
      <c r="AJ37" s="41" t="s">
        <v>26</v>
      </c>
      <c r="AK37" s="128" t="s">
        <v>172</v>
      </c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28" t="s">
        <v>173</v>
      </c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 t="s">
        <v>61</v>
      </c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28" t="s">
        <v>174</v>
      </c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 t="s">
        <v>63</v>
      </c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135">
        <v>45813.0</v>
      </c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 t="s">
        <v>77</v>
      </c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/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 t="s">
        <v>74</v>
      </c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46002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 t="s">
        <v>201</v>
      </c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306" t="s">
        <v>699</v>
      </c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49" t="s">
        <v>169</v>
      </c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49" t="s">
        <v>170</v>
      </c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/>
      <c r="G51" s="148"/>
      <c r="H51" s="148"/>
      <c r="I51" s="149"/>
      <c r="K51" s="147" t="s">
        <v>63</v>
      </c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 t="s">
        <v>66</v>
      </c>
      <c r="V51" s="148"/>
      <c r="W51" s="148"/>
      <c r="X51" s="149"/>
      <c r="Y51" s="160"/>
      <c r="Z51" s="147" t="s">
        <v>76</v>
      </c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49" t="s">
        <v>120</v>
      </c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49" t="s">
        <v>172</v>
      </c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49" t="s">
        <v>173</v>
      </c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299" t="s">
        <v>200</v>
      </c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299">
        <v>5.0</v>
      </c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46002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22" t="s">
        <v>191</v>
      </c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96" t="s">
        <v>351</v>
      </c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22" t="s">
        <v>169</v>
      </c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22" t="s">
        <v>170</v>
      </c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22" t="s">
        <v>355</v>
      </c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22" t="s">
        <v>172</v>
      </c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22" t="s">
        <v>173</v>
      </c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22" t="s">
        <v>200</v>
      </c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300">
        <v>8.0</v>
      </c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881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46002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06"/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96"/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/>
      <c r="F75" s="200"/>
      <c r="H75" s="301">
        <v>46002.0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/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06"/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/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/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06"/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16"/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16"/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06"/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06"/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222"/>
      <c r="F79" s="200"/>
      <c r="G79" s="223"/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222"/>
      <c r="X79" s="200"/>
      <c r="Y79" s="224"/>
      <c r="Z79" s="200"/>
      <c r="AA79" s="218"/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06"/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222"/>
      <c r="F80" s="200"/>
      <c r="G80" s="223"/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222"/>
      <c r="X80" s="200"/>
      <c r="Y80" s="225"/>
      <c r="Z80" s="200"/>
      <c r="AA80" s="218"/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06"/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222"/>
      <c r="F81" s="200"/>
      <c r="G81" s="223"/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222"/>
      <c r="X81" s="200"/>
      <c r="Y81" s="225"/>
      <c r="Z81" s="200"/>
      <c r="AA81" s="218"/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110"/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222"/>
      <c r="F82" s="200"/>
      <c r="G82" s="223"/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222"/>
      <c r="X82" s="200"/>
      <c r="Y82" s="225"/>
      <c r="Z82" s="200"/>
      <c r="AA82" s="218"/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222"/>
      <c r="F83" s="200"/>
      <c r="G83" s="223"/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222"/>
      <c r="X83" s="200"/>
      <c r="Y83" s="225"/>
      <c r="Z83" s="200"/>
      <c r="AA83" s="218"/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/>
      <c r="F84" s="200"/>
      <c r="G84" s="223"/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/>
      <c r="X84" s="200"/>
      <c r="Y84" s="224"/>
      <c r="Z84" s="200"/>
      <c r="AA84" s="218"/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228"/>
      <c r="F85" s="200"/>
      <c r="G85" s="223"/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199"/>
      <c r="X85" s="200"/>
      <c r="Y85" s="229"/>
      <c r="Z85" s="200"/>
      <c r="AA85" s="218"/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/>
      <c r="F86" s="200"/>
      <c r="G86" s="223"/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/>
      <c r="X86" s="200"/>
      <c r="Y86" s="224"/>
      <c r="Z86" s="200"/>
      <c r="AA86" s="218"/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/>
      <c r="F87" s="200"/>
      <c r="G87" s="223"/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/>
      <c r="X87" s="200"/>
      <c r="Y87" s="224"/>
      <c r="Z87" s="200"/>
      <c r="AA87" s="218"/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/>
      <c r="F88" s="200"/>
      <c r="G88" s="223"/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/>
      <c r="X88" s="200"/>
      <c r="Y88" s="224"/>
      <c r="Z88" s="200"/>
      <c r="AA88" s="218"/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/>
      <c r="F89" s="200"/>
      <c r="G89" s="223"/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/>
      <c r="X89" s="200"/>
      <c r="Y89" s="224"/>
      <c r="Z89" s="200"/>
      <c r="AA89" s="218"/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/>
      <c r="F90" s="200"/>
      <c r="G90" s="223"/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/>
      <c r="X90" s="200"/>
      <c r="Y90" s="224"/>
      <c r="Z90" s="200"/>
      <c r="AA90" s="218"/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/>
      <c r="F91" s="200"/>
      <c r="G91" s="223"/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/>
      <c r="X91" s="200"/>
      <c r="Y91" s="224"/>
      <c r="Z91" s="200"/>
      <c r="AA91" s="218"/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3"/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/>
      <c r="Z92" s="200"/>
      <c r="AA92" s="218"/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3"/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/>
      <c r="Z93" s="200"/>
      <c r="AA93" s="218"/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3"/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/>
      <c r="Z94" s="200"/>
      <c r="AA94" s="218"/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3"/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/>
      <c r="Z95" s="200"/>
      <c r="AA95" s="218"/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3"/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/>
      <c r="Z96" s="200"/>
      <c r="AA96" s="218"/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3"/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/>
      <c r="Z97" s="200"/>
      <c r="AA97" s="218"/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3"/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/>
      <c r="Z98" s="200"/>
      <c r="AA98" s="218"/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3"/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/>
      <c r="Z99" s="200"/>
      <c r="AA99" s="218"/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3"/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/>
      <c r="Z100" s="200"/>
      <c r="AA100" s="218"/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34"/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235"/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/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882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262"/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/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/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222"/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222"/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222"/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222"/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222"/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/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228"/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/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/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/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/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/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/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/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883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301">
        <v>46002.0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6173.0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281">
        <v>1883.0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13">
        <v>5989.0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4">
        <v>0.2951388888888889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4">
        <v>0.29444444444444445</v>
      </c>
      <c r="X183" s="200"/>
      <c r="Y183" s="223"/>
      <c r="Z183" s="200"/>
      <c r="AA183" s="218"/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83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 t="s">
        <v>119</v>
      </c>
      <c r="X184" s="200"/>
      <c r="Y184" s="223"/>
      <c r="Z184" s="200"/>
      <c r="AA184" s="218"/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 t="s">
        <v>120</v>
      </c>
      <c r="X185" s="200"/>
      <c r="Y185" s="223"/>
      <c r="Z185" s="200"/>
      <c r="AA185" s="218"/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 t="s">
        <v>151</v>
      </c>
      <c r="X186" s="200"/>
      <c r="Y186" s="223"/>
      <c r="Z186" s="200"/>
      <c r="AA186" s="218"/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 t="s">
        <v>130</v>
      </c>
      <c r="X187" s="200"/>
      <c r="Y187" s="223"/>
      <c r="Z187" s="200"/>
      <c r="AA187" s="218"/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5">
        <v>1503.0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5">
        <v>1501.0</v>
      </c>
      <c r="X188" s="200"/>
      <c r="Y188" s="223"/>
      <c r="Z188" s="200"/>
      <c r="AA188" s="218"/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9">
        <v>45784.0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29">
        <v>45785.0</v>
      </c>
      <c r="X189" s="200"/>
      <c r="Y189" s="223"/>
      <c r="Z189" s="200"/>
      <c r="AA189" s="218"/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68.0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42.0</v>
      </c>
      <c r="X190" s="200"/>
      <c r="Y190" s="223"/>
      <c r="Z190" s="200"/>
      <c r="AA190" s="218"/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141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3"/>
      <c r="Z191" s="200"/>
      <c r="AA191" s="218"/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133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133</v>
      </c>
      <c r="X192" s="200"/>
      <c r="Y192" s="223"/>
      <c r="Z192" s="200"/>
      <c r="AA192" s="218"/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1883.0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5989.0</v>
      </c>
      <c r="X193" s="200"/>
      <c r="Y193" s="223"/>
      <c r="Z193" s="200"/>
      <c r="AA193" s="218"/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231.0</v>
      </c>
      <c r="X194" s="200"/>
      <c r="Y194" s="223"/>
      <c r="Z194" s="200"/>
      <c r="AA194" s="218"/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 t="s">
        <v>331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 t="s">
        <v>331</v>
      </c>
      <c r="X195" s="200"/>
      <c r="Y195" s="223"/>
      <c r="Z195" s="200"/>
      <c r="AA195" s="286"/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3"/>
      <c r="Z196" s="200"/>
      <c r="AA196" s="218"/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3"/>
      <c r="Z197" s="200"/>
      <c r="AA197" s="218"/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3"/>
      <c r="Z198" s="200"/>
      <c r="AA198" s="286"/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3"/>
      <c r="Z199" s="200"/>
      <c r="AA199" s="218"/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3"/>
      <c r="Z200" s="200"/>
      <c r="AA200" s="218"/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3"/>
      <c r="Z201" s="200"/>
      <c r="AA201" s="218"/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3"/>
      <c r="Z202" s="200"/>
      <c r="AA202" s="218"/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3"/>
      <c r="Z203" s="200"/>
      <c r="AA203" s="218"/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3"/>
      <c r="Z204" s="200"/>
      <c r="AA204" s="218"/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87">
        <v>0.3055555555555556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87">
        <v>0.30625</v>
      </c>
      <c r="X205" s="200"/>
      <c r="Y205" s="223"/>
      <c r="Z205" s="200"/>
      <c r="AA205" s="218"/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 t="s">
        <v>884</v>
      </c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 t="s">
        <v>884</v>
      </c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885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80">
        <v>2343.0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13">
        <v>2311.0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13">
        <v>3390.0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6"/>
      <c r="F233" s="210"/>
      <c r="H233" s="283" t="s">
        <v>127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84">
        <v>0.2986111111111111</v>
      </c>
      <c r="F235" s="200"/>
      <c r="G235" s="223"/>
      <c r="H235" s="200"/>
      <c r="I235" s="218"/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84">
        <v>0.2986111111111111</v>
      </c>
      <c r="X235" s="200"/>
      <c r="Y235" s="223"/>
      <c r="Z235" s="200"/>
      <c r="AA235" s="218"/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23"/>
      <c r="H236" s="200"/>
      <c r="I236" s="218"/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23"/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23"/>
      <c r="H237" s="200"/>
      <c r="I237" s="218"/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23"/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23"/>
      <c r="H238" s="200"/>
      <c r="I238" s="218"/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3" t="s">
        <v>130</v>
      </c>
      <c r="X238" s="200"/>
      <c r="Y238" s="223"/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130</v>
      </c>
      <c r="F239" s="200"/>
      <c r="G239" s="223"/>
      <c r="H239" s="200"/>
      <c r="I239" s="218"/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283" t="s">
        <v>129</v>
      </c>
      <c r="X239" s="200"/>
      <c r="Y239" s="223"/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5">
        <v>1503.0</v>
      </c>
      <c r="F240" s="200"/>
      <c r="G240" s="223"/>
      <c r="H240" s="200"/>
      <c r="I240" s="218"/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5">
        <v>1499.0</v>
      </c>
      <c r="X240" s="200"/>
      <c r="Y240" s="223"/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24" t="s">
        <v>284</v>
      </c>
      <c r="F241" s="200"/>
      <c r="G241" s="223"/>
      <c r="H241" s="200"/>
      <c r="I241" s="218"/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886</v>
      </c>
      <c r="X241" s="200"/>
      <c r="Y241" s="223"/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61.0</v>
      </c>
      <c r="F242" s="200"/>
      <c r="G242" s="223"/>
      <c r="H242" s="200"/>
      <c r="I242" s="218"/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48.0</v>
      </c>
      <c r="X242" s="200"/>
      <c r="Y242" s="223"/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124</v>
      </c>
      <c r="F243" s="200"/>
      <c r="G243" s="223"/>
      <c r="H243" s="200"/>
      <c r="I243" s="218"/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165</v>
      </c>
      <c r="X243" s="200"/>
      <c r="Y243" s="223"/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135</v>
      </c>
      <c r="F244" s="200"/>
      <c r="G244" s="223"/>
      <c r="H244" s="200"/>
      <c r="I244" s="218"/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136</v>
      </c>
      <c r="X244" s="200"/>
      <c r="Y244" s="223"/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2311.0</v>
      </c>
      <c r="F245" s="200"/>
      <c r="G245" s="223"/>
      <c r="H245" s="200"/>
      <c r="I245" s="218"/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3390.0</v>
      </c>
      <c r="X245" s="200"/>
      <c r="Y245" s="223"/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230.0</v>
      </c>
      <c r="F246" s="200"/>
      <c r="G246" s="223"/>
      <c r="H246" s="200"/>
      <c r="I246" s="218"/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230.0</v>
      </c>
      <c r="X246" s="200"/>
      <c r="Y246" s="223"/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>
        <v>50.0</v>
      </c>
      <c r="F247" s="200"/>
      <c r="G247" s="223"/>
      <c r="H247" s="200"/>
      <c r="I247" s="218"/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3"/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3"/>
      <c r="H248" s="200"/>
      <c r="I248" s="218"/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3"/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3"/>
      <c r="H249" s="200"/>
      <c r="I249" s="218"/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3"/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3"/>
      <c r="H250" s="200"/>
      <c r="I250" s="218"/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3"/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3"/>
      <c r="H251" s="200"/>
      <c r="I251" s="218"/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3"/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3"/>
      <c r="H252" s="200"/>
      <c r="I252" s="218"/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3"/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3"/>
      <c r="H253" s="200"/>
      <c r="I253" s="218"/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3"/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3"/>
      <c r="H254" s="200"/>
      <c r="I254" s="218"/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3"/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3"/>
      <c r="H255" s="200"/>
      <c r="I255" s="218"/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3"/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3"/>
      <c r="H256" s="200"/>
      <c r="I256" s="218"/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3"/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87">
        <v>0.3055555555555556</v>
      </c>
      <c r="F257" s="200"/>
      <c r="G257" s="223"/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87">
        <v>0.3055555555555556</v>
      </c>
      <c r="X257" s="200"/>
      <c r="Y257" s="223"/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/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/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887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80">
        <v>2348.0</v>
      </c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13">
        <v>2319.0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91">
        <v>2151.0</v>
      </c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284">
        <v>0.2972222222222222</v>
      </c>
      <c r="F287" s="200"/>
      <c r="G287" s="223"/>
      <c r="H287" s="200"/>
      <c r="I287" s="218"/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84">
        <v>0.2972222222222222</v>
      </c>
      <c r="X287" s="200"/>
      <c r="Y287" s="223"/>
      <c r="Z287" s="200"/>
      <c r="AA287" s="218"/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119</v>
      </c>
      <c r="F288" s="200"/>
      <c r="G288" s="223"/>
      <c r="H288" s="200"/>
      <c r="I288" s="218"/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5" t="s">
        <v>119</v>
      </c>
      <c r="X288" s="200"/>
      <c r="Y288" s="223"/>
      <c r="Z288" s="200"/>
      <c r="AA288" s="218"/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23"/>
      <c r="H289" s="200"/>
      <c r="I289" s="218"/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5" t="s">
        <v>120</v>
      </c>
      <c r="X289" s="200"/>
      <c r="Y289" s="223"/>
      <c r="Z289" s="200"/>
      <c r="AA289" s="218"/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 t="s">
        <v>134</v>
      </c>
      <c r="F290" s="200"/>
      <c r="G290" s="223"/>
      <c r="H290" s="200"/>
      <c r="I290" s="218"/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5" t="s">
        <v>134</v>
      </c>
      <c r="X290" s="200"/>
      <c r="Y290" s="223"/>
      <c r="Z290" s="200"/>
      <c r="AA290" s="218"/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130</v>
      </c>
      <c r="F291" s="200"/>
      <c r="G291" s="223"/>
      <c r="H291" s="200"/>
      <c r="I291" s="218"/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5" t="s">
        <v>130</v>
      </c>
      <c r="X291" s="200"/>
      <c r="Y291" s="223"/>
      <c r="Z291" s="200"/>
      <c r="AA291" s="218"/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3">
        <v>1500.0</v>
      </c>
      <c r="F292" s="200"/>
      <c r="G292" s="223"/>
      <c r="H292" s="200"/>
      <c r="I292" s="218"/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85">
        <v>1503.0</v>
      </c>
      <c r="X292" s="200"/>
      <c r="Y292" s="223"/>
      <c r="Z292" s="200"/>
      <c r="AA292" s="218"/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69">
        <v>45802.0</v>
      </c>
      <c r="F293" s="200"/>
      <c r="G293" s="223"/>
      <c r="H293" s="200"/>
      <c r="I293" s="218"/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85" t="s">
        <v>131</v>
      </c>
      <c r="X293" s="200"/>
      <c r="Y293" s="223"/>
      <c r="Z293" s="200"/>
      <c r="AA293" s="218"/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50.0</v>
      </c>
      <c r="F294" s="200"/>
      <c r="G294" s="223"/>
      <c r="H294" s="200"/>
      <c r="I294" s="218"/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4">
        <v>57.0</v>
      </c>
      <c r="X294" s="200"/>
      <c r="Y294" s="223"/>
      <c r="Z294" s="200"/>
      <c r="AA294" s="218"/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133</v>
      </c>
      <c r="F295" s="200"/>
      <c r="G295" s="223"/>
      <c r="H295" s="200"/>
      <c r="I295" s="218"/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4" t="s">
        <v>165</v>
      </c>
      <c r="X295" s="200"/>
      <c r="Y295" s="223"/>
      <c r="Z295" s="200"/>
      <c r="AA295" s="218"/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147</v>
      </c>
      <c r="F296" s="200"/>
      <c r="G296" s="223"/>
      <c r="H296" s="200"/>
      <c r="I296" s="218"/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4" t="s">
        <v>124</v>
      </c>
      <c r="X296" s="200"/>
      <c r="Y296" s="223"/>
      <c r="Z296" s="200"/>
      <c r="AA296" s="218"/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2319.0</v>
      </c>
      <c r="F297" s="200"/>
      <c r="G297" s="223"/>
      <c r="H297" s="200"/>
      <c r="I297" s="218"/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4">
        <v>2151.0</v>
      </c>
      <c r="X297" s="200"/>
      <c r="Y297" s="223"/>
      <c r="Z297" s="200"/>
      <c r="AA297" s="218"/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3"/>
      <c r="H298" s="200"/>
      <c r="I298" s="218"/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4">
        <v>230.0</v>
      </c>
      <c r="X298" s="200"/>
      <c r="Y298" s="223"/>
      <c r="Z298" s="200"/>
      <c r="AA298" s="218"/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3"/>
      <c r="H299" s="200"/>
      <c r="I299" s="218"/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4">
        <v>50.0</v>
      </c>
      <c r="X299" s="200"/>
      <c r="Y299" s="223"/>
      <c r="Z299" s="200"/>
      <c r="AA299" s="286"/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3"/>
      <c r="H300" s="200"/>
      <c r="I300" s="218"/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3"/>
      <c r="Z300" s="200"/>
      <c r="AA300" s="218"/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3"/>
      <c r="H301" s="200"/>
      <c r="I301" s="218"/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3"/>
      <c r="Z301" s="200"/>
      <c r="AA301" s="218"/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3"/>
      <c r="H302" s="200"/>
      <c r="I302" s="218"/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3"/>
      <c r="Z302" s="200"/>
      <c r="AA302" s="286"/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3"/>
      <c r="H303" s="200"/>
      <c r="I303" s="218"/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3"/>
      <c r="Z303" s="200"/>
      <c r="AA303" s="218"/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3"/>
      <c r="H304" s="200"/>
      <c r="I304" s="218"/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3"/>
      <c r="Z304" s="200"/>
      <c r="AA304" s="218"/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3"/>
      <c r="H305" s="200"/>
      <c r="I305" s="218"/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3"/>
      <c r="Z305" s="200"/>
      <c r="AA305" s="218"/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3"/>
      <c r="H306" s="200"/>
      <c r="I306" s="218"/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3"/>
      <c r="Z306" s="200"/>
      <c r="AA306" s="218"/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3"/>
      <c r="H307" s="200"/>
      <c r="I307" s="218"/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3"/>
      <c r="Z307" s="200"/>
      <c r="AA307" s="218"/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3"/>
      <c r="H308" s="200"/>
      <c r="I308" s="218"/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3"/>
      <c r="Z308" s="200"/>
      <c r="AA308" s="218"/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87">
        <v>0.30416666666666664</v>
      </c>
      <c r="F309" s="200"/>
      <c r="G309" s="223"/>
      <c r="H309" s="200"/>
      <c r="I309" s="218"/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87">
        <v>0.30416666666666664</v>
      </c>
      <c r="X309" s="200"/>
      <c r="Y309" s="223"/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/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888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13">
        <v>2182.0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13">
        <v>2276.0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284">
        <v>0.2986111111111111</v>
      </c>
      <c r="F339" s="200"/>
      <c r="G339" s="223"/>
      <c r="H339" s="200"/>
      <c r="I339" s="218"/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284">
        <v>0.2986111111111111</v>
      </c>
      <c r="X339" s="200"/>
      <c r="Y339" s="223"/>
      <c r="Z339" s="200"/>
      <c r="AA339" s="218"/>
      <c r="AB339" s="200"/>
      <c r="AC339" s="223"/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23"/>
      <c r="H340" s="200"/>
      <c r="I340" s="218"/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23"/>
      <c r="Z340" s="200"/>
      <c r="AA340" s="218"/>
      <c r="AB340" s="200"/>
      <c r="AC340" s="223"/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23"/>
      <c r="H341" s="200"/>
      <c r="I341" s="218"/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23"/>
      <c r="Z341" s="200"/>
      <c r="AA341" s="218"/>
      <c r="AB341" s="200"/>
      <c r="AC341" s="223"/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23"/>
      <c r="H342" s="200"/>
      <c r="I342" s="218"/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23"/>
      <c r="Z342" s="200"/>
      <c r="AA342" s="218"/>
      <c r="AB342" s="200"/>
      <c r="AC342" s="223"/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23"/>
      <c r="H343" s="200"/>
      <c r="I343" s="218"/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23"/>
      <c r="Z343" s="200"/>
      <c r="AA343" s="218"/>
      <c r="AB343" s="200"/>
      <c r="AC343" s="223"/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3">
        <v>1500.0</v>
      </c>
      <c r="F344" s="200"/>
      <c r="G344" s="223"/>
      <c r="H344" s="200"/>
      <c r="I344" s="218"/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5">
        <v>1503.0</v>
      </c>
      <c r="X344" s="200"/>
      <c r="Y344" s="223"/>
      <c r="Z344" s="200"/>
      <c r="AA344" s="218"/>
      <c r="AB344" s="200"/>
      <c r="AC344" s="223"/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24" t="s">
        <v>123</v>
      </c>
      <c r="F345" s="200"/>
      <c r="G345" s="223"/>
      <c r="H345" s="200"/>
      <c r="I345" s="218"/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199" t="s">
        <v>240</v>
      </c>
      <c r="X345" s="200"/>
      <c r="Y345" s="223"/>
      <c r="Z345" s="200"/>
      <c r="AA345" s="218"/>
      <c r="AB345" s="200"/>
      <c r="AC345" s="223"/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58.0</v>
      </c>
      <c r="F346" s="200"/>
      <c r="G346" s="223"/>
      <c r="H346" s="200"/>
      <c r="I346" s="218"/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65.0</v>
      </c>
      <c r="X346" s="200"/>
      <c r="Y346" s="223"/>
      <c r="Z346" s="200"/>
      <c r="AA346" s="218"/>
      <c r="AB346" s="200"/>
      <c r="AC346" s="223"/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141</v>
      </c>
      <c r="F347" s="200"/>
      <c r="G347" s="223"/>
      <c r="H347" s="200"/>
      <c r="I347" s="218"/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136</v>
      </c>
      <c r="X347" s="200"/>
      <c r="Y347" s="223"/>
      <c r="Z347" s="200"/>
      <c r="AA347" s="218"/>
      <c r="AB347" s="200"/>
      <c r="AC347" s="223"/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147</v>
      </c>
      <c r="F348" s="200"/>
      <c r="G348" s="223"/>
      <c r="H348" s="200"/>
      <c r="I348" s="218"/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125</v>
      </c>
      <c r="X348" s="200"/>
      <c r="Y348" s="223"/>
      <c r="Z348" s="200"/>
      <c r="AA348" s="218"/>
      <c r="AB348" s="200"/>
      <c r="AC348" s="223"/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2182.0</v>
      </c>
      <c r="F349" s="200"/>
      <c r="G349" s="223"/>
      <c r="H349" s="200"/>
      <c r="I349" s="218"/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2276.0</v>
      </c>
      <c r="X349" s="200"/>
      <c r="Y349" s="223"/>
      <c r="Z349" s="200"/>
      <c r="AA349" s="218"/>
      <c r="AB349" s="200"/>
      <c r="AC349" s="223"/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3"/>
      <c r="H350" s="200"/>
      <c r="I350" s="218"/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230.0</v>
      </c>
      <c r="X350" s="200"/>
      <c r="Y350" s="223"/>
      <c r="Z350" s="200"/>
      <c r="AA350" s="218"/>
      <c r="AB350" s="200"/>
      <c r="AC350" s="223"/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3"/>
      <c r="H351" s="200"/>
      <c r="I351" s="218"/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3"/>
      <c r="Z351" s="200"/>
      <c r="AA351" s="286"/>
      <c r="AB351" s="200"/>
      <c r="AC351" s="223"/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3"/>
      <c r="H352" s="200"/>
      <c r="I352" s="218"/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3"/>
      <c r="Z352" s="200"/>
      <c r="AA352" s="218"/>
      <c r="AB352" s="200"/>
      <c r="AC352" s="223"/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3"/>
      <c r="H353" s="200"/>
      <c r="I353" s="218"/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3"/>
      <c r="Z353" s="200"/>
      <c r="AA353" s="218"/>
      <c r="AB353" s="200"/>
      <c r="AC353" s="223"/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3"/>
      <c r="H354" s="200"/>
      <c r="I354" s="218"/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3"/>
      <c r="Z354" s="200"/>
      <c r="AA354" s="286"/>
      <c r="AB354" s="200"/>
      <c r="AC354" s="223"/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3"/>
      <c r="H355" s="200"/>
      <c r="I355" s="218"/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3"/>
      <c r="Z355" s="200"/>
      <c r="AA355" s="218"/>
      <c r="AB355" s="200"/>
      <c r="AC355" s="223"/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3"/>
      <c r="H356" s="200"/>
      <c r="I356" s="218"/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3"/>
      <c r="Z356" s="200"/>
      <c r="AA356" s="218"/>
      <c r="AB356" s="200"/>
      <c r="AC356" s="223"/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3"/>
      <c r="H357" s="200"/>
      <c r="I357" s="218"/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3"/>
      <c r="Z357" s="200"/>
      <c r="AA357" s="218"/>
      <c r="AB357" s="200"/>
      <c r="AC357" s="223"/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3"/>
      <c r="H358" s="200"/>
      <c r="I358" s="218"/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3"/>
      <c r="Z358" s="200"/>
      <c r="AA358" s="218"/>
      <c r="AB358" s="200"/>
      <c r="AC358" s="223"/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3"/>
      <c r="H359" s="200"/>
      <c r="I359" s="218"/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3"/>
      <c r="Z359" s="200"/>
      <c r="AA359" s="218"/>
      <c r="AB359" s="200"/>
      <c r="AC359" s="223"/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3"/>
      <c r="H360" s="200"/>
      <c r="I360" s="218"/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3"/>
      <c r="Z360" s="200"/>
      <c r="AA360" s="218"/>
      <c r="AB360" s="200"/>
      <c r="AC360" s="223"/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87">
        <v>0.3055555555555556</v>
      </c>
      <c r="F361" s="200"/>
      <c r="G361" s="223"/>
      <c r="H361" s="200"/>
      <c r="I361" s="218"/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94">
        <v>0.3055555555555556</v>
      </c>
      <c r="X361" s="200"/>
      <c r="Y361" s="223"/>
      <c r="Z361" s="200"/>
      <c r="AA361" s="218"/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/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/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889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82">
        <v>1713.0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82">
        <v>2946.0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84">
        <v>0.30069444444444443</v>
      </c>
      <c r="F391" s="200"/>
      <c r="G391" s="223"/>
      <c r="H391" s="200"/>
      <c r="I391" s="218"/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84">
        <v>0.30069444444444443</v>
      </c>
      <c r="X391" s="200"/>
      <c r="Y391" s="223"/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119</v>
      </c>
      <c r="F392" s="200"/>
      <c r="G392" s="223"/>
      <c r="H392" s="200"/>
      <c r="I392" s="218"/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23"/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23"/>
      <c r="H393" s="200"/>
      <c r="I393" s="218"/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23"/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23"/>
      <c r="H394" s="200"/>
      <c r="I394" s="218"/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>
        <v>25.1</v>
      </c>
      <c r="X394" s="200"/>
      <c r="Y394" s="223"/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23"/>
      <c r="H395" s="200"/>
      <c r="I395" s="218"/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23"/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5">
        <v>1503.0</v>
      </c>
      <c r="F396" s="200"/>
      <c r="G396" s="223"/>
      <c r="H396" s="200"/>
      <c r="I396" s="218"/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5">
        <v>1501.0</v>
      </c>
      <c r="X396" s="200"/>
      <c r="Y396" s="223"/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24" t="s">
        <v>215</v>
      </c>
      <c r="F397" s="200"/>
      <c r="G397" s="223"/>
      <c r="H397" s="200"/>
      <c r="I397" s="218"/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24" t="s">
        <v>359</v>
      </c>
      <c r="X397" s="200"/>
      <c r="Y397" s="223"/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60.0</v>
      </c>
      <c r="F398" s="200"/>
      <c r="G398" s="223"/>
      <c r="H398" s="200"/>
      <c r="I398" s="218"/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53.0</v>
      </c>
      <c r="X398" s="200"/>
      <c r="Y398" s="223"/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133</v>
      </c>
      <c r="F399" s="200"/>
      <c r="G399" s="223"/>
      <c r="H399" s="200"/>
      <c r="I399" s="218"/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154</v>
      </c>
      <c r="X399" s="200"/>
      <c r="Y399" s="223"/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3"/>
      <c r="H400" s="200"/>
      <c r="I400" s="218"/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136</v>
      </c>
      <c r="X400" s="200"/>
      <c r="Y400" s="223"/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1713.0</v>
      </c>
      <c r="F401" s="200"/>
      <c r="G401" s="223"/>
      <c r="H401" s="200"/>
      <c r="I401" s="218"/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2953.0</v>
      </c>
      <c r="X401" s="200"/>
      <c r="Y401" s="223"/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230.0</v>
      </c>
      <c r="F402" s="200"/>
      <c r="G402" s="223"/>
      <c r="H402" s="200"/>
      <c r="I402" s="218"/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230.0</v>
      </c>
      <c r="X402" s="200"/>
      <c r="Y402" s="223"/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>
        <v>50.0</v>
      </c>
      <c r="F403" s="200"/>
      <c r="G403" s="223"/>
      <c r="H403" s="200"/>
      <c r="I403" s="218"/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3"/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3"/>
      <c r="H404" s="200"/>
      <c r="I404" s="218"/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3"/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3"/>
      <c r="H405" s="200"/>
      <c r="I405" s="218"/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3"/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3"/>
      <c r="H406" s="200"/>
      <c r="I406" s="218"/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3"/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3"/>
      <c r="H407" s="200"/>
      <c r="I407" s="218"/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3"/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3"/>
      <c r="H408" s="200"/>
      <c r="I408" s="218"/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3"/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3"/>
      <c r="H409" s="200"/>
      <c r="I409" s="218"/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3"/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3"/>
      <c r="H410" s="200"/>
      <c r="I410" s="218"/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3"/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3"/>
      <c r="H411" s="200"/>
      <c r="I411" s="218"/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3"/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3"/>
      <c r="H412" s="200"/>
      <c r="I412" s="218"/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3"/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87">
        <v>0.3076388888888889</v>
      </c>
      <c r="F413" s="200"/>
      <c r="G413" s="223"/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87">
        <v>0.3076388888888889</v>
      </c>
      <c r="X413" s="200"/>
      <c r="Y413" s="223"/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890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82">
        <v>1608.0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16"/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84">
        <v>0.2986111111111111</v>
      </c>
      <c r="F443" s="200"/>
      <c r="G443" s="224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5">
        <v>1503.0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24" t="s">
        <v>367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47.0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226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244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1608.0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87">
        <v>0.3055555555555556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891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80">
        <v>1058.0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13">
        <v>665.0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82">
        <v>1011.0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84">
        <v>0.3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84">
        <v>0.29930555555555555</v>
      </c>
      <c r="X495" s="200"/>
      <c r="Y495" s="223"/>
      <c r="Z495" s="200"/>
      <c r="AA495" s="218"/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23"/>
      <c r="Z496" s="200"/>
      <c r="AA496" s="218"/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23"/>
      <c r="Z497" s="200"/>
      <c r="AA497" s="218"/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160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165</v>
      </c>
      <c r="X498" s="200"/>
      <c r="Y498" s="223"/>
      <c r="Z498" s="200"/>
      <c r="AA498" s="218"/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130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130</v>
      </c>
      <c r="X499" s="200"/>
      <c r="Y499" s="223"/>
      <c r="Z499" s="200"/>
      <c r="AA499" s="218"/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5">
        <v>1494.0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5">
        <v>1517.0</v>
      </c>
      <c r="X500" s="200"/>
      <c r="Y500" s="223"/>
      <c r="Z500" s="200"/>
      <c r="AA500" s="218"/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69">
        <v>45813.0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45797.0</v>
      </c>
      <c r="X501" s="200"/>
      <c r="Y501" s="223"/>
      <c r="Z501" s="200"/>
      <c r="AA501" s="218"/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50.0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50.0</v>
      </c>
      <c r="X502" s="200"/>
      <c r="Y502" s="223"/>
      <c r="Z502" s="200"/>
      <c r="AA502" s="218"/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155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3"/>
      <c r="Z503" s="200"/>
      <c r="AA503" s="218"/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155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125</v>
      </c>
      <c r="X504" s="200"/>
      <c r="Y504" s="223"/>
      <c r="Z504" s="200"/>
      <c r="AA504" s="218"/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665.0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1012.0</v>
      </c>
      <c r="X505" s="200"/>
      <c r="Y505" s="223"/>
      <c r="Z505" s="200"/>
      <c r="AA505" s="218"/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236.0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233.0</v>
      </c>
      <c r="X506" s="200"/>
      <c r="Y506" s="223"/>
      <c r="Z506" s="200"/>
      <c r="AA506" s="218"/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 t="s">
        <v>412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 t="s">
        <v>812</v>
      </c>
      <c r="X507" s="200"/>
      <c r="Y507" s="223"/>
      <c r="Z507" s="200"/>
      <c r="AA507" s="286"/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3"/>
      <c r="Z508" s="200"/>
      <c r="AA508" s="218"/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3"/>
      <c r="Z509" s="200"/>
      <c r="AA509" s="218"/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3"/>
      <c r="Z510" s="200"/>
      <c r="AA510" s="286"/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3"/>
      <c r="Z511" s="200"/>
      <c r="AA511" s="218"/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3"/>
      <c r="Z512" s="200"/>
      <c r="AA512" s="218"/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3"/>
      <c r="Z513" s="200"/>
      <c r="AA513" s="218"/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3"/>
      <c r="Z514" s="200"/>
      <c r="AA514" s="218"/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3"/>
      <c r="Z515" s="200"/>
      <c r="AA515" s="218"/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3"/>
      <c r="Z516" s="200"/>
      <c r="AA516" s="218"/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87">
        <v>0.30694444444444446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87">
        <v>0.30625</v>
      </c>
      <c r="X517" s="200"/>
      <c r="Y517" s="223"/>
      <c r="Z517" s="200"/>
      <c r="AA517" s="218"/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 t="s">
        <v>884</v>
      </c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 t="s">
        <v>884</v>
      </c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AK73">
      <formula1>'DATA PAGE'!$C$31:$C$53</formula1>
    </dataValidation>
    <dataValidation type="list" allowBlank="1" sqref="B51 F51 K51">
      <formula1>'20251211'!$P$49:$Q$60</formula1>
    </dataValidation>
    <dataValidation type="list" allowBlank="1" showErrorMessage="1" sqref="AK32">
      <formula1>'DATA PAGE'!$C$3:$C$25</formula1>
    </dataValidation>
    <dataValidation type="list" allowBlank="1" showErrorMessage="1" sqref="AK52 AK65 AK78">
      <formula1>'DATA PAGE'!$G$31:$G$53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howErrorMessage="1" sqref="AK13 AK26 AK39">
      <formula1>'DATA PAGE'!$I$3:$I$25</formula1>
    </dataValidation>
    <dataValidation type="list" allowBlank="1" showErrorMessage="1" sqref="AK47">
      <formula1>'DATA PAGE'!$A$31:$A$53</formula1>
    </dataValidation>
    <dataValidation type="list" allowBlank="1" sqref="D39:D46 H39:H46 L39:L46">
      <formula1>'20251211'!$P$49:$Q$60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qref="Z46 U51 Z51">
      <formula1>'20251211'!$AE$49:$AF$60</formula1>
    </dataValidation>
    <dataValidation type="list" allowBlank="1" showErrorMessage="1" sqref="V35:V42 Z35:Z42 AD35:AD42">
      <formula1>'20251211'!$AE$49:$AF$60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howErrorMessage="1" sqref="AK11 AK24 AK37">
      <formula1>'DATA PAGE'!$G$3:$G$25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96">
        <v>46001.0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166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96">
        <v>46001.0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166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46001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253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168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>
        <v>231.0</v>
      </c>
      <c r="C9" s="62" t="s">
        <v>18</v>
      </c>
      <c r="D9" s="61"/>
      <c r="F9" s="63">
        <v>235.0</v>
      </c>
      <c r="G9" s="64"/>
      <c r="H9" s="64"/>
      <c r="I9" s="61"/>
      <c r="K9" s="61">
        <v>234.0</v>
      </c>
      <c r="L9" s="65"/>
      <c r="M9" s="61"/>
      <c r="O9" s="61">
        <v>234.0</v>
      </c>
      <c r="P9" s="65"/>
      <c r="Q9" s="61"/>
      <c r="R9" s="46"/>
      <c r="S9" s="66"/>
      <c r="T9" s="47"/>
      <c r="U9" s="67">
        <v>369.0</v>
      </c>
      <c r="V9" s="62" t="s">
        <v>18</v>
      </c>
      <c r="W9" s="67"/>
      <c r="Y9" s="68">
        <v>220.0</v>
      </c>
      <c r="Z9" s="69" t="s">
        <v>19</v>
      </c>
      <c r="AB9" s="67">
        <v>371.0</v>
      </c>
      <c r="AC9" s="67"/>
      <c r="AE9" s="68">
        <v>221.0</v>
      </c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>
        <v>235.0</v>
      </c>
      <c r="C10" s="70" t="s">
        <v>21</v>
      </c>
      <c r="D10" s="61"/>
      <c r="F10" s="63">
        <v>233.0</v>
      </c>
      <c r="G10" s="71"/>
      <c r="H10" s="71"/>
      <c r="I10" s="61"/>
      <c r="K10" s="61">
        <v>233.0</v>
      </c>
      <c r="L10" s="72"/>
      <c r="M10" s="61"/>
      <c r="O10" s="61">
        <v>233.0</v>
      </c>
      <c r="P10" s="72"/>
      <c r="Q10" s="61"/>
      <c r="R10" s="46"/>
      <c r="S10" s="66"/>
      <c r="T10" s="47"/>
      <c r="U10" s="67">
        <v>366.0</v>
      </c>
      <c r="V10" s="70" t="s">
        <v>21</v>
      </c>
      <c r="W10" s="67"/>
      <c r="Y10" s="297" t="s">
        <v>892</v>
      </c>
      <c r="Z10" s="74" t="s">
        <v>22</v>
      </c>
      <c r="AB10" s="67">
        <v>371.0</v>
      </c>
      <c r="AC10" s="67"/>
      <c r="AE10" s="73">
        <v>45659.0</v>
      </c>
      <c r="AF10" s="74" t="s">
        <v>22</v>
      </c>
      <c r="AG10" s="46"/>
      <c r="AI10" s="48"/>
      <c r="AJ10" s="41" t="s">
        <v>23</v>
      </c>
      <c r="AK10" s="81" t="s">
        <v>120</v>
      </c>
      <c r="AL10" s="48"/>
      <c r="AM10" s="44"/>
      <c r="AN10" s="45"/>
    </row>
    <row r="11" ht="22.5" customHeight="1">
      <c r="A11" s="47"/>
      <c r="B11" s="61">
        <v>232.0</v>
      </c>
      <c r="C11" s="70" t="s">
        <v>24</v>
      </c>
      <c r="D11" s="61"/>
      <c r="E11" s="26"/>
      <c r="F11" s="63">
        <v>238.0</v>
      </c>
      <c r="G11" s="71"/>
      <c r="H11" s="71"/>
      <c r="I11" s="61"/>
      <c r="K11" s="61">
        <v>238.0</v>
      </c>
      <c r="L11" s="72"/>
      <c r="M11" s="61"/>
      <c r="O11" s="61">
        <v>238.0</v>
      </c>
      <c r="P11" s="72"/>
      <c r="Q11" s="61"/>
      <c r="R11" s="46"/>
      <c r="S11" s="66"/>
      <c r="T11" s="47"/>
      <c r="U11" s="67">
        <v>375.0</v>
      </c>
      <c r="V11" s="70" t="s">
        <v>24</v>
      </c>
      <c r="W11" s="67"/>
      <c r="Y11" s="73">
        <v>45660.0</v>
      </c>
      <c r="Z11" s="74" t="s">
        <v>25</v>
      </c>
      <c r="AB11" s="67">
        <v>379.0</v>
      </c>
      <c r="AC11" s="67"/>
      <c r="AE11" s="297" t="s">
        <v>171</v>
      </c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>
        <v>85.0</v>
      </c>
      <c r="C12" s="70" t="s">
        <v>27</v>
      </c>
      <c r="D12" s="75"/>
      <c r="E12" s="26"/>
      <c r="F12" s="76">
        <v>122.0</v>
      </c>
      <c r="G12" s="71"/>
      <c r="H12" s="71"/>
      <c r="I12" s="75"/>
      <c r="K12" s="75">
        <v>60.0</v>
      </c>
      <c r="L12" s="72"/>
      <c r="M12" s="75"/>
      <c r="O12" s="75">
        <v>176.0</v>
      </c>
      <c r="P12" s="72"/>
      <c r="Q12" s="75"/>
      <c r="R12" s="46"/>
      <c r="S12" s="66"/>
      <c r="T12" s="47"/>
      <c r="U12" s="77">
        <v>81.0</v>
      </c>
      <c r="V12" s="70" t="s">
        <v>27</v>
      </c>
      <c r="W12" s="77"/>
      <c r="Y12" s="80">
        <v>45664.0</v>
      </c>
      <c r="Z12" s="79" t="s">
        <v>28</v>
      </c>
      <c r="AB12" s="77">
        <v>96.0</v>
      </c>
      <c r="AC12" s="77"/>
      <c r="AE12" s="80">
        <v>45722.0</v>
      </c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>
        <v>81.0</v>
      </c>
      <c r="C13" s="70" t="s">
        <v>30</v>
      </c>
      <c r="D13" s="75"/>
      <c r="E13" s="26"/>
      <c r="F13" s="76">
        <v>103.0</v>
      </c>
      <c r="G13" s="82"/>
      <c r="H13" s="82"/>
      <c r="I13" s="75"/>
      <c r="K13" s="75">
        <v>33.0</v>
      </c>
      <c r="L13" s="83"/>
      <c r="M13" s="75"/>
      <c r="O13" s="75">
        <v>167.0</v>
      </c>
      <c r="P13" s="83"/>
      <c r="Q13" s="75"/>
      <c r="R13" s="46"/>
      <c r="S13" s="66"/>
      <c r="T13" s="47"/>
      <c r="U13" s="77">
        <v>127.0</v>
      </c>
      <c r="V13" s="70" t="s">
        <v>30</v>
      </c>
      <c r="W13" s="77"/>
      <c r="Y13" s="84">
        <v>99.0</v>
      </c>
      <c r="Z13" s="85" t="s">
        <v>31</v>
      </c>
      <c r="AB13" s="77">
        <v>108.0</v>
      </c>
      <c r="AC13" s="77"/>
      <c r="AE13" s="84">
        <v>100.0</v>
      </c>
      <c r="AF13" s="85" t="s">
        <v>31</v>
      </c>
      <c r="AG13" s="46"/>
      <c r="AI13" s="48"/>
      <c r="AJ13" s="41" t="s">
        <v>32</v>
      </c>
      <c r="AK13" s="298" t="s">
        <v>174</v>
      </c>
      <c r="AL13" s="48"/>
      <c r="AM13" s="44"/>
      <c r="AN13" s="45"/>
    </row>
    <row r="14" ht="22.5" customHeight="1">
      <c r="A14" s="47"/>
      <c r="B14" s="75">
        <v>97.0</v>
      </c>
      <c r="C14" s="70" t="s">
        <v>33</v>
      </c>
      <c r="D14" s="75"/>
      <c r="E14" s="26"/>
      <c r="F14" s="75">
        <v>92.0</v>
      </c>
      <c r="I14" s="75"/>
      <c r="K14" s="75">
        <v>32.0</v>
      </c>
      <c r="L14" s="26"/>
      <c r="M14" s="75"/>
      <c r="O14" s="75">
        <v>192.0</v>
      </c>
      <c r="P14" s="26"/>
      <c r="Q14" s="75"/>
      <c r="R14" s="46"/>
      <c r="S14" s="66"/>
      <c r="T14" s="47"/>
      <c r="U14" s="87">
        <v>113.0</v>
      </c>
      <c r="V14" s="88" t="s">
        <v>33</v>
      </c>
      <c r="W14" s="87"/>
      <c r="Z14" s="12"/>
      <c r="AB14" s="87">
        <v>90.0</v>
      </c>
      <c r="AC14" s="87"/>
      <c r="AG14" s="23"/>
      <c r="AH14" s="12"/>
      <c r="AI14" s="89"/>
      <c r="AJ14" s="41" t="s">
        <v>34</v>
      </c>
      <c r="AK14" s="299">
        <v>7.0</v>
      </c>
      <c r="AL14" s="89"/>
      <c r="AM14" s="44"/>
      <c r="AN14" s="45"/>
      <c r="AO14" s="12"/>
    </row>
    <row r="15" ht="22.5" customHeight="1">
      <c r="A15" s="47"/>
      <c r="B15" s="90" t="s">
        <v>893</v>
      </c>
      <c r="C15" s="88" t="s">
        <v>35</v>
      </c>
      <c r="D15" s="90"/>
      <c r="E15" s="26"/>
      <c r="F15" s="90" t="s">
        <v>894</v>
      </c>
      <c r="I15" s="90"/>
      <c r="K15" s="90" t="s">
        <v>895</v>
      </c>
      <c r="L15" s="26"/>
      <c r="M15" s="90"/>
      <c r="O15" s="90" t="s">
        <v>896</v>
      </c>
      <c r="P15" s="26"/>
      <c r="Q15" s="90"/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46001</v>
      </c>
      <c r="AL18" s="103"/>
      <c r="AM18" s="104"/>
      <c r="AN18" s="105"/>
      <c r="AO18" s="12"/>
    </row>
    <row r="19" ht="22.5" customHeight="1">
      <c r="A19" s="47"/>
      <c r="B19" s="61">
        <v>209.0</v>
      </c>
      <c r="C19" s="65"/>
      <c r="D19" s="61"/>
      <c r="E19" s="26"/>
      <c r="F19" s="61">
        <v>234.0</v>
      </c>
      <c r="G19" s="65"/>
      <c r="H19" s="61"/>
      <c r="K19" s="61">
        <v>235.0</v>
      </c>
      <c r="L19" s="65"/>
      <c r="M19" s="61"/>
      <c r="O19" s="61">
        <v>230.0</v>
      </c>
      <c r="P19" s="65"/>
      <c r="Q19" s="61"/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181</v>
      </c>
      <c r="AL19" s="48"/>
      <c r="AM19" s="104"/>
      <c r="AN19" s="105"/>
      <c r="AO19" s="12"/>
    </row>
    <row r="20" ht="22.5" customHeight="1">
      <c r="A20" s="47"/>
      <c r="B20" s="61">
        <v>235.0</v>
      </c>
      <c r="C20" s="72"/>
      <c r="D20" s="61"/>
      <c r="E20" s="26"/>
      <c r="F20" s="61">
        <v>232.0</v>
      </c>
      <c r="G20" s="72"/>
      <c r="H20" s="61"/>
      <c r="K20" s="61">
        <v>234.0</v>
      </c>
      <c r="L20" s="72"/>
      <c r="M20" s="61"/>
      <c r="O20" s="61">
        <v>231.0</v>
      </c>
      <c r="P20" s="72"/>
      <c r="Q20" s="61"/>
      <c r="R20" s="20"/>
      <c r="S20" s="66"/>
      <c r="T20" s="47"/>
      <c r="U20" s="67">
        <v>373.0</v>
      </c>
      <c r="V20" s="67"/>
      <c r="X20" s="68">
        <v>218.0</v>
      </c>
      <c r="Y20" s="69" t="s">
        <v>19</v>
      </c>
      <c r="AB20" s="67">
        <v>380.0</v>
      </c>
      <c r="AC20" s="67"/>
      <c r="AE20" s="68">
        <v>220.0</v>
      </c>
      <c r="AF20" s="69" t="s">
        <v>19</v>
      </c>
      <c r="AG20" s="23"/>
      <c r="AH20" s="12"/>
      <c r="AI20" s="48"/>
      <c r="AJ20" s="41" t="s">
        <v>11</v>
      </c>
      <c r="AK20" s="123" t="s">
        <v>296</v>
      </c>
      <c r="AL20" s="48"/>
      <c r="AM20" s="104"/>
      <c r="AN20" s="105"/>
      <c r="AO20" s="12"/>
    </row>
    <row r="21" ht="22.5" customHeight="1">
      <c r="A21" s="47"/>
      <c r="B21" s="61">
        <v>262.0</v>
      </c>
      <c r="C21" s="72"/>
      <c r="D21" s="61"/>
      <c r="E21" s="26"/>
      <c r="F21" s="61">
        <v>238.0</v>
      </c>
      <c r="G21" s="72"/>
      <c r="H21" s="61"/>
      <c r="K21" s="61">
        <v>239.0</v>
      </c>
      <c r="L21" s="72"/>
      <c r="M21" s="61"/>
      <c r="O21" s="61">
        <v>232.0</v>
      </c>
      <c r="P21" s="72"/>
      <c r="Q21" s="61"/>
      <c r="R21" s="20"/>
      <c r="S21" s="66"/>
      <c r="T21" s="107"/>
      <c r="U21" s="67">
        <v>373.0</v>
      </c>
      <c r="V21" s="67"/>
      <c r="X21" s="73">
        <v>45720.0</v>
      </c>
      <c r="Y21" s="74" t="s">
        <v>22</v>
      </c>
      <c r="Z21" s="26"/>
      <c r="AB21" s="67">
        <v>372.0</v>
      </c>
      <c r="AC21" s="67"/>
      <c r="AE21" s="73">
        <v>45695.0</v>
      </c>
      <c r="AF21" s="74" t="s">
        <v>22</v>
      </c>
      <c r="AG21" s="23"/>
      <c r="AH21" s="12"/>
      <c r="AI21" s="48"/>
      <c r="AJ21" s="41" t="s">
        <v>17</v>
      </c>
      <c r="AK21" s="122" t="s">
        <v>169</v>
      </c>
      <c r="AL21" s="48"/>
      <c r="AM21" s="104"/>
      <c r="AN21" s="105"/>
      <c r="AO21" s="12"/>
    </row>
    <row r="22" ht="22.5" customHeight="1">
      <c r="A22" s="47"/>
      <c r="B22" s="75">
        <v>165.0</v>
      </c>
      <c r="C22" s="72"/>
      <c r="D22" s="75"/>
      <c r="E22" s="26"/>
      <c r="F22" s="75">
        <v>261.0</v>
      </c>
      <c r="G22" s="72"/>
      <c r="H22" s="75"/>
      <c r="K22" s="75">
        <v>269.0</v>
      </c>
      <c r="L22" s="72"/>
      <c r="M22" s="75"/>
      <c r="O22" s="75">
        <v>94.0</v>
      </c>
      <c r="P22" s="72"/>
      <c r="Q22" s="75"/>
      <c r="R22" s="20"/>
      <c r="S22" s="66"/>
      <c r="T22" s="107"/>
      <c r="U22" s="67">
        <v>380.0</v>
      </c>
      <c r="V22" s="67"/>
      <c r="X22" s="297" t="s">
        <v>897</v>
      </c>
      <c r="Y22" s="74" t="s">
        <v>25</v>
      </c>
      <c r="Z22" s="26"/>
      <c r="AB22" s="67">
        <v>373.0</v>
      </c>
      <c r="AC22" s="67"/>
      <c r="AE22" s="73">
        <v>45659.0</v>
      </c>
      <c r="AF22" s="74" t="s">
        <v>25</v>
      </c>
      <c r="AG22" s="23"/>
      <c r="AH22" s="12"/>
      <c r="AI22" s="48"/>
      <c r="AJ22" s="41" t="s">
        <v>20</v>
      </c>
      <c r="AK22" s="128" t="s">
        <v>170</v>
      </c>
      <c r="AL22" s="48"/>
      <c r="AM22" s="104"/>
      <c r="AN22" s="105"/>
      <c r="AO22" s="12"/>
    </row>
    <row r="23" ht="22.5" customHeight="1">
      <c r="A23" s="47"/>
      <c r="B23" s="75">
        <v>161.0</v>
      </c>
      <c r="C23" s="83"/>
      <c r="D23" s="75"/>
      <c r="E23" s="26"/>
      <c r="F23" s="75">
        <v>250.0</v>
      </c>
      <c r="G23" s="83"/>
      <c r="H23" s="75"/>
      <c r="K23" s="75">
        <v>252.0</v>
      </c>
      <c r="L23" s="83"/>
      <c r="M23" s="75"/>
      <c r="O23" s="75">
        <v>46.0</v>
      </c>
      <c r="P23" s="83"/>
      <c r="Q23" s="75"/>
      <c r="R23" s="20"/>
      <c r="S23" s="66"/>
      <c r="T23" s="107"/>
      <c r="U23" s="77">
        <v>68.0</v>
      </c>
      <c r="V23" s="77"/>
      <c r="X23" s="80">
        <v>45664.0</v>
      </c>
      <c r="Y23" s="79" t="s">
        <v>28</v>
      </c>
      <c r="Z23" s="26"/>
      <c r="AB23" s="77">
        <v>62.0</v>
      </c>
      <c r="AC23" s="77"/>
      <c r="AE23" s="80">
        <v>45659.0</v>
      </c>
      <c r="AF23" s="79" t="s">
        <v>28</v>
      </c>
      <c r="AG23" s="23"/>
      <c r="AH23" s="12"/>
      <c r="AI23" s="48"/>
      <c r="AJ23" s="41" t="s">
        <v>23</v>
      </c>
      <c r="AK23" s="128" t="s">
        <v>199</v>
      </c>
      <c r="AL23" s="48"/>
      <c r="AM23" s="104"/>
      <c r="AN23" s="105"/>
      <c r="AO23" s="12"/>
    </row>
    <row r="24" ht="22.5" customHeight="1">
      <c r="A24" s="47"/>
      <c r="B24" s="75">
        <v>150.0</v>
      </c>
      <c r="C24" s="26"/>
      <c r="D24" s="75"/>
      <c r="E24" s="26"/>
      <c r="F24" s="75">
        <v>265.0</v>
      </c>
      <c r="G24" s="26"/>
      <c r="H24" s="75"/>
      <c r="K24" s="75">
        <v>263.0</v>
      </c>
      <c r="L24" s="26"/>
      <c r="M24" s="75"/>
      <c r="O24" s="75">
        <v>52.0</v>
      </c>
      <c r="P24" s="26"/>
      <c r="Q24" s="75"/>
      <c r="R24" s="20"/>
      <c r="S24" s="66"/>
      <c r="T24" s="107"/>
      <c r="U24" s="77">
        <v>81.0</v>
      </c>
      <c r="V24" s="77"/>
      <c r="X24" s="84">
        <v>100.0</v>
      </c>
      <c r="Y24" s="85" t="s">
        <v>31</v>
      </c>
      <c r="Z24" s="26"/>
      <c r="AB24" s="77">
        <v>90.0</v>
      </c>
      <c r="AC24" s="77"/>
      <c r="AE24" s="84">
        <v>99.0</v>
      </c>
      <c r="AF24" s="85" t="s">
        <v>31</v>
      </c>
      <c r="AG24" s="23"/>
      <c r="AH24" s="12"/>
      <c r="AI24" s="48"/>
      <c r="AJ24" s="41" t="s">
        <v>26</v>
      </c>
      <c r="AK24" s="128" t="s">
        <v>172</v>
      </c>
      <c r="AL24" s="48"/>
      <c r="AM24" s="104"/>
      <c r="AN24" s="105"/>
      <c r="AO24" s="12"/>
    </row>
    <row r="25" ht="22.5" customHeight="1">
      <c r="A25" s="47"/>
      <c r="B25" s="90" t="s">
        <v>898</v>
      </c>
      <c r="C25" s="26"/>
      <c r="D25" s="90"/>
      <c r="E25" s="26"/>
      <c r="F25" s="90" t="s">
        <v>899</v>
      </c>
      <c r="G25" s="26"/>
      <c r="H25" s="90"/>
      <c r="K25" s="90" t="s">
        <v>900</v>
      </c>
      <c r="L25" s="26"/>
      <c r="M25" s="90"/>
      <c r="O25" s="90" t="s">
        <v>901</v>
      </c>
      <c r="P25" s="26"/>
      <c r="Q25" s="90"/>
      <c r="R25" s="20"/>
      <c r="S25" s="66"/>
      <c r="T25" s="107"/>
      <c r="U25" s="87">
        <v>82.0</v>
      </c>
      <c r="V25" s="87"/>
      <c r="Z25" s="26"/>
      <c r="AB25" s="87">
        <v>50.0</v>
      </c>
      <c r="AC25" s="87"/>
      <c r="AG25" s="23"/>
      <c r="AH25" s="12"/>
      <c r="AI25" s="48"/>
      <c r="AJ25" s="41" t="s">
        <v>29</v>
      </c>
      <c r="AK25" s="128" t="s">
        <v>173</v>
      </c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28" t="s">
        <v>174</v>
      </c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300">
        <v>8.0</v>
      </c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>
        <v>235.0</v>
      </c>
      <c r="C29" s="65"/>
      <c r="D29" s="61"/>
      <c r="F29" s="61">
        <v>239.0</v>
      </c>
      <c r="G29" s="65"/>
      <c r="H29" s="61"/>
      <c r="K29" s="61">
        <v>239.0</v>
      </c>
      <c r="L29" s="65"/>
      <c r="M29" s="61"/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>
        <v>234.0</v>
      </c>
      <c r="C30" s="72"/>
      <c r="D30" s="61"/>
      <c r="F30" s="61">
        <v>237.0</v>
      </c>
      <c r="G30" s="72"/>
      <c r="H30" s="61"/>
      <c r="K30" s="61">
        <v>236.0</v>
      </c>
      <c r="L30" s="72"/>
      <c r="M30" s="61"/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>
        <v>239.0</v>
      </c>
      <c r="C31" s="72"/>
      <c r="D31" s="61"/>
      <c r="F31" s="61">
        <v>236.0</v>
      </c>
      <c r="G31" s="72"/>
      <c r="H31" s="61"/>
      <c r="K31" s="61">
        <v>234.0</v>
      </c>
      <c r="L31" s="72"/>
      <c r="M31" s="61"/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46001</v>
      </c>
      <c r="AL31" s="103"/>
      <c r="AM31" s="104"/>
      <c r="AN31" s="121"/>
      <c r="AO31" s="12"/>
    </row>
    <row r="32" ht="22.5" customHeight="1">
      <c r="A32" s="47"/>
      <c r="B32" s="75">
        <v>81.0</v>
      </c>
      <c r="C32" s="72"/>
      <c r="D32" s="75"/>
      <c r="F32" s="75">
        <v>79.0</v>
      </c>
      <c r="G32" s="72"/>
      <c r="H32" s="75"/>
      <c r="K32" s="75">
        <v>52.0</v>
      </c>
      <c r="L32" s="72"/>
      <c r="M32" s="75"/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22" t="s">
        <v>201</v>
      </c>
      <c r="AL32" s="48"/>
      <c r="AM32" s="104"/>
      <c r="AN32" s="121"/>
      <c r="AO32" s="12"/>
    </row>
    <row r="33" ht="22.5" customHeight="1">
      <c r="A33" s="47"/>
      <c r="B33" s="75">
        <v>73.0</v>
      </c>
      <c r="C33" s="83"/>
      <c r="D33" s="75"/>
      <c r="F33" s="75">
        <v>80.0</v>
      </c>
      <c r="G33" s="83"/>
      <c r="H33" s="75"/>
      <c r="K33" s="75">
        <v>41.0</v>
      </c>
      <c r="L33" s="83"/>
      <c r="M33" s="75"/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23" t="s">
        <v>192</v>
      </c>
      <c r="AL33" s="48"/>
      <c r="AM33" s="104"/>
      <c r="AN33" s="121"/>
      <c r="AO33" s="12"/>
    </row>
    <row r="34" ht="22.5" customHeight="1">
      <c r="A34" s="47"/>
      <c r="B34" s="75">
        <v>65.0</v>
      </c>
      <c r="C34" s="26"/>
      <c r="D34" s="75"/>
      <c r="F34" s="75">
        <v>59.0</v>
      </c>
      <c r="G34" s="26"/>
      <c r="H34" s="75"/>
      <c r="K34" s="75">
        <v>40.0</v>
      </c>
      <c r="L34" s="26"/>
      <c r="M34" s="75"/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22" t="s">
        <v>169</v>
      </c>
      <c r="AL34" s="48"/>
      <c r="AM34" s="104"/>
      <c r="AN34" s="121"/>
      <c r="AO34" s="12"/>
    </row>
    <row r="35" ht="22.5" customHeight="1">
      <c r="A35" s="47"/>
      <c r="B35" s="90" t="s">
        <v>902</v>
      </c>
      <c r="C35" s="26"/>
      <c r="D35" s="90"/>
      <c r="F35" s="90" t="s">
        <v>903</v>
      </c>
      <c r="G35" s="26"/>
      <c r="H35" s="90"/>
      <c r="K35" s="90" t="s">
        <v>904</v>
      </c>
      <c r="L35" s="26"/>
      <c r="M35" s="90"/>
      <c r="O35" s="90"/>
      <c r="P35" s="26"/>
      <c r="Q35" s="90"/>
      <c r="R35" s="46"/>
      <c r="S35" s="66"/>
      <c r="T35" s="107"/>
      <c r="U35" s="26"/>
      <c r="V35" s="125" t="s">
        <v>66</v>
      </c>
      <c r="W35" s="126"/>
      <c r="X35" s="127"/>
      <c r="Z35" s="125"/>
      <c r="AA35" s="126"/>
      <c r="AB35" s="127"/>
      <c r="AD35" s="125" t="s">
        <v>62</v>
      </c>
      <c r="AE35" s="126"/>
      <c r="AF35" s="127"/>
      <c r="AG35" s="23"/>
      <c r="AH35" s="12"/>
      <c r="AI35" s="48"/>
      <c r="AJ35" s="41" t="s">
        <v>20</v>
      </c>
      <c r="AK35" s="128" t="s">
        <v>170</v>
      </c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/>
      <c r="W36" s="126"/>
      <c r="X36" s="127"/>
      <c r="Z36" s="125"/>
      <c r="AA36" s="126"/>
      <c r="AB36" s="127"/>
      <c r="AD36" s="125" t="s">
        <v>76</v>
      </c>
      <c r="AE36" s="126"/>
      <c r="AF36" s="127"/>
      <c r="AG36" s="23"/>
      <c r="AH36" s="12"/>
      <c r="AI36" s="48"/>
      <c r="AJ36" s="41" t="s">
        <v>23</v>
      </c>
      <c r="AK36" s="128" t="s">
        <v>199</v>
      </c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/>
      <c r="AE37" s="126"/>
      <c r="AF37" s="127"/>
      <c r="AG37" s="23"/>
      <c r="AH37" s="12"/>
      <c r="AI37" s="48"/>
      <c r="AJ37" s="41" t="s">
        <v>26</v>
      </c>
      <c r="AK37" s="128" t="s">
        <v>172</v>
      </c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28" t="s">
        <v>173</v>
      </c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/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28" t="s">
        <v>200</v>
      </c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/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300">
        <v>6.0</v>
      </c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/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/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 t="s">
        <v>76</v>
      </c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46001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 t="s">
        <v>201</v>
      </c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306" t="s">
        <v>699</v>
      </c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49" t="s">
        <v>169</v>
      </c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49" t="s">
        <v>170</v>
      </c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/>
      <c r="G51" s="148"/>
      <c r="H51" s="148"/>
      <c r="I51" s="149"/>
      <c r="K51" s="147"/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 t="s">
        <v>66</v>
      </c>
      <c r="V51" s="148"/>
      <c r="W51" s="148"/>
      <c r="X51" s="149"/>
      <c r="Y51" s="160"/>
      <c r="Z51" s="147"/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49" t="s">
        <v>120</v>
      </c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49" t="s">
        <v>172</v>
      </c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49" t="s">
        <v>173</v>
      </c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299" t="s">
        <v>174</v>
      </c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299">
        <v>5.0</v>
      </c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46001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22" t="s">
        <v>191</v>
      </c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96" t="s">
        <v>204</v>
      </c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22" t="s">
        <v>169</v>
      </c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22" t="s">
        <v>170</v>
      </c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22" t="s">
        <v>355</v>
      </c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22" t="s">
        <v>172</v>
      </c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22" t="s">
        <v>173</v>
      </c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22" t="s">
        <v>200</v>
      </c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300">
        <v>8.0</v>
      </c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905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46001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22" t="s">
        <v>206</v>
      </c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23" t="s">
        <v>207</v>
      </c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>
        <v>1963.0</v>
      </c>
      <c r="F75" s="200"/>
      <c r="H75" s="301">
        <v>46001.0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>
        <v>1963.0</v>
      </c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22" t="s">
        <v>169</v>
      </c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/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/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28" t="s">
        <v>170</v>
      </c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16" t="s">
        <v>208</v>
      </c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68" t="s">
        <v>906</v>
      </c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28" t="s">
        <v>355</v>
      </c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28" t="s">
        <v>172</v>
      </c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199" t="s">
        <v>319</v>
      </c>
      <c r="F79" s="200"/>
      <c r="G79" s="223"/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199" t="s">
        <v>319</v>
      </c>
      <c r="X79" s="200"/>
      <c r="Y79" s="224"/>
      <c r="Z79" s="200"/>
      <c r="AA79" s="218"/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28" t="s">
        <v>173</v>
      </c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302" t="s">
        <v>210</v>
      </c>
      <c r="F80" s="200"/>
      <c r="G80" s="223"/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302" t="s">
        <v>210</v>
      </c>
      <c r="X80" s="200"/>
      <c r="Y80" s="225"/>
      <c r="Z80" s="200"/>
      <c r="AA80" s="218"/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28" t="s">
        <v>200</v>
      </c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302" t="s">
        <v>120</v>
      </c>
      <c r="F81" s="200"/>
      <c r="G81" s="223"/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302" t="s">
        <v>120</v>
      </c>
      <c r="X81" s="200"/>
      <c r="Y81" s="225"/>
      <c r="Z81" s="200"/>
      <c r="AA81" s="218"/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300" t="s">
        <v>212</v>
      </c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199" t="s">
        <v>213</v>
      </c>
      <c r="F82" s="200"/>
      <c r="G82" s="223"/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199" t="s">
        <v>244</v>
      </c>
      <c r="X82" s="200"/>
      <c r="Y82" s="225"/>
      <c r="Z82" s="200"/>
      <c r="AA82" s="218"/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302" t="s">
        <v>122</v>
      </c>
      <c r="F83" s="200"/>
      <c r="G83" s="223"/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302" t="s">
        <v>122</v>
      </c>
      <c r="X83" s="200"/>
      <c r="Y83" s="225"/>
      <c r="Z83" s="200"/>
      <c r="AA83" s="218"/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>
        <v>1500.0</v>
      </c>
      <c r="F84" s="200"/>
      <c r="G84" s="223"/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>
        <v>1500.0</v>
      </c>
      <c r="X84" s="200"/>
      <c r="Y84" s="224"/>
      <c r="Z84" s="200"/>
      <c r="AA84" s="218"/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199" t="s">
        <v>466</v>
      </c>
      <c r="F85" s="200"/>
      <c r="G85" s="223"/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199" t="s">
        <v>363</v>
      </c>
      <c r="X85" s="200"/>
      <c r="Y85" s="229"/>
      <c r="Z85" s="200"/>
      <c r="AA85" s="218"/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>
        <v>54.0</v>
      </c>
      <c r="F86" s="200"/>
      <c r="G86" s="223"/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>
        <v>52.0</v>
      </c>
      <c r="X86" s="200"/>
      <c r="Y86" s="224"/>
      <c r="Z86" s="200"/>
      <c r="AA86" s="218"/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 t="s">
        <v>272</v>
      </c>
      <c r="F87" s="200"/>
      <c r="G87" s="223"/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 t="s">
        <v>216</v>
      </c>
      <c r="X87" s="200"/>
      <c r="Y87" s="224"/>
      <c r="Z87" s="200"/>
      <c r="AA87" s="218"/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 t="s">
        <v>273</v>
      </c>
      <c r="F88" s="200"/>
      <c r="G88" s="223"/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 t="s">
        <v>218</v>
      </c>
      <c r="X88" s="200"/>
      <c r="Y88" s="224"/>
      <c r="Z88" s="200"/>
      <c r="AA88" s="218"/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>
        <v>1882.0</v>
      </c>
      <c r="F89" s="200"/>
      <c r="G89" s="223"/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>
        <v>1905.0</v>
      </c>
      <c r="X89" s="200"/>
      <c r="Y89" s="224"/>
      <c r="Z89" s="200"/>
      <c r="AA89" s="218"/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>
        <v>230.0</v>
      </c>
      <c r="F90" s="200"/>
      <c r="G90" s="223"/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>
        <v>230.0</v>
      </c>
      <c r="X90" s="200"/>
      <c r="Y90" s="224"/>
      <c r="Z90" s="200"/>
      <c r="AA90" s="218"/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>
        <v>50.0</v>
      </c>
      <c r="F91" s="200"/>
      <c r="G91" s="223"/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>
        <v>50.0</v>
      </c>
      <c r="X91" s="200"/>
      <c r="Y91" s="224"/>
      <c r="Z91" s="200"/>
      <c r="AA91" s="218"/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3"/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/>
      <c r="Z92" s="200"/>
      <c r="AA92" s="218"/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3"/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/>
      <c r="Z93" s="200"/>
      <c r="AA93" s="218"/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3"/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/>
      <c r="Z94" s="200"/>
      <c r="AA94" s="218"/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3"/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/>
      <c r="Z95" s="200"/>
      <c r="AA95" s="218"/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3"/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/>
      <c r="Z96" s="200"/>
      <c r="AA96" s="218"/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3"/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/>
      <c r="Z97" s="200"/>
      <c r="AA97" s="218"/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3"/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/>
      <c r="Z98" s="200"/>
      <c r="AA98" s="218"/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3"/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/>
      <c r="Z99" s="200"/>
      <c r="AA99" s="218"/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3"/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/>
      <c r="Z100" s="200"/>
      <c r="AA100" s="218"/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28">
        <v>45853.0</v>
      </c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311">
        <v>45853.0</v>
      </c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/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907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304">
        <v>2723.0</v>
      </c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/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>
        <v>450.0</v>
      </c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199" t="s">
        <v>319</v>
      </c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302" t="s">
        <v>210</v>
      </c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302" t="s">
        <v>120</v>
      </c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199" t="s">
        <v>161</v>
      </c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302" t="s">
        <v>122</v>
      </c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>
        <v>1500.0</v>
      </c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199" t="s">
        <v>749</v>
      </c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>
        <v>50.0</v>
      </c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 t="s">
        <v>271</v>
      </c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 t="s">
        <v>154</v>
      </c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>
        <v>2564.0</v>
      </c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>
        <v>230.0</v>
      </c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>
        <v>50.0</v>
      </c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>
        <v>45853.0</v>
      </c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908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301">
        <v>46001.0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6173.0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281">
        <v>1883.0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13">
        <v>5985.0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4">
        <v>0.2916666666666667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4">
        <v>0.2916666666666667</v>
      </c>
      <c r="X183" s="200"/>
      <c r="Y183" s="287">
        <v>0.4409722222222222</v>
      </c>
      <c r="Z183" s="200"/>
      <c r="AA183" s="218"/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83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 t="s">
        <v>119</v>
      </c>
      <c r="X184" s="200"/>
      <c r="Y184" s="286" t="s">
        <v>230</v>
      </c>
      <c r="Z184" s="200"/>
      <c r="AA184" s="218"/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 t="s">
        <v>120</v>
      </c>
      <c r="X185" s="200"/>
      <c r="Y185" s="283" t="s">
        <v>120</v>
      </c>
      <c r="Z185" s="200"/>
      <c r="AA185" s="218"/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 t="s">
        <v>151</v>
      </c>
      <c r="X186" s="200"/>
      <c r="Y186" s="283" t="s">
        <v>151</v>
      </c>
      <c r="Z186" s="200"/>
      <c r="AA186" s="218"/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 t="s">
        <v>130</v>
      </c>
      <c r="X187" s="200"/>
      <c r="Y187" s="283" t="s">
        <v>130</v>
      </c>
      <c r="Z187" s="200"/>
      <c r="AA187" s="218"/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3">
        <v>1500.0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3">
        <v>1500.0</v>
      </c>
      <c r="X188" s="200"/>
      <c r="Y188" s="283">
        <v>1500.0</v>
      </c>
      <c r="Z188" s="200"/>
      <c r="AA188" s="218"/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4" t="s">
        <v>140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45785.0</v>
      </c>
      <c r="X189" s="200"/>
      <c r="Y189" s="224" t="s">
        <v>909</v>
      </c>
      <c r="Z189" s="200"/>
      <c r="AA189" s="218"/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49.0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45.0</v>
      </c>
      <c r="X190" s="200"/>
      <c r="Y190" s="224">
        <v>68.0</v>
      </c>
      <c r="Z190" s="200"/>
      <c r="AA190" s="218"/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141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4" t="s">
        <v>136</v>
      </c>
      <c r="Z191" s="200"/>
      <c r="AA191" s="218"/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125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133</v>
      </c>
      <c r="X192" s="200"/>
      <c r="Y192" s="224" t="s">
        <v>141</v>
      </c>
      <c r="Z192" s="200"/>
      <c r="AA192" s="218"/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1883.0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5985.0</v>
      </c>
      <c r="X193" s="200"/>
      <c r="Y193" s="224">
        <v>5986.0</v>
      </c>
      <c r="Z193" s="200"/>
      <c r="AA193" s="218"/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230.0</v>
      </c>
      <c r="X194" s="200"/>
      <c r="Y194" s="224">
        <v>230.0</v>
      </c>
      <c r="Z194" s="200"/>
      <c r="AA194" s="218"/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>
        <v>50.0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>
        <v>50.0</v>
      </c>
      <c r="X195" s="200"/>
      <c r="Y195" s="224">
        <v>50.0</v>
      </c>
      <c r="Z195" s="200"/>
      <c r="AA195" s="286"/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4">
        <v>263.0</v>
      </c>
      <c r="Z196" s="200"/>
      <c r="AA196" s="218"/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4">
        <v>275.0</v>
      </c>
      <c r="Z197" s="200"/>
      <c r="AA197" s="218"/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4">
        <v>345.0</v>
      </c>
      <c r="Z198" s="200"/>
      <c r="AA198" s="286"/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4">
        <v>61.0</v>
      </c>
      <c r="Z199" s="200"/>
      <c r="AA199" s="218"/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4">
        <v>144.0</v>
      </c>
      <c r="Z200" s="200"/>
      <c r="AA200" s="218"/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4">
        <v>36.0</v>
      </c>
      <c r="Z201" s="200"/>
      <c r="AA201" s="218"/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4">
        <v>143.0</v>
      </c>
      <c r="Z202" s="200"/>
      <c r="AA202" s="218"/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4" t="s">
        <v>232</v>
      </c>
      <c r="Z203" s="200"/>
      <c r="AA203" s="218"/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4">
        <v>7.0</v>
      </c>
      <c r="Z204" s="200"/>
      <c r="AA204" s="218"/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87">
        <v>0.3020833333333333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87">
        <v>0.3020833333333333</v>
      </c>
      <c r="X205" s="200"/>
      <c r="Y205" s="287">
        <v>0.4513888888888889</v>
      </c>
      <c r="Z205" s="200"/>
      <c r="AA205" s="218"/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/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/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910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80">
        <v>2343.0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82">
        <v>2310.0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13">
        <v>3387.0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7"/>
      <c r="F233" s="210"/>
      <c r="H233" s="285" t="s">
        <v>127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84">
        <v>0.2916666666666667</v>
      </c>
      <c r="F235" s="200"/>
      <c r="G235" s="223"/>
      <c r="H235" s="200"/>
      <c r="I235" s="218"/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84">
        <v>0.2916666666666667</v>
      </c>
      <c r="X235" s="200"/>
      <c r="Y235" s="287">
        <v>0.4409722222222222</v>
      </c>
      <c r="Z235" s="200"/>
      <c r="AA235" s="218"/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23"/>
      <c r="H236" s="200"/>
      <c r="I236" s="218"/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86" t="s">
        <v>230</v>
      </c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23"/>
      <c r="H237" s="200"/>
      <c r="I237" s="218"/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83" t="s">
        <v>120</v>
      </c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23"/>
      <c r="H238" s="200"/>
      <c r="I238" s="218"/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3" t="s">
        <v>130</v>
      </c>
      <c r="X238" s="200"/>
      <c r="Y238" s="283" t="s">
        <v>130</v>
      </c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130</v>
      </c>
      <c r="F239" s="200"/>
      <c r="G239" s="223"/>
      <c r="H239" s="200"/>
      <c r="I239" s="218"/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283" t="s">
        <v>129</v>
      </c>
      <c r="X239" s="200"/>
      <c r="Y239" s="283" t="s">
        <v>129</v>
      </c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3">
        <v>1500.0</v>
      </c>
      <c r="F240" s="200"/>
      <c r="G240" s="223"/>
      <c r="H240" s="200"/>
      <c r="I240" s="218"/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3">
        <v>1500.0</v>
      </c>
      <c r="X240" s="200"/>
      <c r="Y240" s="283">
        <v>1500.0</v>
      </c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24" t="s">
        <v>131</v>
      </c>
      <c r="F241" s="200"/>
      <c r="G241" s="223"/>
      <c r="H241" s="200"/>
      <c r="I241" s="218"/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132</v>
      </c>
      <c r="X241" s="200"/>
      <c r="Y241" s="224" t="s">
        <v>911</v>
      </c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53.0</v>
      </c>
      <c r="F242" s="200"/>
      <c r="G242" s="223"/>
      <c r="H242" s="200"/>
      <c r="I242" s="218"/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45.0</v>
      </c>
      <c r="X242" s="200"/>
      <c r="Y242" s="224">
        <v>77.0</v>
      </c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133</v>
      </c>
      <c r="F243" s="200"/>
      <c r="G243" s="223"/>
      <c r="H243" s="200"/>
      <c r="I243" s="218"/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134</v>
      </c>
      <c r="X243" s="200"/>
      <c r="Y243" s="224" t="s">
        <v>393</v>
      </c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135</v>
      </c>
      <c r="F244" s="200"/>
      <c r="G244" s="223"/>
      <c r="H244" s="200"/>
      <c r="I244" s="218"/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136</v>
      </c>
      <c r="X244" s="200"/>
      <c r="Y244" s="224" t="s">
        <v>136</v>
      </c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2310.0</v>
      </c>
      <c r="F245" s="200"/>
      <c r="G245" s="223"/>
      <c r="H245" s="200"/>
      <c r="I245" s="218"/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3387.0</v>
      </c>
      <c r="X245" s="200"/>
      <c r="Y245" s="224">
        <v>3387.0</v>
      </c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230.0</v>
      </c>
      <c r="F246" s="200"/>
      <c r="G246" s="223"/>
      <c r="H246" s="200"/>
      <c r="I246" s="218"/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230.0</v>
      </c>
      <c r="X246" s="200"/>
      <c r="Y246" s="224">
        <v>230.0</v>
      </c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>
        <v>50.0</v>
      </c>
      <c r="F247" s="200"/>
      <c r="G247" s="223"/>
      <c r="H247" s="200"/>
      <c r="I247" s="218"/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4">
        <v>50.0</v>
      </c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3"/>
      <c r="H248" s="200"/>
      <c r="I248" s="218"/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4">
        <v>115.0</v>
      </c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3"/>
      <c r="H249" s="200"/>
      <c r="I249" s="218"/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4">
        <v>101.0</v>
      </c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3"/>
      <c r="H250" s="200"/>
      <c r="I250" s="218"/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4">
        <v>92.0</v>
      </c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3"/>
      <c r="H251" s="200"/>
      <c r="I251" s="218"/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4">
        <v>35.0</v>
      </c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3"/>
      <c r="H252" s="200"/>
      <c r="I252" s="218"/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4">
        <v>70.0</v>
      </c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3"/>
      <c r="H253" s="200"/>
      <c r="I253" s="218"/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4">
        <v>22.0</v>
      </c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3"/>
      <c r="H254" s="200"/>
      <c r="I254" s="218"/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4">
        <v>71.0</v>
      </c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3"/>
      <c r="H255" s="200"/>
      <c r="I255" s="218"/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4" t="s">
        <v>232</v>
      </c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3"/>
      <c r="H256" s="200"/>
      <c r="I256" s="218"/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4">
        <v>-2.0</v>
      </c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87">
        <v>0.3020833333333333</v>
      </c>
      <c r="F257" s="200"/>
      <c r="G257" s="223"/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87">
        <v>0.3020833333333333</v>
      </c>
      <c r="X257" s="200"/>
      <c r="Y257" s="287">
        <v>0.4513888888888889</v>
      </c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/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/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912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62">
        <v>2348.0</v>
      </c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13">
        <v>2318.0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323">
        <v>2151.0</v>
      </c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284">
        <v>0.29583333333333334</v>
      </c>
      <c r="F287" s="200"/>
      <c r="G287" s="287">
        <v>0.4375</v>
      </c>
      <c r="H287" s="200"/>
      <c r="I287" s="218"/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94">
        <v>0.29583333333333334</v>
      </c>
      <c r="X287" s="200"/>
      <c r="Y287" s="223"/>
      <c r="Z287" s="200"/>
      <c r="AA287" s="218"/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119</v>
      </c>
      <c r="F288" s="200"/>
      <c r="G288" s="286" t="s">
        <v>230</v>
      </c>
      <c r="H288" s="200"/>
      <c r="I288" s="218"/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5" t="s">
        <v>119</v>
      </c>
      <c r="X288" s="200"/>
      <c r="Y288" s="223"/>
      <c r="Z288" s="200"/>
      <c r="AA288" s="218"/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83" t="s">
        <v>120</v>
      </c>
      <c r="H289" s="200"/>
      <c r="I289" s="218"/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5" t="s">
        <v>120</v>
      </c>
      <c r="X289" s="200"/>
      <c r="Y289" s="223"/>
      <c r="Z289" s="200"/>
      <c r="AA289" s="218"/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 t="s">
        <v>134</v>
      </c>
      <c r="F290" s="200"/>
      <c r="G290" s="283" t="s">
        <v>134</v>
      </c>
      <c r="H290" s="200"/>
      <c r="I290" s="218"/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5" t="s">
        <v>134</v>
      </c>
      <c r="X290" s="200"/>
      <c r="Y290" s="223"/>
      <c r="Z290" s="200"/>
      <c r="AA290" s="218"/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130</v>
      </c>
      <c r="F291" s="200"/>
      <c r="G291" s="283" t="s">
        <v>130</v>
      </c>
      <c r="H291" s="200"/>
      <c r="I291" s="218"/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5" t="s">
        <v>130</v>
      </c>
      <c r="X291" s="200"/>
      <c r="Y291" s="223"/>
      <c r="Z291" s="200"/>
      <c r="AA291" s="218"/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3">
        <v>1500.0</v>
      </c>
      <c r="F292" s="200"/>
      <c r="G292" s="283">
        <v>1500.0</v>
      </c>
      <c r="H292" s="200"/>
      <c r="I292" s="218"/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199">
        <v>1500.0</v>
      </c>
      <c r="X292" s="200"/>
      <c r="Y292" s="223"/>
      <c r="Z292" s="200"/>
      <c r="AA292" s="218"/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69">
        <v>45808.0</v>
      </c>
      <c r="F293" s="200"/>
      <c r="G293" s="224" t="s">
        <v>215</v>
      </c>
      <c r="H293" s="200"/>
      <c r="I293" s="218"/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24" t="s">
        <v>140</v>
      </c>
      <c r="X293" s="200"/>
      <c r="Y293" s="223"/>
      <c r="Z293" s="200"/>
      <c r="AA293" s="218"/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48.0</v>
      </c>
      <c r="F294" s="200"/>
      <c r="G294" s="224">
        <v>67.0</v>
      </c>
      <c r="H294" s="200"/>
      <c r="I294" s="218"/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4">
        <v>55.0</v>
      </c>
      <c r="X294" s="200"/>
      <c r="Y294" s="223"/>
      <c r="Z294" s="200"/>
      <c r="AA294" s="218"/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141</v>
      </c>
      <c r="F295" s="200"/>
      <c r="G295" s="224" t="s">
        <v>124</v>
      </c>
      <c r="H295" s="200"/>
      <c r="I295" s="218"/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4" t="s">
        <v>142</v>
      </c>
      <c r="X295" s="200"/>
      <c r="Y295" s="223"/>
      <c r="Z295" s="200"/>
      <c r="AA295" s="218"/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135</v>
      </c>
      <c r="F296" s="200"/>
      <c r="G296" s="224" t="s">
        <v>147</v>
      </c>
      <c r="H296" s="200"/>
      <c r="I296" s="218"/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4" t="s">
        <v>136</v>
      </c>
      <c r="X296" s="200"/>
      <c r="Y296" s="223"/>
      <c r="Z296" s="200"/>
      <c r="AA296" s="218"/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2318.0</v>
      </c>
      <c r="F297" s="200"/>
      <c r="G297" s="224">
        <v>2318.0</v>
      </c>
      <c r="H297" s="200"/>
      <c r="I297" s="218"/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4">
        <v>2151.0</v>
      </c>
      <c r="X297" s="200"/>
      <c r="Y297" s="223"/>
      <c r="Z297" s="200"/>
      <c r="AA297" s="218"/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4">
        <v>230.0</v>
      </c>
      <c r="H298" s="200"/>
      <c r="I298" s="218"/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4">
        <v>230.0</v>
      </c>
      <c r="X298" s="200"/>
      <c r="Y298" s="223"/>
      <c r="Z298" s="200"/>
      <c r="AA298" s="218"/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4">
        <v>50.0</v>
      </c>
      <c r="H299" s="200"/>
      <c r="I299" s="218"/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4">
        <v>50.0</v>
      </c>
      <c r="X299" s="200"/>
      <c r="Y299" s="223"/>
      <c r="Z299" s="200"/>
      <c r="AA299" s="286"/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4">
        <v>327.0</v>
      </c>
      <c r="H300" s="200"/>
      <c r="I300" s="218"/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3"/>
      <c r="Z300" s="200"/>
      <c r="AA300" s="218"/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4">
        <v>303.0</v>
      </c>
      <c r="H301" s="200"/>
      <c r="I301" s="218"/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3"/>
      <c r="Z301" s="200"/>
      <c r="AA301" s="218"/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4">
        <v>307.0</v>
      </c>
      <c r="H302" s="200"/>
      <c r="I302" s="218"/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3"/>
      <c r="Z302" s="200"/>
      <c r="AA302" s="286"/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4">
        <v>7.0</v>
      </c>
      <c r="H303" s="200"/>
      <c r="I303" s="218"/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3"/>
      <c r="Z303" s="200"/>
      <c r="AA303" s="218"/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4">
        <v>217.0</v>
      </c>
      <c r="H304" s="200"/>
      <c r="I304" s="218"/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3"/>
      <c r="Z304" s="200"/>
      <c r="AA304" s="218"/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4">
        <v>27.0</v>
      </c>
      <c r="H305" s="200"/>
      <c r="I305" s="218"/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3"/>
      <c r="Z305" s="200"/>
      <c r="AA305" s="218"/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4">
        <v>217.0</v>
      </c>
      <c r="H306" s="200"/>
      <c r="I306" s="218"/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3"/>
      <c r="Z306" s="200"/>
      <c r="AA306" s="218"/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4" t="s">
        <v>232</v>
      </c>
      <c r="H307" s="200"/>
      <c r="I307" s="218"/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3"/>
      <c r="Z307" s="200"/>
      <c r="AA307" s="218"/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4">
        <v>0.0</v>
      </c>
      <c r="H308" s="200"/>
      <c r="I308" s="218"/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3"/>
      <c r="Z308" s="200"/>
      <c r="AA308" s="218"/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87">
        <v>0.30277777777777776</v>
      </c>
      <c r="F309" s="200"/>
      <c r="G309" s="287">
        <v>0.4513888888888889</v>
      </c>
      <c r="H309" s="200"/>
      <c r="I309" s="218"/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87">
        <v>0.30277777777777776</v>
      </c>
      <c r="X309" s="200"/>
      <c r="Y309" s="223"/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/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913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82">
        <v>2181.0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13">
        <v>2275.0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284">
        <v>0.2972222222222222</v>
      </c>
      <c r="F339" s="200"/>
      <c r="G339" s="223"/>
      <c r="H339" s="200"/>
      <c r="I339" s="218"/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284">
        <v>0.2972222222222222</v>
      </c>
      <c r="X339" s="200"/>
      <c r="Y339" s="287">
        <v>0.4375</v>
      </c>
      <c r="Z339" s="200"/>
      <c r="AA339" s="218"/>
      <c r="AB339" s="200"/>
      <c r="AC339" s="223"/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23"/>
      <c r="H340" s="200"/>
      <c r="I340" s="218"/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86" t="s">
        <v>230</v>
      </c>
      <c r="Z340" s="200"/>
      <c r="AA340" s="218"/>
      <c r="AB340" s="200"/>
      <c r="AC340" s="223"/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23"/>
      <c r="H341" s="200"/>
      <c r="I341" s="218"/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83" t="s">
        <v>120</v>
      </c>
      <c r="Z341" s="200"/>
      <c r="AA341" s="218"/>
      <c r="AB341" s="200"/>
      <c r="AC341" s="223"/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23"/>
      <c r="H342" s="200"/>
      <c r="I342" s="218"/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83">
        <v>25.1</v>
      </c>
      <c r="Z342" s="200"/>
      <c r="AA342" s="218"/>
      <c r="AB342" s="200"/>
      <c r="AC342" s="223"/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23"/>
      <c r="H343" s="200"/>
      <c r="I343" s="218"/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83" t="s">
        <v>122</v>
      </c>
      <c r="Z343" s="200"/>
      <c r="AA343" s="218"/>
      <c r="AB343" s="200"/>
      <c r="AC343" s="223"/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3">
        <v>1500.0</v>
      </c>
      <c r="F344" s="200"/>
      <c r="G344" s="223"/>
      <c r="H344" s="200"/>
      <c r="I344" s="218"/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3">
        <v>1500.0</v>
      </c>
      <c r="X344" s="200"/>
      <c r="Y344" s="283">
        <v>1500.0</v>
      </c>
      <c r="Z344" s="200"/>
      <c r="AA344" s="218"/>
      <c r="AB344" s="200"/>
      <c r="AC344" s="223"/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69">
        <v>45790.0</v>
      </c>
      <c r="F345" s="200"/>
      <c r="G345" s="223"/>
      <c r="H345" s="200"/>
      <c r="I345" s="218"/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228">
        <v>45796.0</v>
      </c>
      <c r="X345" s="200"/>
      <c r="Y345" s="224" t="s">
        <v>287</v>
      </c>
      <c r="Z345" s="200"/>
      <c r="AA345" s="218"/>
      <c r="AB345" s="200"/>
      <c r="AC345" s="223"/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53.0</v>
      </c>
      <c r="F346" s="200"/>
      <c r="G346" s="223"/>
      <c r="H346" s="200"/>
      <c r="I346" s="218"/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57.0</v>
      </c>
      <c r="X346" s="200"/>
      <c r="Y346" s="224">
        <v>75.0</v>
      </c>
      <c r="Z346" s="200"/>
      <c r="AA346" s="218"/>
      <c r="AB346" s="200"/>
      <c r="AC346" s="223"/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133</v>
      </c>
      <c r="F347" s="200"/>
      <c r="G347" s="223"/>
      <c r="H347" s="200"/>
      <c r="I347" s="218"/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136</v>
      </c>
      <c r="X347" s="200"/>
      <c r="Y347" s="224" t="s">
        <v>136</v>
      </c>
      <c r="Z347" s="200"/>
      <c r="AA347" s="218"/>
      <c r="AB347" s="200"/>
      <c r="AC347" s="223"/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147</v>
      </c>
      <c r="F348" s="200"/>
      <c r="G348" s="223"/>
      <c r="H348" s="200"/>
      <c r="I348" s="218"/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125</v>
      </c>
      <c r="X348" s="200"/>
      <c r="Y348" s="224" t="s">
        <v>125</v>
      </c>
      <c r="Z348" s="200"/>
      <c r="AA348" s="218"/>
      <c r="AB348" s="200"/>
      <c r="AC348" s="223"/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2181.0</v>
      </c>
      <c r="F349" s="200"/>
      <c r="G349" s="223"/>
      <c r="H349" s="200"/>
      <c r="I349" s="218"/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2275.0</v>
      </c>
      <c r="X349" s="200"/>
      <c r="Y349" s="224">
        <v>2275.0</v>
      </c>
      <c r="Z349" s="200"/>
      <c r="AA349" s="218"/>
      <c r="AB349" s="200"/>
      <c r="AC349" s="223"/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3"/>
      <c r="H350" s="200"/>
      <c r="I350" s="218"/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230.0</v>
      </c>
      <c r="X350" s="200"/>
      <c r="Y350" s="224">
        <v>230.0</v>
      </c>
      <c r="Z350" s="200"/>
      <c r="AA350" s="218"/>
      <c r="AB350" s="200"/>
      <c r="AC350" s="223"/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3"/>
      <c r="H351" s="200"/>
      <c r="I351" s="218"/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4">
        <v>50.0</v>
      </c>
      <c r="Z351" s="200"/>
      <c r="AA351" s="286"/>
      <c r="AB351" s="200"/>
      <c r="AC351" s="223"/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3"/>
      <c r="H352" s="200"/>
      <c r="I352" s="218"/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4">
        <v>593.0</v>
      </c>
      <c r="Z352" s="200"/>
      <c r="AA352" s="218"/>
      <c r="AB352" s="200"/>
      <c r="AC352" s="223"/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3"/>
      <c r="H353" s="200"/>
      <c r="I353" s="218"/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4">
        <v>535.0</v>
      </c>
      <c r="Z353" s="200"/>
      <c r="AA353" s="218"/>
      <c r="AB353" s="200"/>
      <c r="AC353" s="223"/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3"/>
      <c r="H354" s="200"/>
      <c r="I354" s="218"/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4">
        <v>534.0</v>
      </c>
      <c r="Z354" s="200"/>
      <c r="AA354" s="286"/>
      <c r="AB354" s="200"/>
      <c r="AC354" s="223"/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3"/>
      <c r="H355" s="200"/>
      <c r="I355" s="218"/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4">
        <v>20.0</v>
      </c>
      <c r="Z355" s="200"/>
      <c r="AA355" s="218"/>
      <c r="AB355" s="200"/>
      <c r="AC355" s="223"/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3"/>
      <c r="H356" s="200"/>
      <c r="I356" s="218"/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4">
        <v>385.0</v>
      </c>
      <c r="Z356" s="200"/>
      <c r="AA356" s="218"/>
      <c r="AB356" s="200"/>
      <c r="AC356" s="223"/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3"/>
      <c r="H357" s="200"/>
      <c r="I357" s="218"/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4">
        <v>48.0</v>
      </c>
      <c r="Z357" s="200"/>
      <c r="AA357" s="218"/>
      <c r="AB357" s="200"/>
      <c r="AC357" s="223"/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3"/>
      <c r="H358" s="200"/>
      <c r="I358" s="218"/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4">
        <v>386.0</v>
      </c>
      <c r="Z358" s="200"/>
      <c r="AA358" s="218"/>
      <c r="AB358" s="200"/>
      <c r="AC358" s="223"/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3"/>
      <c r="H359" s="200"/>
      <c r="I359" s="218"/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4" t="s">
        <v>233</v>
      </c>
      <c r="Z359" s="200"/>
      <c r="AA359" s="218"/>
      <c r="AB359" s="200"/>
      <c r="AC359" s="223"/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3"/>
      <c r="H360" s="200"/>
      <c r="I360" s="218"/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4">
        <v>13.0</v>
      </c>
      <c r="Z360" s="200"/>
      <c r="AA360" s="218"/>
      <c r="AB360" s="200"/>
      <c r="AC360" s="223"/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87">
        <v>0.30416666666666664</v>
      </c>
      <c r="F361" s="200"/>
      <c r="G361" s="223"/>
      <c r="H361" s="200"/>
      <c r="I361" s="218"/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94">
        <v>0.30416666666666664</v>
      </c>
      <c r="X361" s="200"/>
      <c r="Y361" s="287">
        <v>0.4513888888888889</v>
      </c>
      <c r="Z361" s="200"/>
      <c r="AA361" s="218"/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/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/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914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82">
        <v>1713.0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13">
        <v>2946.0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84">
        <v>0.29375</v>
      </c>
      <c r="F391" s="200"/>
      <c r="G391" s="223"/>
      <c r="H391" s="200"/>
      <c r="I391" s="218"/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84">
        <v>0.29375</v>
      </c>
      <c r="X391" s="200"/>
      <c r="Y391" s="287">
        <v>0.44513888888888886</v>
      </c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119</v>
      </c>
      <c r="F392" s="200"/>
      <c r="G392" s="223"/>
      <c r="H392" s="200"/>
      <c r="I392" s="218"/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86" t="s">
        <v>230</v>
      </c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23"/>
      <c r="H393" s="200"/>
      <c r="I393" s="218"/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83" t="s">
        <v>120</v>
      </c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23"/>
      <c r="H394" s="200"/>
      <c r="I394" s="218"/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>
        <v>25.1</v>
      </c>
      <c r="X394" s="200"/>
      <c r="Y394" s="283">
        <v>25.1</v>
      </c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23"/>
      <c r="H395" s="200"/>
      <c r="I395" s="218"/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83" t="s">
        <v>122</v>
      </c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3">
        <v>1500.0</v>
      </c>
      <c r="F396" s="200"/>
      <c r="G396" s="223"/>
      <c r="H396" s="200"/>
      <c r="I396" s="218"/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3">
        <v>1500.0</v>
      </c>
      <c r="X396" s="200"/>
      <c r="Y396" s="283">
        <v>1500.0</v>
      </c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24" t="s">
        <v>152</v>
      </c>
      <c r="F397" s="200"/>
      <c r="G397" s="223"/>
      <c r="H397" s="200"/>
      <c r="I397" s="218"/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24" t="s">
        <v>153</v>
      </c>
      <c r="X397" s="200"/>
      <c r="Y397" s="224" t="s">
        <v>407</v>
      </c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65.0</v>
      </c>
      <c r="F398" s="200"/>
      <c r="G398" s="223"/>
      <c r="H398" s="200"/>
      <c r="I398" s="218"/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55.0</v>
      </c>
      <c r="X398" s="200"/>
      <c r="Y398" s="224">
        <v>87.0</v>
      </c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133</v>
      </c>
      <c r="F399" s="200"/>
      <c r="G399" s="223"/>
      <c r="H399" s="200"/>
      <c r="I399" s="218"/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154</v>
      </c>
      <c r="X399" s="200"/>
      <c r="Y399" s="224" t="s">
        <v>154</v>
      </c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3"/>
      <c r="H400" s="200"/>
      <c r="I400" s="218"/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136</v>
      </c>
      <c r="X400" s="200"/>
      <c r="Y400" s="224" t="s">
        <v>136</v>
      </c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1713.0</v>
      </c>
      <c r="F401" s="200"/>
      <c r="G401" s="223"/>
      <c r="H401" s="200"/>
      <c r="I401" s="218"/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2946.0</v>
      </c>
      <c r="X401" s="200"/>
      <c r="Y401" s="224">
        <v>2949.0</v>
      </c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230.0</v>
      </c>
      <c r="F402" s="200"/>
      <c r="G402" s="223"/>
      <c r="H402" s="200"/>
      <c r="I402" s="218"/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230.0</v>
      </c>
      <c r="X402" s="200"/>
      <c r="Y402" s="224">
        <v>230.0</v>
      </c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>
        <v>50.0</v>
      </c>
      <c r="F403" s="200"/>
      <c r="G403" s="223"/>
      <c r="H403" s="200"/>
      <c r="I403" s="218"/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4">
        <v>50.0</v>
      </c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3"/>
      <c r="H404" s="200"/>
      <c r="I404" s="218"/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4">
        <v>169.0</v>
      </c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3"/>
      <c r="H405" s="200"/>
      <c r="I405" s="218"/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4">
        <v>131.0</v>
      </c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3"/>
      <c r="H406" s="200"/>
      <c r="I406" s="218"/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4">
        <v>130.0</v>
      </c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3"/>
      <c r="H407" s="200"/>
      <c r="I407" s="218"/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4">
        <v>35.0</v>
      </c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3"/>
      <c r="H408" s="200"/>
      <c r="I408" s="218"/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4">
        <v>98.0</v>
      </c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3"/>
      <c r="H409" s="200"/>
      <c r="I409" s="218"/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4">
        <v>30.0</v>
      </c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3"/>
      <c r="H410" s="200"/>
      <c r="I410" s="218"/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4">
        <v>100.0</v>
      </c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3"/>
      <c r="H411" s="200"/>
      <c r="I411" s="218"/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4" t="s">
        <v>236</v>
      </c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3"/>
      <c r="H412" s="200"/>
      <c r="I412" s="218"/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4">
        <v>-4.0</v>
      </c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87">
        <v>0.30069444444444443</v>
      </c>
      <c r="F413" s="200"/>
      <c r="G413" s="223"/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87">
        <v>0.30069444444444443</v>
      </c>
      <c r="X413" s="200"/>
      <c r="Y413" s="287">
        <v>0.4513888888888889</v>
      </c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915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13">
        <v>1608.0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83" t="s">
        <v>916</v>
      </c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84">
        <v>0.2923611111111111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3">
        <v>1500.0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24" t="s">
        <v>159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43.0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160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161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1608.0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87">
        <v>0.30277777777777776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917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80">
        <v>1058.0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13">
        <v>665.0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13">
        <v>1011.0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25">
        <v>0.30069444444444443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25">
        <v>0.30069444444444443</v>
      </c>
      <c r="X495" s="200"/>
      <c r="Y495" s="287">
        <v>0.4423611111111111</v>
      </c>
      <c r="Z495" s="200"/>
      <c r="AA495" s="218"/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86" t="s">
        <v>230</v>
      </c>
      <c r="Z496" s="200"/>
      <c r="AA496" s="218"/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83" t="s">
        <v>120</v>
      </c>
      <c r="Z497" s="200"/>
      <c r="AA497" s="218"/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160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165</v>
      </c>
      <c r="X498" s="200"/>
      <c r="Y498" s="283" t="s">
        <v>165</v>
      </c>
      <c r="Z498" s="200"/>
      <c r="AA498" s="218"/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130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130</v>
      </c>
      <c r="X499" s="200"/>
      <c r="Y499" s="283" t="s">
        <v>130</v>
      </c>
      <c r="Z499" s="200"/>
      <c r="AA499" s="218"/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5">
        <v>1494.0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5">
        <v>1519.0</v>
      </c>
      <c r="X500" s="200"/>
      <c r="Y500" s="224">
        <v>1499.0</v>
      </c>
      <c r="Z500" s="200"/>
      <c r="AA500" s="218"/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69">
        <v>45814.0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45797.0</v>
      </c>
      <c r="X501" s="200"/>
      <c r="Y501" s="224" t="s">
        <v>388</v>
      </c>
      <c r="Z501" s="200"/>
      <c r="AA501" s="218"/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49.0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50.0</v>
      </c>
      <c r="X502" s="200"/>
      <c r="Y502" s="224">
        <v>82.0</v>
      </c>
      <c r="Z502" s="200"/>
      <c r="AA502" s="218"/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155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4" t="s">
        <v>133</v>
      </c>
      <c r="Z503" s="200"/>
      <c r="AA503" s="218"/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155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133</v>
      </c>
      <c r="X504" s="200"/>
      <c r="Y504" s="224" t="s">
        <v>125</v>
      </c>
      <c r="Z504" s="200"/>
      <c r="AA504" s="218"/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665.0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1011.0</v>
      </c>
      <c r="X505" s="200"/>
      <c r="Y505" s="224">
        <v>1011.0</v>
      </c>
      <c r="Z505" s="200"/>
      <c r="AA505" s="218"/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230.0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230.0</v>
      </c>
      <c r="X506" s="200"/>
      <c r="Y506" s="224">
        <v>230.0</v>
      </c>
      <c r="Z506" s="200"/>
      <c r="AA506" s="218"/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>
        <v>50.0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>
        <v>50.0</v>
      </c>
      <c r="X507" s="200"/>
      <c r="Y507" s="224">
        <v>50.0</v>
      </c>
      <c r="Z507" s="200"/>
      <c r="AA507" s="286"/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4">
        <v>83.0</v>
      </c>
      <c r="Z508" s="200"/>
      <c r="AA508" s="218"/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4">
        <v>72.0</v>
      </c>
      <c r="Z509" s="200"/>
      <c r="AA509" s="218"/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4">
        <v>94.0</v>
      </c>
      <c r="Z510" s="200"/>
      <c r="AA510" s="286"/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4">
        <v>0.0</v>
      </c>
      <c r="Z511" s="200"/>
      <c r="AA511" s="218"/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4" t="s">
        <v>918</v>
      </c>
      <c r="Z512" s="200"/>
      <c r="AA512" s="218"/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4">
        <v>57.0</v>
      </c>
      <c r="Z513" s="200"/>
      <c r="AA513" s="218"/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4">
        <v>22.0</v>
      </c>
      <c r="Z514" s="200"/>
      <c r="AA514" s="218"/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4">
        <v>42.0</v>
      </c>
      <c r="Z515" s="200"/>
      <c r="AA515" s="218"/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4">
        <v>-38.0</v>
      </c>
      <c r="Z516" s="200"/>
      <c r="AA516" s="218"/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87"/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24">
        <v>1011.0</v>
      </c>
      <c r="X517" s="200"/>
      <c r="Y517" s="287">
        <v>0.4513888888888889</v>
      </c>
      <c r="Z517" s="200"/>
      <c r="AA517" s="218"/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qref="Z46 U51 Z51">
      <formula1>'20251210'!$AE$49:$AF$60</formula1>
    </dataValidation>
    <dataValidation type="list" allowBlank="1" sqref="D39:D46 H39:H46 L39:L46">
      <formula1>'20251210'!$P$49:$Q$60</formula1>
    </dataValidation>
    <dataValidation type="list" allowBlank="1" sqref="B51 F51 K51">
      <formula1>'20251210'!$P$49:$Q$60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AK73">
      <formula1>'DATA PAGE'!$C$31:$C$53</formula1>
    </dataValidation>
    <dataValidation type="list" allowBlank="1" showErrorMessage="1" sqref="AK32">
      <formula1>'DATA PAGE'!$C$3:$C$25</formula1>
    </dataValidation>
    <dataValidation type="list" allowBlank="1" showErrorMessage="1" sqref="AK52 AK65 AK78">
      <formula1>'DATA PAGE'!$G$31:$G$53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howErrorMessage="1" sqref="AK13 AK26 AK39">
      <formula1>'DATA PAGE'!$I$3:$I$25</formula1>
    </dataValidation>
    <dataValidation type="list" allowBlank="1" showErrorMessage="1" sqref="AK47">
      <formula1>'DATA PAGE'!$A$31:$A$53</formula1>
    </dataValidation>
    <dataValidation type="list" allowBlank="1" showErrorMessage="1" sqref="V35:V42 Z35:Z42 AD35:AD42">
      <formula1>'20251210'!$AE$49:$AF$60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howErrorMessage="1" sqref="AK11 AK24 AK37">
      <formula1>'DATA PAGE'!$G$3:$G$25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7">
        <v>46000.0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252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7">
        <v>46000.0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252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46000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295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254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>
        <v>232.0</v>
      </c>
      <c r="C9" s="62" t="s">
        <v>18</v>
      </c>
      <c r="D9" s="61">
        <v>233.0</v>
      </c>
      <c r="F9" s="63">
        <v>233.0</v>
      </c>
      <c r="G9" s="64"/>
      <c r="H9" s="64"/>
      <c r="I9" s="61">
        <v>233.0</v>
      </c>
      <c r="K9" s="61">
        <v>232.0</v>
      </c>
      <c r="L9" s="65"/>
      <c r="M9" s="61">
        <v>232.0</v>
      </c>
      <c r="O9" s="61">
        <v>231.0</v>
      </c>
      <c r="P9" s="65"/>
      <c r="Q9" s="61"/>
      <c r="R9" s="46"/>
      <c r="S9" s="66"/>
      <c r="T9" s="47"/>
      <c r="U9" s="67"/>
      <c r="V9" s="62" t="s">
        <v>18</v>
      </c>
      <c r="W9" s="67"/>
      <c r="Y9" s="68">
        <v>219.0</v>
      </c>
      <c r="Z9" s="69" t="s">
        <v>19</v>
      </c>
      <c r="AB9" s="67"/>
      <c r="AC9" s="67"/>
      <c r="AE9" s="324">
        <v>220.0</v>
      </c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>
        <v>234.0</v>
      </c>
      <c r="C10" s="70" t="s">
        <v>21</v>
      </c>
      <c r="D10" s="61">
        <v>234.0</v>
      </c>
      <c r="F10" s="63">
        <v>233.0</v>
      </c>
      <c r="G10" s="71"/>
      <c r="H10" s="71"/>
      <c r="I10" s="61">
        <v>233.0</v>
      </c>
      <c r="K10" s="61">
        <v>232.0</v>
      </c>
      <c r="L10" s="72"/>
      <c r="M10" s="61">
        <v>233.0</v>
      </c>
      <c r="O10" s="61">
        <v>230.0</v>
      </c>
      <c r="P10" s="72"/>
      <c r="Q10" s="61"/>
      <c r="R10" s="46"/>
      <c r="S10" s="66"/>
      <c r="T10" s="47"/>
      <c r="U10" s="67"/>
      <c r="V10" s="70" t="s">
        <v>21</v>
      </c>
      <c r="W10" s="67"/>
      <c r="Y10" s="73">
        <v>45717.0</v>
      </c>
      <c r="Z10" s="74" t="s">
        <v>22</v>
      </c>
      <c r="AB10" s="67"/>
      <c r="AC10" s="67"/>
      <c r="AE10" s="73">
        <v>45717.0</v>
      </c>
      <c r="AF10" s="74" t="s">
        <v>22</v>
      </c>
      <c r="AG10" s="46"/>
      <c r="AI10" s="48"/>
      <c r="AJ10" s="41" t="s">
        <v>23</v>
      </c>
      <c r="AK10" s="81" t="s">
        <v>120</v>
      </c>
      <c r="AL10" s="48"/>
      <c r="AM10" s="44"/>
      <c r="AN10" s="45"/>
    </row>
    <row r="11" ht="22.5" customHeight="1">
      <c r="A11" s="47"/>
      <c r="B11" s="61">
        <v>232.0</v>
      </c>
      <c r="C11" s="70" t="s">
        <v>24</v>
      </c>
      <c r="D11" s="61">
        <v>233.0</v>
      </c>
      <c r="E11" s="26"/>
      <c r="F11" s="63">
        <v>235.0</v>
      </c>
      <c r="G11" s="71"/>
      <c r="H11" s="71"/>
      <c r="I11" s="61">
        <v>234.0</v>
      </c>
      <c r="K11" s="61">
        <v>234.0</v>
      </c>
      <c r="L11" s="72"/>
      <c r="M11" s="61">
        <v>233.0</v>
      </c>
      <c r="O11" s="61">
        <v>233.0</v>
      </c>
      <c r="P11" s="72"/>
      <c r="Q11" s="61"/>
      <c r="R11" s="46"/>
      <c r="S11" s="66"/>
      <c r="T11" s="47"/>
      <c r="U11" s="67"/>
      <c r="V11" s="70" t="s">
        <v>24</v>
      </c>
      <c r="W11" s="67"/>
      <c r="Y11" s="73">
        <v>45659.0</v>
      </c>
      <c r="Z11" s="74" t="s">
        <v>25</v>
      </c>
      <c r="AB11" s="67"/>
      <c r="AC11" s="67"/>
      <c r="AE11" s="73">
        <v>45666.0</v>
      </c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>
        <v>74.0</v>
      </c>
      <c r="C12" s="70" t="s">
        <v>27</v>
      </c>
      <c r="D12" s="75">
        <v>90.0</v>
      </c>
      <c r="E12" s="26"/>
      <c r="F12" s="76">
        <v>105.0</v>
      </c>
      <c r="G12" s="71"/>
      <c r="H12" s="71"/>
      <c r="I12" s="75">
        <v>125.0</v>
      </c>
      <c r="K12" s="75">
        <v>67.0</v>
      </c>
      <c r="L12" s="72"/>
      <c r="M12" s="75">
        <v>74.0</v>
      </c>
      <c r="O12" s="75">
        <v>164.0</v>
      </c>
      <c r="P12" s="72"/>
      <c r="Q12" s="75"/>
      <c r="R12" s="46"/>
      <c r="S12" s="66"/>
      <c r="T12" s="47"/>
      <c r="U12" s="77"/>
      <c r="V12" s="70" t="s">
        <v>27</v>
      </c>
      <c r="W12" s="77"/>
      <c r="Y12" s="80">
        <v>45664.0</v>
      </c>
      <c r="Z12" s="79" t="s">
        <v>28</v>
      </c>
      <c r="AB12" s="77"/>
      <c r="AC12" s="77"/>
      <c r="AE12" s="80">
        <v>45663.0</v>
      </c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>
        <v>68.0</v>
      </c>
      <c r="C13" s="70" t="s">
        <v>30</v>
      </c>
      <c r="D13" s="75">
        <v>85.0</v>
      </c>
      <c r="E13" s="26"/>
      <c r="F13" s="76">
        <v>92.0</v>
      </c>
      <c r="G13" s="82"/>
      <c r="H13" s="82"/>
      <c r="I13" s="75">
        <v>105.0</v>
      </c>
      <c r="K13" s="75">
        <v>35.0</v>
      </c>
      <c r="L13" s="83"/>
      <c r="M13" s="75">
        <v>43.0</v>
      </c>
      <c r="O13" s="75">
        <v>149.0</v>
      </c>
      <c r="P13" s="83"/>
      <c r="Q13" s="75"/>
      <c r="R13" s="46"/>
      <c r="S13" s="66"/>
      <c r="T13" s="47"/>
      <c r="U13" s="77"/>
      <c r="V13" s="70" t="s">
        <v>30</v>
      </c>
      <c r="W13" s="77"/>
      <c r="Y13" s="84">
        <v>100.0</v>
      </c>
      <c r="Z13" s="85" t="s">
        <v>31</v>
      </c>
      <c r="AB13" s="77"/>
      <c r="AC13" s="77"/>
      <c r="AE13" s="84">
        <v>100.0</v>
      </c>
      <c r="AF13" s="85" t="s">
        <v>31</v>
      </c>
      <c r="AG13" s="46"/>
      <c r="AI13" s="48"/>
      <c r="AJ13" s="41" t="s">
        <v>32</v>
      </c>
      <c r="AK13" s="298" t="s">
        <v>174</v>
      </c>
      <c r="AL13" s="48"/>
      <c r="AM13" s="44"/>
      <c r="AN13" s="45"/>
    </row>
    <row r="14" ht="22.5" customHeight="1">
      <c r="A14" s="47"/>
      <c r="B14" s="75">
        <v>86.0</v>
      </c>
      <c r="C14" s="70" t="s">
        <v>33</v>
      </c>
      <c r="D14" s="75">
        <v>99.0</v>
      </c>
      <c r="E14" s="26"/>
      <c r="F14" s="75">
        <v>57.0</v>
      </c>
      <c r="I14" s="75">
        <v>69.0</v>
      </c>
      <c r="K14" s="75">
        <v>28.0</v>
      </c>
      <c r="L14" s="26"/>
      <c r="M14" s="75">
        <v>53.0</v>
      </c>
      <c r="O14" s="75">
        <v>171.0</v>
      </c>
      <c r="P14" s="26"/>
      <c r="Q14" s="75"/>
      <c r="R14" s="46"/>
      <c r="S14" s="66"/>
      <c r="T14" s="47"/>
      <c r="U14" s="87"/>
      <c r="V14" s="88" t="s">
        <v>33</v>
      </c>
      <c r="W14" s="87"/>
      <c r="Z14" s="12"/>
      <c r="AB14" s="87"/>
      <c r="AC14" s="87"/>
      <c r="AG14" s="23"/>
      <c r="AH14" s="12"/>
      <c r="AI14" s="89"/>
      <c r="AJ14" s="41" t="s">
        <v>34</v>
      </c>
      <c r="AK14" s="299">
        <v>7.0</v>
      </c>
      <c r="AL14" s="89"/>
      <c r="AM14" s="44"/>
      <c r="AN14" s="45"/>
      <c r="AO14" s="12"/>
    </row>
    <row r="15" ht="22.5" customHeight="1">
      <c r="A15" s="47"/>
      <c r="B15" s="90" t="s">
        <v>919</v>
      </c>
      <c r="C15" s="88" t="s">
        <v>35</v>
      </c>
      <c r="D15" s="90" t="s">
        <v>920</v>
      </c>
      <c r="E15" s="26"/>
      <c r="F15" s="90" t="s">
        <v>921</v>
      </c>
      <c r="I15" s="90" t="s">
        <v>922</v>
      </c>
      <c r="K15" s="90" t="s">
        <v>923</v>
      </c>
      <c r="L15" s="26"/>
      <c r="M15" s="90" t="s">
        <v>924</v>
      </c>
      <c r="O15" s="90" t="s">
        <v>925</v>
      </c>
      <c r="P15" s="26"/>
      <c r="Q15" s="90"/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46000</v>
      </c>
      <c r="AL18" s="103"/>
      <c r="AM18" s="104"/>
      <c r="AN18" s="105"/>
      <c r="AO18" s="12"/>
    </row>
    <row r="19" ht="22.5" customHeight="1">
      <c r="A19" s="47"/>
      <c r="B19" s="61">
        <v>205.0</v>
      </c>
      <c r="C19" s="65"/>
      <c r="D19" s="61">
        <v>233.0</v>
      </c>
      <c r="E19" s="26"/>
      <c r="F19" s="61">
        <v>230.0</v>
      </c>
      <c r="G19" s="65"/>
      <c r="H19" s="61">
        <v>233.0</v>
      </c>
      <c r="K19" s="61">
        <v>230.0</v>
      </c>
      <c r="L19" s="65"/>
      <c r="M19" s="61">
        <v>233.0</v>
      </c>
      <c r="O19" s="61">
        <v>232.0</v>
      </c>
      <c r="P19" s="65"/>
      <c r="Q19" s="61">
        <v>233.0</v>
      </c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181</v>
      </c>
      <c r="AL19" s="48"/>
      <c r="AM19" s="104"/>
      <c r="AN19" s="105"/>
      <c r="AO19" s="12"/>
    </row>
    <row r="20" ht="22.5" customHeight="1">
      <c r="A20" s="47"/>
      <c r="B20" s="61">
        <v>231.0</v>
      </c>
      <c r="C20" s="72"/>
      <c r="D20" s="61">
        <v>232.0</v>
      </c>
      <c r="E20" s="26"/>
      <c r="F20" s="61">
        <v>230.0</v>
      </c>
      <c r="G20" s="72"/>
      <c r="H20" s="61">
        <v>232.0</v>
      </c>
      <c r="K20" s="61">
        <v>230.0</v>
      </c>
      <c r="L20" s="72"/>
      <c r="M20" s="61">
        <v>233.0</v>
      </c>
      <c r="O20" s="61">
        <v>233.0</v>
      </c>
      <c r="P20" s="72"/>
      <c r="Q20" s="61">
        <v>233.0</v>
      </c>
      <c r="R20" s="20"/>
      <c r="S20" s="66"/>
      <c r="T20" s="47"/>
      <c r="U20" s="67"/>
      <c r="V20" s="67"/>
      <c r="X20" s="68">
        <v>220.0</v>
      </c>
      <c r="Y20" s="69" t="s">
        <v>19</v>
      </c>
      <c r="AB20" s="67"/>
      <c r="AC20" s="67"/>
      <c r="AE20" s="68">
        <v>220.0</v>
      </c>
      <c r="AF20" s="69" t="s">
        <v>19</v>
      </c>
      <c r="AG20" s="23"/>
      <c r="AH20" s="12"/>
      <c r="AI20" s="48"/>
      <c r="AJ20" s="41" t="s">
        <v>11</v>
      </c>
      <c r="AK20" s="123" t="s">
        <v>926</v>
      </c>
      <c r="AL20" s="48"/>
      <c r="AM20" s="104"/>
      <c r="AN20" s="105"/>
      <c r="AO20" s="12"/>
    </row>
    <row r="21" ht="22.5" customHeight="1">
      <c r="A21" s="47"/>
      <c r="B21" s="61">
        <v>258.0</v>
      </c>
      <c r="C21" s="72"/>
      <c r="D21" s="61">
        <v>231.0</v>
      </c>
      <c r="E21" s="26"/>
      <c r="F21" s="61">
        <v>233.0</v>
      </c>
      <c r="G21" s="72"/>
      <c r="H21" s="61">
        <v>234.0</v>
      </c>
      <c r="K21" s="61">
        <v>233.0</v>
      </c>
      <c r="L21" s="72"/>
      <c r="M21" s="61">
        <v>234.0</v>
      </c>
      <c r="O21" s="61">
        <v>234.0</v>
      </c>
      <c r="P21" s="72"/>
      <c r="Q21" s="61">
        <v>233.0</v>
      </c>
      <c r="R21" s="20"/>
      <c r="S21" s="66"/>
      <c r="T21" s="107"/>
      <c r="U21" s="67"/>
      <c r="V21" s="67"/>
      <c r="X21" s="73">
        <v>45718.0</v>
      </c>
      <c r="Y21" s="74" t="s">
        <v>22</v>
      </c>
      <c r="Z21" s="26"/>
      <c r="AB21" s="67"/>
      <c r="AC21" s="67"/>
      <c r="AE21" s="73">
        <v>45695.0</v>
      </c>
      <c r="AF21" s="74" t="s">
        <v>22</v>
      </c>
      <c r="AG21" s="23"/>
      <c r="AH21" s="12"/>
      <c r="AI21" s="48"/>
      <c r="AJ21" s="41" t="s">
        <v>17</v>
      </c>
      <c r="AK21" s="122" t="s">
        <v>169</v>
      </c>
      <c r="AL21" s="48"/>
      <c r="AM21" s="104"/>
      <c r="AN21" s="105"/>
      <c r="AO21" s="12"/>
    </row>
    <row r="22" ht="22.5" customHeight="1">
      <c r="A22" s="47"/>
      <c r="B22" s="75">
        <v>243.0</v>
      </c>
      <c r="C22" s="72"/>
      <c r="D22" s="75">
        <v>243.0</v>
      </c>
      <c r="E22" s="26"/>
      <c r="F22" s="75">
        <v>264.0</v>
      </c>
      <c r="G22" s="72"/>
      <c r="H22" s="75">
        <v>285.0</v>
      </c>
      <c r="K22" s="75">
        <v>297.0</v>
      </c>
      <c r="L22" s="72"/>
      <c r="M22" s="75">
        <v>242.0</v>
      </c>
      <c r="O22" s="75">
        <v>63.0</v>
      </c>
      <c r="P22" s="72"/>
      <c r="Q22" s="75">
        <v>31.0</v>
      </c>
      <c r="R22" s="20"/>
      <c r="S22" s="66"/>
      <c r="T22" s="107"/>
      <c r="U22" s="67"/>
      <c r="V22" s="67"/>
      <c r="X22" s="73">
        <v>45748.0</v>
      </c>
      <c r="Y22" s="74" t="s">
        <v>25</v>
      </c>
      <c r="Z22" s="26"/>
      <c r="AB22" s="67"/>
      <c r="AC22" s="67"/>
      <c r="AE22" s="297" t="s">
        <v>171</v>
      </c>
      <c r="AF22" s="74" t="s">
        <v>25</v>
      </c>
      <c r="AG22" s="23"/>
      <c r="AH22" s="12"/>
      <c r="AI22" s="48"/>
      <c r="AJ22" s="41" t="s">
        <v>20</v>
      </c>
      <c r="AK22" s="128" t="s">
        <v>170</v>
      </c>
      <c r="AL22" s="48"/>
      <c r="AM22" s="104"/>
      <c r="AN22" s="105"/>
      <c r="AO22" s="12"/>
    </row>
    <row r="23" ht="22.5" customHeight="1">
      <c r="A23" s="47"/>
      <c r="B23" s="75">
        <v>231.0</v>
      </c>
      <c r="C23" s="83"/>
      <c r="D23" s="75">
        <v>233.0</v>
      </c>
      <c r="E23" s="26"/>
      <c r="F23" s="75">
        <v>250.0</v>
      </c>
      <c r="G23" s="83"/>
      <c r="H23" s="75">
        <v>284.0</v>
      </c>
      <c r="K23" s="75">
        <v>256.0</v>
      </c>
      <c r="L23" s="83"/>
      <c r="M23" s="75">
        <v>208.0</v>
      </c>
      <c r="O23" s="75">
        <v>15.0</v>
      </c>
      <c r="P23" s="83"/>
      <c r="Q23" s="75">
        <v>19.0</v>
      </c>
      <c r="R23" s="20"/>
      <c r="S23" s="66"/>
      <c r="T23" s="107"/>
      <c r="U23" s="77"/>
      <c r="V23" s="77"/>
      <c r="X23" s="80">
        <v>45661.0</v>
      </c>
      <c r="Y23" s="79" t="s">
        <v>28</v>
      </c>
      <c r="Z23" s="26"/>
      <c r="AB23" s="77"/>
      <c r="AC23" s="77"/>
      <c r="AE23" s="80">
        <v>45659.0</v>
      </c>
      <c r="AF23" s="79" t="s">
        <v>28</v>
      </c>
      <c r="AG23" s="23"/>
      <c r="AH23" s="12"/>
      <c r="AI23" s="48"/>
      <c r="AJ23" s="41" t="s">
        <v>23</v>
      </c>
      <c r="AK23" s="128" t="s">
        <v>120</v>
      </c>
      <c r="AL23" s="48"/>
      <c r="AM23" s="104"/>
      <c r="AN23" s="105"/>
      <c r="AO23" s="12"/>
    </row>
    <row r="24" ht="22.5" customHeight="1">
      <c r="A24" s="47"/>
      <c r="B24" s="75">
        <v>229.0</v>
      </c>
      <c r="C24" s="26"/>
      <c r="D24" s="75">
        <v>236.0</v>
      </c>
      <c r="E24" s="26"/>
      <c r="F24" s="75">
        <v>256.0</v>
      </c>
      <c r="G24" s="26"/>
      <c r="H24" s="75">
        <v>284.0</v>
      </c>
      <c r="K24" s="75">
        <v>280.0</v>
      </c>
      <c r="L24" s="26"/>
      <c r="M24" s="75">
        <v>225.0</v>
      </c>
      <c r="O24" s="75">
        <v>17.0</v>
      </c>
      <c r="P24" s="26"/>
      <c r="Q24" s="75">
        <v>13.0</v>
      </c>
      <c r="R24" s="20"/>
      <c r="S24" s="66"/>
      <c r="T24" s="107"/>
      <c r="U24" s="77"/>
      <c r="V24" s="77"/>
      <c r="X24" s="84">
        <v>100.0</v>
      </c>
      <c r="Y24" s="85" t="s">
        <v>31</v>
      </c>
      <c r="Z24" s="26"/>
      <c r="AB24" s="77"/>
      <c r="AC24" s="77"/>
      <c r="AE24" s="84">
        <v>100.0</v>
      </c>
      <c r="AF24" s="85" t="s">
        <v>31</v>
      </c>
      <c r="AG24" s="23"/>
      <c r="AH24" s="12"/>
      <c r="AI24" s="48"/>
      <c r="AJ24" s="41" t="s">
        <v>26</v>
      </c>
      <c r="AK24" s="128" t="s">
        <v>172</v>
      </c>
      <c r="AL24" s="48"/>
      <c r="AM24" s="104"/>
      <c r="AN24" s="105"/>
      <c r="AO24" s="12"/>
    </row>
    <row r="25" ht="22.5" customHeight="1">
      <c r="A25" s="47"/>
      <c r="B25" s="90" t="s">
        <v>927</v>
      </c>
      <c r="C25" s="26"/>
      <c r="D25" s="90" t="s">
        <v>928</v>
      </c>
      <c r="E25" s="26"/>
      <c r="F25" s="90" t="s">
        <v>929</v>
      </c>
      <c r="G25" s="26"/>
      <c r="H25" s="90" t="s">
        <v>930</v>
      </c>
      <c r="K25" s="90" t="s">
        <v>931</v>
      </c>
      <c r="L25" s="26"/>
      <c r="M25" s="90" t="s">
        <v>932</v>
      </c>
      <c r="O25" s="90" t="s">
        <v>933</v>
      </c>
      <c r="P25" s="26"/>
      <c r="Q25" s="90" t="s">
        <v>934</v>
      </c>
      <c r="R25" s="20"/>
      <c r="S25" s="66"/>
      <c r="T25" s="107"/>
      <c r="U25" s="87"/>
      <c r="V25" s="87"/>
      <c r="Z25" s="26"/>
      <c r="AB25" s="87"/>
      <c r="AC25" s="87"/>
      <c r="AG25" s="23"/>
      <c r="AH25" s="12"/>
      <c r="AI25" s="48"/>
      <c r="AJ25" s="41" t="s">
        <v>29</v>
      </c>
      <c r="AK25" s="128" t="s">
        <v>173</v>
      </c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28" t="s">
        <v>174</v>
      </c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300">
        <v>7.0</v>
      </c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>
        <v>233.0</v>
      </c>
      <c r="C29" s="65"/>
      <c r="D29" s="61">
        <v>234.0</v>
      </c>
      <c r="F29" s="61">
        <v>235.0</v>
      </c>
      <c r="G29" s="65"/>
      <c r="H29" s="61">
        <v>234.0</v>
      </c>
      <c r="K29" s="61">
        <v>235.0</v>
      </c>
      <c r="L29" s="65"/>
      <c r="M29" s="61">
        <v>234.0</v>
      </c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>
        <v>233.0</v>
      </c>
      <c r="C30" s="72"/>
      <c r="D30" s="61">
        <v>233.0</v>
      </c>
      <c r="F30" s="61">
        <v>234.0</v>
      </c>
      <c r="G30" s="72"/>
      <c r="H30" s="61">
        <v>235.0</v>
      </c>
      <c r="K30" s="61">
        <v>234.0</v>
      </c>
      <c r="L30" s="72"/>
      <c r="M30" s="61">
        <v>234.0</v>
      </c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>
        <v>235.0</v>
      </c>
      <c r="C31" s="72"/>
      <c r="D31" s="61">
        <v>234.0</v>
      </c>
      <c r="F31" s="61">
        <v>234.0</v>
      </c>
      <c r="G31" s="72"/>
      <c r="H31" s="61">
        <v>235.0</v>
      </c>
      <c r="K31" s="61">
        <v>235.0</v>
      </c>
      <c r="L31" s="72"/>
      <c r="M31" s="61">
        <v>235.0</v>
      </c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46000</v>
      </c>
      <c r="AL31" s="103"/>
      <c r="AM31" s="104"/>
      <c r="AN31" s="121"/>
      <c r="AO31" s="12"/>
    </row>
    <row r="32" ht="22.5" customHeight="1">
      <c r="A32" s="47"/>
      <c r="B32" s="75">
        <v>79.0</v>
      </c>
      <c r="C32" s="72"/>
      <c r="D32" s="75">
        <v>78.0</v>
      </c>
      <c r="F32" s="75">
        <v>68.0</v>
      </c>
      <c r="G32" s="72"/>
      <c r="H32" s="75">
        <v>76.0</v>
      </c>
      <c r="K32" s="75">
        <v>71.0</v>
      </c>
      <c r="L32" s="72"/>
      <c r="M32" s="75">
        <v>74.0</v>
      </c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22" t="s">
        <v>206</v>
      </c>
      <c r="AL32" s="48"/>
      <c r="AM32" s="104"/>
      <c r="AN32" s="121"/>
      <c r="AO32" s="12"/>
    </row>
    <row r="33" ht="22.5" customHeight="1">
      <c r="A33" s="47"/>
      <c r="B33" s="75">
        <v>71.0</v>
      </c>
      <c r="C33" s="83"/>
      <c r="D33" s="75">
        <v>71.0</v>
      </c>
      <c r="F33" s="75">
        <v>59.0</v>
      </c>
      <c r="G33" s="83"/>
      <c r="H33" s="75">
        <v>61.0</v>
      </c>
      <c r="K33" s="75">
        <v>81.0</v>
      </c>
      <c r="L33" s="83"/>
      <c r="M33" s="75">
        <v>77.0</v>
      </c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23" t="s">
        <v>192</v>
      </c>
      <c r="AL33" s="48"/>
      <c r="AM33" s="104"/>
      <c r="AN33" s="121"/>
      <c r="AO33" s="12"/>
    </row>
    <row r="34" ht="22.5" customHeight="1">
      <c r="A34" s="47"/>
      <c r="B34" s="75">
        <v>74.0</v>
      </c>
      <c r="C34" s="26"/>
      <c r="D34" s="75">
        <v>69.0</v>
      </c>
      <c r="F34" s="75">
        <v>47.0</v>
      </c>
      <c r="G34" s="26"/>
      <c r="H34" s="75">
        <v>46.0</v>
      </c>
      <c r="K34" s="75">
        <v>59.0</v>
      </c>
      <c r="L34" s="26"/>
      <c r="M34" s="75">
        <v>57.0</v>
      </c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22" t="s">
        <v>169</v>
      </c>
      <c r="AL34" s="48"/>
      <c r="AM34" s="104"/>
      <c r="AN34" s="121"/>
      <c r="AO34" s="12"/>
    </row>
    <row r="35" ht="22.5" customHeight="1">
      <c r="A35" s="47"/>
      <c r="B35" s="90" t="s">
        <v>935</v>
      </c>
      <c r="C35" s="26"/>
      <c r="D35" s="90"/>
      <c r="F35" s="90" t="s">
        <v>936</v>
      </c>
      <c r="G35" s="26"/>
      <c r="H35" s="90" t="s">
        <v>937</v>
      </c>
      <c r="K35" s="90" t="s">
        <v>938</v>
      </c>
      <c r="L35" s="26"/>
      <c r="M35" s="90" t="s">
        <v>939</v>
      </c>
      <c r="O35" s="90"/>
      <c r="P35" s="26"/>
      <c r="Q35" s="90"/>
      <c r="R35" s="46"/>
      <c r="S35" s="66"/>
      <c r="T35" s="107"/>
      <c r="U35" s="26"/>
      <c r="V35" s="125" t="s">
        <v>74</v>
      </c>
      <c r="W35" s="126"/>
      <c r="X35" s="127"/>
      <c r="Z35" s="125"/>
      <c r="AA35" s="126"/>
      <c r="AB35" s="127"/>
      <c r="AD35" s="125"/>
      <c r="AE35" s="126"/>
      <c r="AF35" s="127"/>
      <c r="AG35" s="23"/>
      <c r="AH35" s="12"/>
      <c r="AI35" s="48"/>
      <c r="AJ35" s="41" t="s">
        <v>20</v>
      </c>
      <c r="AK35" s="128" t="s">
        <v>170</v>
      </c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/>
      <c r="W36" s="126"/>
      <c r="X36" s="127"/>
      <c r="Z36" s="125"/>
      <c r="AA36" s="126"/>
      <c r="AB36" s="127"/>
      <c r="AD36" s="125"/>
      <c r="AE36" s="126"/>
      <c r="AF36" s="127"/>
      <c r="AG36" s="23"/>
      <c r="AH36" s="12"/>
      <c r="AI36" s="48"/>
      <c r="AJ36" s="41" t="s">
        <v>23</v>
      </c>
      <c r="AK36" s="128" t="s">
        <v>199</v>
      </c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/>
      <c r="AE37" s="126"/>
      <c r="AF37" s="127"/>
      <c r="AG37" s="23"/>
      <c r="AH37" s="12"/>
      <c r="AI37" s="48"/>
      <c r="AJ37" s="41" t="s">
        <v>26</v>
      </c>
      <c r="AK37" s="128" t="s">
        <v>172</v>
      </c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28" t="s">
        <v>173</v>
      </c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 t="s">
        <v>61</v>
      </c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28" t="s">
        <v>200</v>
      </c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 t="s">
        <v>63</v>
      </c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300">
        <v>6.0</v>
      </c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 t="s">
        <v>67</v>
      </c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 t="s">
        <v>73</v>
      </c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 t="s">
        <v>77</v>
      </c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/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46000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 t="s">
        <v>201</v>
      </c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306" t="s">
        <v>351</v>
      </c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49" t="s">
        <v>169</v>
      </c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49" t="s">
        <v>170</v>
      </c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 t="s">
        <v>73</v>
      </c>
      <c r="G51" s="148"/>
      <c r="H51" s="148"/>
      <c r="I51" s="149"/>
      <c r="K51" s="147" t="s">
        <v>527</v>
      </c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 t="s">
        <v>74</v>
      </c>
      <c r="V51" s="148"/>
      <c r="W51" s="148"/>
      <c r="X51" s="149"/>
      <c r="Y51" s="160"/>
      <c r="Z51" s="147"/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49" t="s">
        <v>120</v>
      </c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49" t="s">
        <v>172</v>
      </c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49" t="s">
        <v>173</v>
      </c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299" t="s">
        <v>200</v>
      </c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299">
        <v>6.0</v>
      </c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46000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22" t="s">
        <v>191</v>
      </c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23" t="s">
        <v>204</v>
      </c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22" t="s">
        <v>169</v>
      </c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28" t="s">
        <v>170</v>
      </c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28" t="s">
        <v>355</v>
      </c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28" t="s">
        <v>172</v>
      </c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28" t="s">
        <v>173</v>
      </c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28" t="s">
        <v>200</v>
      </c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300" t="s">
        <v>793</v>
      </c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940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46000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22" t="s">
        <v>253</v>
      </c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96" t="s">
        <v>941</v>
      </c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/>
      <c r="F75" s="200"/>
      <c r="H75" s="201">
        <v>46000.0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/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22" t="s">
        <v>169</v>
      </c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/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/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22" t="s">
        <v>315</v>
      </c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16"/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16"/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22" t="s">
        <v>120</v>
      </c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22" t="s">
        <v>172</v>
      </c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222"/>
      <c r="F79" s="200"/>
      <c r="G79" s="223"/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222"/>
      <c r="X79" s="200"/>
      <c r="Y79" s="224"/>
      <c r="Z79" s="200"/>
      <c r="AA79" s="218"/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22" t="s">
        <v>173</v>
      </c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222"/>
      <c r="F80" s="200"/>
      <c r="G80" s="223"/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222"/>
      <c r="X80" s="200"/>
      <c r="Y80" s="225"/>
      <c r="Z80" s="200"/>
      <c r="AA80" s="218"/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22" t="s">
        <v>174</v>
      </c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222"/>
      <c r="F81" s="200"/>
      <c r="G81" s="223"/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222"/>
      <c r="X81" s="200"/>
      <c r="Y81" s="225"/>
      <c r="Z81" s="200"/>
      <c r="AA81" s="218"/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135">
        <v>45812.0</v>
      </c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222"/>
      <c r="F82" s="200"/>
      <c r="G82" s="223"/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222"/>
      <c r="X82" s="200"/>
      <c r="Y82" s="225"/>
      <c r="Z82" s="200"/>
      <c r="AA82" s="218"/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222"/>
      <c r="F83" s="200"/>
      <c r="G83" s="223"/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222"/>
      <c r="X83" s="200"/>
      <c r="Y83" s="225"/>
      <c r="Z83" s="200"/>
      <c r="AA83" s="218"/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/>
      <c r="F84" s="200"/>
      <c r="G84" s="223"/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/>
      <c r="X84" s="200"/>
      <c r="Y84" s="224"/>
      <c r="Z84" s="200"/>
      <c r="AA84" s="218"/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228"/>
      <c r="F85" s="200"/>
      <c r="G85" s="223"/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199"/>
      <c r="X85" s="200"/>
      <c r="Y85" s="229"/>
      <c r="Z85" s="200"/>
      <c r="AA85" s="218"/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/>
      <c r="F86" s="200"/>
      <c r="G86" s="223"/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/>
      <c r="X86" s="200"/>
      <c r="Y86" s="224"/>
      <c r="Z86" s="200"/>
      <c r="AA86" s="218"/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/>
      <c r="F87" s="200"/>
      <c r="G87" s="223"/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/>
      <c r="X87" s="200"/>
      <c r="Y87" s="224"/>
      <c r="Z87" s="200"/>
      <c r="AA87" s="218"/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/>
      <c r="F88" s="200"/>
      <c r="G88" s="223"/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/>
      <c r="X88" s="200"/>
      <c r="Y88" s="224"/>
      <c r="Z88" s="200"/>
      <c r="AA88" s="218"/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/>
      <c r="F89" s="200"/>
      <c r="G89" s="223"/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/>
      <c r="X89" s="200"/>
      <c r="Y89" s="224"/>
      <c r="Z89" s="200"/>
      <c r="AA89" s="218"/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/>
      <c r="F90" s="200"/>
      <c r="G90" s="223"/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/>
      <c r="X90" s="200"/>
      <c r="Y90" s="224"/>
      <c r="Z90" s="200"/>
      <c r="AA90" s="218"/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/>
      <c r="F91" s="200"/>
      <c r="G91" s="223"/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/>
      <c r="X91" s="200"/>
      <c r="Y91" s="224"/>
      <c r="Z91" s="200"/>
      <c r="AA91" s="218"/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3"/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/>
      <c r="Z92" s="200"/>
      <c r="AA92" s="218"/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3"/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/>
      <c r="Z93" s="200"/>
      <c r="AA93" s="218"/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3"/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/>
      <c r="Z94" s="200"/>
      <c r="AA94" s="218"/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3"/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/>
      <c r="Z95" s="200"/>
      <c r="AA95" s="218"/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3"/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/>
      <c r="Z96" s="200"/>
      <c r="AA96" s="218"/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3"/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/>
      <c r="Z97" s="200"/>
      <c r="AA97" s="218"/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3"/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/>
      <c r="Z98" s="200"/>
      <c r="AA98" s="218"/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3"/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/>
      <c r="Z99" s="200"/>
      <c r="AA99" s="218"/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3"/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/>
      <c r="Z100" s="200"/>
      <c r="AA100" s="218"/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34"/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235"/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/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942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262"/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/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/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222"/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222"/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222"/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222"/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222"/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/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228"/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/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/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/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/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/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/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/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943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201">
        <v>46000.0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6173.0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325">
        <v>1882.0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13">
        <v>5985.0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4">
        <v>0.2916666666666667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4">
        <v>0.2916666666666667</v>
      </c>
      <c r="X183" s="200"/>
      <c r="Y183" s="223"/>
      <c r="Z183" s="200"/>
      <c r="AA183" s="218"/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83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 t="s">
        <v>119</v>
      </c>
      <c r="X184" s="200"/>
      <c r="Y184" s="223"/>
      <c r="Z184" s="200"/>
      <c r="AA184" s="218"/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 t="s">
        <v>120</v>
      </c>
      <c r="X185" s="200"/>
      <c r="Y185" s="223"/>
      <c r="Z185" s="200"/>
      <c r="AA185" s="218"/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 t="s">
        <v>151</v>
      </c>
      <c r="X186" s="200"/>
      <c r="Y186" s="223"/>
      <c r="Z186" s="200"/>
      <c r="AA186" s="218"/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 t="s">
        <v>130</v>
      </c>
      <c r="X187" s="200"/>
      <c r="Y187" s="223"/>
      <c r="Z187" s="200"/>
      <c r="AA187" s="218"/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3">
        <v>1500.0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3">
        <v>1500.0</v>
      </c>
      <c r="X188" s="200"/>
      <c r="Y188" s="223"/>
      <c r="Z188" s="200"/>
      <c r="AA188" s="218"/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4" t="s">
        <v>140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45785.0</v>
      </c>
      <c r="X189" s="200"/>
      <c r="Y189" s="223"/>
      <c r="Z189" s="200"/>
      <c r="AA189" s="218"/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50.0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48.0</v>
      </c>
      <c r="X190" s="200"/>
      <c r="Y190" s="223"/>
      <c r="Z190" s="200"/>
      <c r="AA190" s="218"/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141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3"/>
      <c r="Z191" s="200"/>
      <c r="AA191" s="218"/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125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141</v>
      </c>
      <c r="X192" s="200"/>
      <c r="Y192" s="223"/>
      <c r="Z192" s="200"/>
      <c r="AA192" s="218"/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1882.0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5985.0</v>
      </c>
      <c r="X193" s="200"/>
      <c r="Y193" s="223"/>
      <c r="Z193" s="200"/>
      <c r="AA193" s="218"/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230.0</v>
      </c>
      <c r="X194" s="200"/>
      <c r="Y194" s="223"/>
      <c r="Z194" s="200"/>
      <c r="AA194" s="218"/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>
        <v>50.0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>
        <v>50.0</v>
      </c>
      <c r="X195" s="200"/>
      <c r="Y195" s="223"/>
      <c r="Z195" s="200"/>
      <c r="AA195" s="286"/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3"/>
      <c r="Z196" s="200"/>
      <c r="AA196" s="218"/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3"/>
      <c r="Z197" s="200"/>
      <c r="AA197" s="218"/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3"/>
      <c r="Z198" s="200"/>
      <c r="AA198" s="286"/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3"/>
      <c r="Z199" s="200"/>
      <c r="AA199" s="218"/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3"/>
      <c r="Z200" s="200"/>
      <c r="AA200" s="218"/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3"/>
      <c r="Z201" s="200"/>
      <c r="AA201" s="218"/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3"/>
      <c r="Z202" s="200"/>
      <c r="AA202" s="218"/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3"/>
      <c r="Z203" s="200"/>
      <c r="AA203" s="218"/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3"/>
      <c r="Z204" s="200"/>
      <c r="AA204" s="218"/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87">
        <v>0.3020833333333333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87">
        <v>0.3090277777777778</v>
      </c>
      <c r="X205" s="200"/>
      <c r="Y205" s="223"/>
      <c r="Z205" s="200"/>
      <c r="AA205" s="218"/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/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/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944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80">
        <v>2343.0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82">
        <v>2310.0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13">
        <v>3387.0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7"/>
      <c r="F233" s="210"/>
      <c r="H233" s="285" t="s">
        <v>127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84">
        <v>0.2916666666666667</v>
      </c>
      <c r="F235" s="200"/>
      <c r="G235" s="223"/>
      <c r="H235" s="200"/>
      <c r="I235" s="218"/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84">
        <v>0.2916666666666667</v>
      </c>
      <c r="X235" s="200"/>
      <c r="Y235" s="223"/>
      <c r="Z235" s="200"/>
      <c r="AA235" s="218"/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23"/>
      <c r="H236" s="200"/>
      <c r="I236" s="218"/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23"/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23"/>
      <c r="H237" s="200"/>
      <c r="I237" s="218"/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23"/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23"/>
      <c r="H238" s="200"/>
      <c r="I238" s="218"/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3" t="s">
        <v>130</v>
      </c>
      <c r="X238" s="200"/>
      <c r="Y238" s="223"/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130</v>
      </c>
      <c r="F239" s="200"/>
      <c r="G239" s="223"/>
      <c r="H239" s="200"/>
      <c r="I239" s="218"/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283" t="s">
        <v>129</v>
      </c>
      <c r="X239" s="200"/>
      <c r="Y239" s="223"/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3">
        <v>1500.0</v>
      </c>
      <c r="F240" s="200"/>
      <c r="G240" s="223"/>
      <c r="H240" s="200"/>
      <c r="I240" s="218"/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3">
        <v>1500.0</v>
      </c>
      <c r="X240" s="200"/>
      <c r="Y240" s="223"/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24" t="s">
        <v>945</v>
      </c>
      <c r="F241" s="200"/>
      <c r="G241" s="223"/>
      <c r="H241" s="200"/>
      <c r="I241" s="218"/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288</v>
      </c>
      <c r="X241" s="200"/>
      <c r="Y241" s="223"/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53.0</v>
      </c>
      <c r="F242" s="200"/>
      <c r="G242" s="223"/>
      <c r="H242" s="200"/>
      <c r="I242" s="218"/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48.0</v>
      </c>
      <c r="X242" s="200"/>
      <c r="Y242" s="223"/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141</v>
      </c>
      <c r="F243" s="200"/>
      <c r="G243" s="223"/>
      <c r="H243" s="200"/>
      <c r="I243" s="218"/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165</v>
      </c>
      <c r="X243" s="200"/>
      <c r="Y243" s="223"/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135</v>
      </c>
      <c r="F244" s="200"/>
      <c r="G244" s="223"/>
      <c r="H244" s="200"/>
      <c r="I244" s="218"/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136</v>
      </c>
      <c r="X244" s="200"/>
      <c r="Y244" s="223"/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2310.0</v>
      </c>
      <c r="F245" s="200"/>
      <c r="G245" s="223"/>
      <c r="H245" s="200"/>
      <c r="I245" s="218"/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3387.0</v>
      </c>
      <c r="X245" s="200"/>
      <c r="Y245" s="223"/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230.0</v>
      </c>
      <c r="F246" s="200"/>
      <c r="G246" s="223"/>
      <c r="H246" s="200"/>
      <c r="I246" s="218"/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230.0</v>
      </c>
      <c r="X246" s="200"/>
      <c r="Y246" s="223"/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>
        <v>50.0</v>
      </c>
      <c r="F247" s="200"/>
      <c r="G247" s="223"/>
      <c r="H247" s="200"/>
      <c r="I247" s="218"/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3"/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3"/>
      <c r="H248" s="200"/>
      <c r="I248" s="218"/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3"/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3"/>
      <c r="H249" s="200"/>
      <c r="I249" s="218"/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3"/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3"/>
      <c r="H250" s="200"/>
      <c r="I250" s="218"/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3"/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3"/>
      <c r="H251" s="200"/>
      <c r="I251" s="218"/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3"/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3"/>
      <c r="H252" s="200"/>
      <c r="I252" s="218"/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3"/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3"/>
      <c r="H253" s="200"/>
      <c r="I253" s="218"/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3"/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3"/>
      <c r="H254" s="200"/>
      <c r="I254" s="218"/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3"/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3"/>
      <c r="H255" s="200"/>
      <c r="I255" s="218"/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3"/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3"/>
      <c r="H256" s="200"/>
      <c r="I256" s="218"/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3"/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87">
        <v>0.2986111111111111</v>
      </c>
      <c r="F257" s="200"/>
      <c r="G257" s="223"/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87">
        <v>0.29930555555555555</v>
      </c>
      <c r="X257" s="200"/>
      <c r="Y257" s="223"/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/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/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946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62">
        <v>2348.0</v>
      </c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13">
        <v>2318.0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323">
        <v>2151.0</v>
      </c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284">
        <v>0.29583333333333334</v>
      </c>
      <c r="F287" s="200"/>
      <c r="G287" s="223"/>
      <c r="H287" s="200"/>
      <c r="I287" s="218"/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94">
        <v>0.29583333333333334</v>
      </c>
      <c r="X287" s="200"/>
      <c r="Y287" s="223"/>
      <c r="Z287" s="200"/>
      <c r="AA287" s="218"/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119</v>
      </c>
      <c r="F288" s="200"/>
      <c r="G288" s="223"/>
      <c r="H288" s="200"/>
      <c r="I288" s="218"/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5" t="s">
        <v>119</v>
      </c>
      <c r="X288" s="200"/>
      <c r="Y288" s="223"/>
      <c r="Z288" s="200"/>
      <c r="AA288" s="218"/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23"/>
      <c r="H289" s="200"/>
      <c r="I289" s="218"/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5" t="s">
        <v>120</v>
      </c>
      <c r="X289" s="200"/>
      <c r="Y289" s="223"/>
      <c r="Z289" s="200"/>
      <c r="AA289" s="218"/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 t="s">
        <v>134</v>
      </c>
      <c r="F290" s="200"/>
      <c r="G290" s="223"/>
      <c r="H290" s="200"/>
      <c r="I290" s="218"/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5" t="s">
        <v>134</v>
      </c>
      <c r="X290" s="200"/>
      <c r="Y290" s="223"/>
      <c r="Z290" s="200"/>
      <c r="AA290" s="218"/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130</v>
      </c>
      <c r="F291" s="200"/>
      <c r="G291" s="223"/>
      <c r="H291" s="200"/>
      <c r="I291" s="218"/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5" t="s">
        <v>130</v>
      </c>
      <c r="X291" s="200"/>
      <c r="Y291" s="223"/>
      <c r="Z291" s="200"/>
      <c r="AA291" s="218"/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3">
        <v>1500.0</v>
      </c>
      <c r="F292" s="200"/>
      <c r="G292" s="223"/>
      <c r="H292" s="200"/>
      <c r="I292" s="218"/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199">
        <v>1500.0</v>
      </c>
      <c r="X292" s="200"/>
      <c r="Y292" s="223"/>
      <c r="Z292" s="200"/>
      <c r="AA292" s="218"/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69">
        <v>45802.0</v>
      </c>
      <c r="F293" s="200"/>
      <c r="G293" s="223"/>
      <c r="H293" s="200"/>
      <c r="I293" s="218"/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69">
        <v>45790.0</v>
      </c>
      <c r="X293" s="200"/>
      <c r="Y293" s="223"/>
      <c r="Z293" s="200"/>
      <c r="AA293" s="218"/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51.0</v>
      </c>
      <c r="F294" s="200"/>
      <c r="G294" s="223"/>
      <c r="H294" s="200"/>
      <c r="I294" s="218"/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4">
        <v>63.0</v>
      </c>
      <c r="X294" s="200"/>
      <c r="Y294" s="223"/>
      <c r="Z294" s="200"/>
      <c r="AA294" s="218"/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124</v>
      </c>
      <c r="F295" s="200"/>
      <c r="G295" s="223"/>
      <c r="H295" s="200"/>
      <c r="I295" s="218"/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4" t="s">
        <v>394</v>
      </c>
      <c r="X295" s="200"/>
      <c r="Y295" s="223"/>
      <c r="Z295" s="200"/>
      <c r="AA295" s="218"/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147</v>
      </c>
      <c r="F296" s="200"/>
      <c r="G296" s="223"/>
      <c r="H296" s="200"/>
      <c r="I296" s="218"/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4" t="s">
        <v>136</v>
      </c>
      <c r="X296" s="200"/>
      <c r="Y296" s="223"/>
      <c r="Z296" s="200"/>
      <c r="AA296" s="218"/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2318.0</v>
      </c>
      <c r="F297" s="200"/>
      <c r="G297" s="223"/>
      <c r="H297" s="200"/>
      <c r="I297" s="218"/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4">
        <v>2151.0</v>
      </c>
      <c r="X297" s="200"/>
      <c r="Y297" s="223"/>
      <c r="Z297" s="200"/>
      <c r="AA297" s="218"/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3"/>
      <c r="H298" s="200"/>
      <c r="I298" s="218"/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4">
        <v>230.0</v>
      </c>
      <c r="X298" s="200"/>
      <c r="Y298" s="223"/>
      <c r="Z298" s="200"/>
      <c r="AA298" s="218"/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3"/>
      <c r="H299" s="200"/>
      <c r="I299" s="218"/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4">
        <v>50.0</v>
      </c>
      <c r="X299" s="200"/>
      <c r="Y299" s="223"/>
      <c r="Z299" s="200"/>
      <c r="AA299" s="286"/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3"/>
      <c r="H300" s="200"/>
      <c r="I300" s="218"/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3"/>
      <c r="Z300" s="200"/>
      <c r="AA300" s="218"/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3"/>
      <c r="H301" s="200"/>
      <c r="I301" s="218"/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3"/>
      <c r="Z301" s="200"/>
      <c r="AA301" s="218"/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3"/>
      <c r="H302" s="200"/>
      <c r="I302" s="218"/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3"/>
      <c r="Z302" s="200"/>
      <c r="AA302" s="286"/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3"/>
      <c r="H303" s="200"/>
      <c r="I303" s="218"/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3"/>
      <c r="Z303" s="200"/>
      <c r="AA303" s="218"/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3"/>
      <c r="H304" s="200"/>
      <c r="I304" s="218"/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3"/>
      <c r="Z304" s="200"/>
      <c r="AA304" s="218"/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3"/>
      <c r="H305" s="200"/>
      <c r="I305" s="218"/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3"/>
      <c r="Z305" s="200"/>
      <c r="AA305" s="218"/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3"/>
      <c r="H306" s="200"/>
      <c r="I306" s="218"/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3"/>
      <c r="Z306" s="200"/>
      <c r="AA306" s="218"/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3"/>
      <c r="H307" s="200"/>
      <c r="I307" s="218"/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3"/>
      <c r="Z307" s="200"/>
      <c r="AA307" s="218"/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3"/>
      <c r="H308" s="200"/>
      <c r="I308" s="218"/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3"/>
      <c r="Z308" s="200"/>
      <c r="AA308" s="218"/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87">
        <v>0.30277777777777776</v>
      </c>
      <c r="F309" s="200"/>
      <c r="G309" s="223"/>
      <c r="H309" s="200"/>
      <c r="I309" s="218"/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87">
        <v>0.30277777777777776</v>
      </c>
      <c r="X309" s="200"/>
      <c r="Y309" s="223"/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/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947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82">
        <v>2181.0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13">
        <v>2275.0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284">
        <v>0.2972222222222222</v>
      </c>
      <c r="F339" s="200"/>
      <c r="G339" s="223"/>
      <c r="H339" s="200"/>
      <c r="I339" s="218"/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284">
        <v>0.2972222222222222</v>
      </c>
      <c r="X339" s="200"/>
      <c r="Y339" s="223"/>
      <c r="Z339" s="200"/>
      <c r="AA339" s="218"/>
      <c r="AB339" s="200"/>
      <c r="AC339" s="223"/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23"/>
      <c r="H340" s="200"/>
      <c r="I340" s="218"/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23"/>
      <c r="Z340" s="200"/>
      <c r="AA340" s="218"/>
      <c r="AB340" s="200"/>
      <c r="AC340" s="223"/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23"/>
      <c r="H341" s="200"/>
      <c r="I341" s="218"/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23"/>
      <c r="Z341" s="200"/>
      <c r="AA341" s="218"/>
      <c r="AB341" s="200"/>
      <c r="AC341" s="223"/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23"/>
      <c r="H342" s="200"/>
      <c r="I342" s="218"/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23"/>
      <c r="Z342" s="200"/>
      <c r="AA342" s="218"/>
      <c r="AB342" s="200"/>
      <c r="AC342" s="223"/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23"/>
      <c r="H343" s="200"/>
      <c r="I343" s="218"/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23"/>
      <c r="Z343" s="200"/>
      <c r="AA343" s="218"/>
      <c r="AB343" s="200"/>
      <c r="AC343" s="223"/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3">
        <v>1500.0</v>
      </c>
      <c r="F344" s="200"/>
      <c r="G344" s="223"/>
      <c r="H344" s="200"/>
      <c r="I344" s="218"/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3">
        <v>1500.0</v>
      </c>
      <c r="X344" s="200"/>
      <c r="Y344" s="223"/>
      <c r="Z344" s="200"/>
      <c r="AA344" s="218"/>
      <c r="AB344" s="200"/>
      <c r="AC344" s="223"/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24" t="s">
        <v>536</v>
      </c>
      <c r="F345" s="200"/>
      <c r="G345" s="223"/>
      <c r="H345" s="200"/>
      <c r="I345" s="218"/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199" t="s">
        <v>283</v>
      </c>
      <c r="X345" s="200"/>
      <c r="Y345" s="223"/>
      <c r="Z345" s="200"/>
      <c r="AA345" s="218"/>
      <c r="AB345" s="200"/>
      <c r="AC345" s="223"/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50.0</v>
      </c>
      <c r="F346" s="200"/>
      <c r="G346" s="223"/>
      <c r="H346" s="200"/>
      <c r="I346" s="218"/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53.0</v>
      </c>
      <c r="X346" s="200"/>
      <c r="Y346" s="223"/>
      <c r="Z346" s="200"/>
      <c r="AA346" s="218"/>
      <c r="AB346" s="200"/>
      <c r="AC346" s="223"/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141</v>
      </c>
      <c r="F347" s="200"/>
      <c r="G347" s="223"/>
      <c r="H347" s="200"/>
      <c r="I347" s="218"/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136</v>
      </c>
      <c r="X347" s="200"/>
      <c r="Y347" s="223"/>
      <c r="Z347" s="200"/>
      <c r="AA347" s="218"/>
      <c r="AB347" s="200"/>
      <c r="AC347" s="223"/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155</v>
      </c>
      <c r="F348" s="200"/>
      <c r="G348" s="223"/>
      <c r="H348" s="200"/>
      <c r="I348" s="218"/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133</v>
      </c>
      <c r="X348" s="200"/>
      <c r="Y348" s="223"/>
      <c r="Z348" s="200"/>
      <c r="AA348" s="218"/>
      <c r="AB348" s="200"/>
      <c r="AC348" s="223"/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2181.0</v>
      </c>
      <c r="F349" s="200"/>
      <c r="G349" s="223"/>
      <c r="H349" s="200"/>
      <c r="I349" s="218"/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2275.0</v>
      </c>
      <c r="X349" s="200"/>
      <c r="Y349" s="223"/>
      <c r="Z349" s="200"/>
      <c r="AA349" s="218"/>
      <c r="AB349" s="200"/>
      <c r="AC349" s="223"/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3"/>
      <c r="H350" s="200"/>
      <c r="I350" s="218"/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230.0</v>
      </c>
      <c r="X350" s="200"/>
      <c r="Y350" s="223"/>
      <c r="Z350" s="200"/>
      <c r="AA350" s="218"/>
      <c r="AB350" s="200"/>
      <c r="AC350" s="223"/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3"/>
      <c r="H351" s="200"/>
      <c r="I351" s="218"/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3"/>
      <c r="Z351" s="200"/>
      <c r="AA351" s="286"/>
      <c r="AB351" s="200"/>
      <c r="AC351" s="223"/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3"/>
      <c r="H352" s="200"/>
      <c r="I352" s="218"/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3"/>
      <c r="Z352" s="200"/>
      <c r="AA352" s="218"/>
      <c r="AB352" s="200"/>
      <c r="AC352" s="223"/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3"/>
      <c r="H353" s="200"/>
      <c r="I353" s="218"/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3"/>
      <c r="Z353" s="200"/>
      <c r="AA353" s="218"/>
      <c r="AB353" s="200"/>
      <c r="AC353" s="223"/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3"/>
      <c r="H354" s="200"/>
      <c r="I354" s="218"/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3"/>
      <c r="Z354" s="200"/>
      <c r="AA354" s="286"/>
      <c r="AB354" s="200"/>
      <c r="AC354" s="223"/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3"/>
      <c r="H355" s="200"/>
      <c r="I355" s="218"/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3"/>
      <c r="Z355" s="200"/>
      <c r="AA355" s="218"/>
      <c r="AB355" s="200"/>
      <c r="AC355" s="223"/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3"/>
      <c r="H356" s="200"/>
      <c r="I356" s="218"/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3"/>
      <c r="Z356" s="200"/>
      <c r="AA356" s="218"/>
      <c r="AB356" s="200"/>
      <c r="AC356" s="223"/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3"/>
      <c r="H357" s="200"/>
      <c r="I357" s="218"/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3"/>
      <c r="Z357" s="200"/>
      <c r="AA357" s="218"/>
      <c r="AB357" s="200"/>
      <c r="AC357" s="223"/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3"/>
      <c r="H358" s="200"/>
      <c r="I358" s="218"/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3"/>
      <c r="Z358" s="200"/>
      <c r="AA358" s="218"/>
      <c r="AB358" s="200"/>
      <c r="AC358" s="223"/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3"/>
      <c r="H359" s="200"/>
      <c r="I359" s="218"/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3"/>
      <c r="Z359" s="200"/>
      <c r="AA359" s="218"/>
      <c r="AB359" s="200"/>
      <c r="AC359" s="223"/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3"/>
      <c r="H360" s="200"/>
      <c r="I360" s="218"/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3"/>
      <c r="Z360" s="200"/>
      <c r="AA360" s="218"/>
      <c r="AB360" s="200"/>
      <c r="AC360" s="223"/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87">
        <v>0.30416666666666664</v>
      </c>
      <c r="F361" s="200"/>
      <c r="G361" s="223"/>
      <c r="H361" s="200"/>
      <c r="I361" s="218"/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94">
        <v>0.30416666666666664</v>
      </c>
      <c r="X361" s="200"/>
      <c r="Y361" s="223"/>
      <c r="Z361" s="200"/>
      <c r="AA361" s="218"/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/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/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948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82">
        <v>1713.0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13">
        <v>2946.0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84">
        <v>0.29375</v>
      </c>
      <c r="F391" s="200"/>
      <c r="G391" s="223"/>
      <c r="H391" s="200"/>
      <c r="I391" s="218"/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84">
        <v>0.29375</v>
      </c>
      <c r="X391" s="200"/>
      <c r="Y391" s="223"/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119</v>
      </c>
      <c r="F392" s="200"/>
      <c r="G392" s="223"/>
      <c r="H392" s="200"/>
      <c r="I392" s="218"/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23"/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23"/>
      <c r="H393" s="200"/>
      <c r="I393" s="218"/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23"/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23"/>
      <c r="H394" s="200"/>
      <c r="I394" s="218"/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>
        <v>25.1</v>
      </c>
      <c r="X394" s="200"/>
      <c r="Y394" s="223"/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23"/>
      <c r="H395" s="200"/>
      <c r="I395" s="218"/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23"/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3">
        <v>1500.0</v>
      </c>
      <c r="F396" s="200"/>
      <c r="G396" s="223"/>
      <c r="H396" s="200"/>
      <c r="I396" s="218"/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3">
        <v>1500.0</v>
      </c>
      <c r="X396" s="200"/>
      <c r="Y396" s="223"/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29">
        <v>45752.0</v>
      </c>
      <c r="F397" s="200"/>
      <c r="G397" s="223"/>
      <c r="H397" s="200"/>
      <c r="I397" s="218"/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24" t="s">
        <v>288</v>
      </c>
      <c r="X397" s="200"/>
      <c r="Y397" s="223"/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56.0</v>
      </c>
      <c r="F398" s="200"/>
      <c r="G398" s="223"/>
      <c r="H398" s="200"/>
      <c r="I398" s="218"/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51.0</v>
      </c>
      <c r="X398" s="200"/>
      <c r="Y398" s="223"/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133</v>
      </c>
      <c r="F399" s="200"/>
      <c r="G399" s="223"/>
      <c r="H399" s="200"/>
      <c r="I399" s="218"/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154</v>
      </c>
      <c r="X399" s="200"/>
      <c r="Y399" s="223"/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3"/>
      <c r="H400" s="200"/>
      <c r="I400" s="218"/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136</v>
      </c>
      <c r="X400" s="200"/>
      <c r="Y400" s="223"/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1713.0</v>
      </c>
      <c r="F401" s="200"/>
      <c r="G401" s="223"/>
      <c r="H401" s="200"/>
      <c r="I401" s="218"/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2946.0</v>
      </c>
      <c r="X401" s="200"/>
      <c r="Y401" s="223"/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230.0</v>
      </c>
      <c r="F402" s="200"/>
      <c r="G402" s="223"/>
      <c r="H402" s="200"/>
      <c r="I402" s="218"/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230.0</v>
      </c>
      <c r="X402" s="200"/>
      <c r="Y402" s="223"/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>
        <v>50.0</v>
      </c>
      <c r="F403" s="200"/>
      <c r="G403" s="223"/>
      <c r="H403" s="200"/>
      <c r="I403" s="218"/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3"/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3"/>
      <c r="H404" s="200"/>
      <c r="I404" s="218"/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3"/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3"/>
      <c r="H405" s="200"/>
      <c r="I405" s="218"/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3"/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3"/>
      <c r="H406" s="200"/>
      <c r="I406" s="218"/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3"/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3"/>
      <c r="H407" s="200"/>
      <c r="I407" s="218"/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3"/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3"/>
      <c r="H408" s="200"/>
      <c r="I408" s="218"/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3"/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3"/>
      <c r="H409" s="200"/>
      <c r="I409" s="218"/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3"/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3"/>
      <c r="H410" s="200"/>
      <c r="I410" s="218"/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3"/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3"/>
      <c r="H411" s="200"/>
      <c r="I411" s="218"/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3"/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3"/>
      <c r="H412" s="200"/>
      <c r="I412" s="218"/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3"/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87">
        <v>0.30069444444444443</v>
      </c>
      <c r="F413" s="200"/>
      <c r="G413" s="223"/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87">
        <v>0.30069444444444443</v>
      </c>
      <c r="X413" s="200"/>
      <c r="Y413" s="223"/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949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13">
        <v>1608.0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83" t="s">
        <v>916</v>
      </c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84">
        <v>0.2923611111111111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3">
        <v>1500.0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24" t="s">
        <v>290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45.0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160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161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1608.0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87">
        <v>0.29930555555555555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950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80">
        <v>1058.0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82">
        <v>664.0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13">
        <v>1011.0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25">
        <v>0.30069444444444443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25">
        <v>0.30069444444444443</v>
      </c>
      <c r="X495" s="200"/>
      <c r="Y495" s="223"/>
      <c r="Z495" s="200"/>
      <c r="AA495" s="218"/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23"/>
      <c r="Z496" s="200"/>
      <c r="AA496" s="218"/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23"/>
      <c r="Z497" s="200"/>
      <c r="AA497" s="218"/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160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165</v>
      </c>
      <c r="X498" s="200"/>
      <c r="Y498" s="223"/>
      <c r="Z498" s="200"/>
      <c r="AA498" s="218"/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130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130</v>
      </c>
      <c r="X499" s="200"/>
      <c r="Y499" s="223"/>
      <c r="Z499" s="200"/>
      <c r="AA499" s="218"/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3">
        <v>1500.0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3">
        <v>1500.0</v>
      </c>
      <c r="X500" s="200"/>
      <c r="Y500" s="223"/>
      <c r="Z500" s="200"/>
      <c r="AA500" s="218"/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69">
        <v>45817.0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45797.0</v>
      </c>
      <c r="X501" s="200"/>
      <c r="Y501" s="223"/>
      <c r="Z501" s="200"/>
      <c r="AA501" s="218"/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50.0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49.0</v>
      </c>
      <c r="X502" s="200"/>
      <c r="Y502" s="223"/>
      <c r="Z502" s="200"/>
      <c r="AA502" s="218"/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155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3"/>
      <c r="Z503" s="200"/>
      <c r="AA503" s="218"/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155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133</v>
      </c>
      <c r="X504" s="200"/>
      <c r="Y504" s="223"/>
      <c r="Z504" s="200"/>
      <c r="AA504" s="218"/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664.0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1011.0</v>
      </c>
      <c r="X505" s="200"/>
      <c r="Y505" s="223"/>
      <c r="Z505" s="200"/>
      <c r="AA505" s="218"/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230.0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230.0</v>
      </c>
      <c r="X506" s="200"/>
      <c r="Y506" s="223"/>
      <c r="Z506" s="200"/>
      <c r="AA506" s="218"/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>
        <v>50.0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>
        <v>50.0</v>
      </c>
      <c r="X507" s="200"/>
      <c r="Y507" s="223"/>
      <c r="Z507" s="200"/>
      <c r="AA507" s="286"/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3"/>
      <c r="Z508" s="200"/>
      <c r="AA508" s="218"/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3"/>
      <c r="Z509" s="200"/>
      <c r="AA509" s="218"/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3"/>
      <c r="Z510" s="200"/>
      <c r="AA510" s="286"/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3"/>
      <c r="Z511" s="200"/>
      <c r="AA511" s="218"/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3"/>
      <c r="Z512" s="200"/>
      <c r="AA512" s="218"/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3"/>
      <c r="Z513" s="200"/>
      <c r="AA513" s="218"/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3"/>
      <c r="Z514" s="200"/>
      <c r="AA514" s="218"/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3"/>
      <c r="Z515" s="200"/>
      <c r="AA515" s="218"/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3"/>
      <c r="Z516" s="200"/>
      <c r="AA516" s="218"/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87">
        <v>0.3076388888888889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87">
        <v>0.3076388888888889</v>
      </c>
      <c r="X517" s="200"/>
      <c r="Y517" s="223"/>
      <c r="Z517" s="200"/>
      <c r="AA517" s="218"/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qref="D39:D46 H39:H46 L39:L46">
      <formula1>'20251209'!$P$49:$Q$60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AK73">
      <formula1>'DATA PAGE'!$C$31:$C$53</formula1>
    </dataValidation>
    <dataValidation type="list" allowBlank="1" showErrorMessage="1" sqref="AK32">
      <formula1>'DATA PAGE'!$C$3:$C$25</formula1>
    </dataValidation>
    <dataValidation type="list" allowBlank="1" showErrorMessage="1" sqref="V35:V42 Z35:Z42 AD35:AD42">
      <formula1>'20251209'!$AE$49:$AF$60</formula1>
    </dataValidation>
    <dataValidation type="list" allowBlank="1" showErrorMessage="1" sqref="AK52 AK65 AK78">
      <formula1>'DATA PAGE'!$G$31:$G$53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howErrorMessage="1" sqref="AK13 AK26 AK39">
      <formula1>'DATA PAGE'!$I$3:$I$25</formula1>
    </dataValidation>
    <dataValidation type="list" allowBlank="1" showErrorMessage="1" sqref="AK47">
      <formula1>'DATA PAGE'!$A$31:$A$53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howErrorMessage="1" sqref="AK12 AK25 AK38">
      <formula1>'DATA PAGE'!$H$3:$H$25</formula1>
    </dataValidation>
    <dataValidation type="list" allowBlank="1" sqref="Z46 U51 Z51">
      <formula1>'20251209'!$AE$49:$AF$60</formula1>
    </dataValidation>
    <dataValidation type="list" allowBlank="1" showErrorMessage="1" sqref="AK8 AK21 AK34">
      <formula1>'DATA PAGE'!$D$3:$D$25</formula1>
    </dataValidation>
    <dataValidation type="list" allowBlank="1" sqref="B51 F51 K51">
      <formula1>'20251209'!$P$49:$Q$60</formula1>
    </dataValidation>
    <dataValidation type="list" allowBlank="1" showErrorMessage="1" sqref="AK11 AK24 AK37">
      <formula1>'DATA PAGE'!$G$3:$G$25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7">
        <v>45999.0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294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7">
        <v>45999.0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294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45999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167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296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>
        <v>230.0</v>
      </c>
      <c r="C9" s="62" t="s">
        <v>18</v>
      </c>
      <c r="D9" s="61"/>
      <c r="F9" s="63">
        <v>229.0</v>
      </c>
      <c r="G9" s="64">
        <v>220.0</v>
      </c>
      <c r="H9" s="64">
        <v>220.0</v>
      </c>
      <c r="I9" s="61">
        <v>233.0</v>
      </c>
      <c r="K9" s="61">
        <v>227.0</v>
      </c>
      <c r="L9" s="65">
        <v>220.0</v>
      </c>
      <c r="M9" s="61">
        <v>232.0</v>
      </c>
      <c r="O9" s="61">
        <v>230.0</v>
      </c>
      <c r="P9" s="65">
        <v>220.0</v>
      </c>
      <c r="Q9" s="61">
        <v>235.0</v>
      </c>
      <c r="R9" s="46"/>
      <c r="S9" s="66"/>
      <c r="T9" s="47"/>
      <c r="U9" s="67"/>
      <c r="V9" s="62" t="s">
        <v>18</v>
      </c>
      <c r="W9" s="67"/>
      <c r="Y9" s="68"/>
      <c r="Z9" s="69" t="s">
        <v>19</v>
      </c>
      <c r="AB9" s="67"/>
      <c r="AC9" s="67"/>
      <c r="AE9" s="68"/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>
        <v>235.0</v>
      </c>
      <c r="C10" s="70" t="s">
        <v>21</v>
      </c>
      <c r="D10" s="61"/>
      <c r="F10" s="63">
        <v>228.0</v>
      </c>
      <c r="G10" s="71" t="s">
        <v>171</v>
      </c>
      <c r="H10" s="71" t="s">
        <v>171</v>
      </c>
      <c r="I10" s="61">
        <v>233.0</v>
      </c>
      <c r="K10" s="61">
        <v>227.0</v>
      </c>
      <c r="L10" s="326">
        <v>45661.0</v>
      </c>
      <c r="M10" s="61">
        <v>233.0</v>
      </c>
      <c r="O10" s="61">
        <v>230.0</v>
      </c>
      <c r="P10" s="326">
        <v>45691.0</v>
      </c>
      <c r="Q10" s="61">
        <v>235.0</v>
      </c>
      <c r="R10" s="46"/>
      <c r="S10" s="66"/>
      <c r="T10" s="47"/>
      <c r="U10" s="67"/>
      <c r="V10" s="70" t="s">
        <v>21</v>
      </c>
      <c r="W10" s="67"/>
      <c r="Y10" s="73"/>
      <c r="Z10" s="74" t="s">
        <v>22</v>
      </c>
      <c r="AB10" s="67"/>
      <c r="AC10" s="67"/>
      <c r="AE10" s="73"/>
      <c r="AF10" s="74" t="s">
        <v>22</v>
      </c>
      <c r="AG10" s="46"/>
      <c r="AI10" s="48"/>
      <c r="AJ10" s="41" t="s">
        <v>23</v>
      </c>
      <c r="AK10" s="81" t="s">
        <v>199</v>
      </c>
      <c r="AL10" s="48"/>
      <c r="AM10" s="44"/>
      <c r="AN10" s="45"/>
    </row>
    <row r="11" ht="22.5" customHeight="1">
      <c r="A11" s="47"/>
      <c r="B11" s="61">
        <v>231.0</v>
      </c>
      <c r="C11" s="70" t="s">
        <v>24</v>
      </c>
      <c r="D11" s="61"/>
      <c r="E11" s="26"/>
      <c r="F11" s="63">
        <v>230.0</v>
      </c>
      <c r="G11" s="327">
        <v>45721.0</v>
      </c>
      <c r="H11" s="327">
        <v>45719.0</v>
      </c>
      <c r="I11" s="61">
        <v>234.0</v>
      </c>
      <c r="K11" s="61">
        <v>229.0</v>
      </c>
      <c r="L11" s="326">
        <v>45663.0</v>
      </c>
      <c r="M11" s="61">
        <v>234.0</v>
      </c>
      <c r="O11" s="61">
        <v>231.0</v>
      </c>
      <c r="P11" s="326">
        <v>45663.0</v>
      </c>
      <c r="Q11" s="61">
        <v>235.0</v>
      </c>
      <c r="R11" s="46"/>
      <c r="S11" s="66"/>
      <c r="T11" s="47"/>
      <c r="U11" s="67"/>
      <c r="V11" s="70" t="s">
        <v>24</v>
      </c>
      <c r="W11" s="67"/>
      <c r="Y11" s="73"/>
      <c r="Z11" s="74" t="s">
        <v>25</v>
      </c>
      <c r="AB11" s="67"/>
      <c r="AC11" s="67"/>
      <c r="AE11" s="73"/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>
        <v>76.0</v>
      </c>
      <c r="C12" s="70" t="s">
        <v>27</v>
      </c>
      <c r="D12" s="75"/>
      <c r="E12" s="26"/>
      <c r="F12" s="76">
        <v>149.0</v>
      </c>
      <c r="G12" s="327">
        <v>45694.0</v>
      </c>
      <c r="H12" s="327">
        <v>45661.0</v>
      </c>
      <c r="I12" s="75">
        <v>159.0</v>
      </c>
      <c r="K12" s="75">
        <v>70.0</v>
      </c>
      <c r="L12" s="72" t="s">
        <v>951</v>
      </c>
      <c r="M12" s="75">
        <v>67.0</v>
      </c>
      <c r="O12" s="75">
        <v>216.0</v>
      </c>
      <c r="P12" s="326">
        <v>45689.0</v>
      </c>
      <c r="Q12" s="75">
        <v>27.0</v>
      </c>
      <c r="R12" s="46"/>
      <c r="S12" s="66"/>
      <c r="T12" s="47"/>
      <c r="U12" s="77"/>
      <c r="V12" s="70" t="s">
        <v>27</v>
      </c>
      <c r="W12" s="77"/>
      <c r="Y12" s="78"/>
      <c r="Z12" s="79" t="s">
        <v>28</v>
      </c>
      <c r="AB12" s="77"/>
      <c r="AC12" s="77"/>
      <c r="AE12" s="80"/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>
        <v>88.0</v>
      </c>
      <c r="C13" s="70" t="s">
        <v>30</v>
      </c>
      <c r="D13" s="75"/>
      <c r="E13" s="26"/>
      <c r="F13" s="76">
        <v>143.0</v>
      </c>
      <c r="G13" s="82">
        <v>99.0</v>
      </c>
      <c r="H13" s="82">
        <v>99.0</v>
      </c>
      <c r="I13" s="75">
        <v>156.0</v>
      </c>
      <c r="K13" s="75">
        <v>39.0</v>
      </c>
      <c r="L13" s="83">
        <v>99.0</v>
      </c>
      <c r="M13" s="75">
        <v>41.0</v>
      </c>
      <c r="O13" s="75">
        <v>213.0</v>
      </c>
      <c r="P13" s="83">
        <v>99.0</v>
      </c>
      <c r="Q13" s="75">
        <v>76.0</v>
      </c>
      <c r="R13" s="46"/>
      <c r="S13" s="66"/>
      <c r="T13" s="47"/>
      <c r="U13" s="77"/>
      <c r="V13" s="70" t="s">
        <v>30</v>
      </c>
      <c r="W13" s="77"/>
      <c r="Y13" s="84"/>
      <c r="Z13" s="85" t="s">
        <v>31</v>
      </c>
      <c r="AB13" s="77"/>
      <c r="AC13" s="77"/>
      <c r="AE13" s="84"/>
      <c r="AF13" s="85" t="s">
        <v>31</v>
      </c>
      <c r="AG13" s="46"/>
      <c r="AI13" s="48"/>
      <c r="AJ13" s="41" t="s">
        <v>32</v>
      </c>
      <c r="AK13" s="298" t="s">
        <v>174</v>
      </c>
      <c r="AL13" s="48"/>
      <c r="AM13" s="44"/>
      <c r="AN13" s="45"/>
    </row>
    <row r="14" ht="22.5" customHeight="1">
      <c r="A14" s="47"/>
      <c r="B14" s="75">
        <v>81.0</v>
      </c>
      <c r="C14" s="70" t="s">
        <v>33</v>
      </c>
      <c r="D14" s="75"/>
      <c r="E14" s="26"/>
      <c r="F14" s="75">
        <v>108.0</v>
      </c>
      <c r="I14" s="75">
        <v>129.0</v>
      </c>
      <c r="K14" s="75">
        <v>32.0</v>
      </c>
      <c r="L14" s="26"/>
      <c r="M14" s="75">
        <v>34.0</v>
      </c>
      <c r="O14" s="75">
        <v>221.0</v>
      </c>
      <c r="P14" s="26"/>
      <c r="Q14" s="75">
        <v>82.0</v>
      </c>
      <c r="R14" s="46"/>
      <c r="S14" s="66"/>
      <c r="T14" s="47"/>
      <c r="U14" s="87"/>
      <c r="V14" s="88" t="s">
        <v>33</v>
      </c>
      <c r="W14" s="87"/>
      <c r="Z14" s="12"/>
      <c r="AB14" s="87"/>
      <c r="AC14" s="87"/>
      <c r="AG14" s="23"/>
      <c r="AH14" s="12"/>
      <c r="AI14" s="89"/>
      <c r="AJ14" s="41" t="s">
        <v>34</v>
      </c>
      <c r="AK14" s="299">
        <v>8.0</v>
      </c>
      <c r="AL14" s="89"/>
      <c r="AM14" s="44"/>
      <c r="AN14" s="45"/>
      <c r="AO14" s="12"/>
    </row>
    <row r="15" ht="22.5" customHeight="1">
      <c r="A15" s="47"/>
      <c r="B15" s="90" t="s">
        <v>614</v>
      </c>
      <c r="C15" s="88" t="s">
        <v>35</v>
      </c>
      <c r="D15" s="90"/>
      <c r="E15" s="26"/>
      <c r="F15" s="90" t="s">
        <v>952</v>
      </c>
      <c r="I15" s="90" t="s">
        <v>953</v>
      </c>
      <c r="K15" s="90" t="s">
        <v>954</v>
      </c>
      <c r="L15" s="26"/>
      <c r="M15" s="90" t="s">
        <v>954</v>
      </c>
      <c r="O15" s="90" t="s">
        <v>955</v>
      </c>
      <c r="P15" s="26"/>
      <c r="Q15" s="90" t="s">
        <v>956</v>
      </c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45999</v>
      </c>
      <c r="AL18" s="103"/>
      <c r="AM18" s="104"/>
      <c r="AN18" s="105"/>
      <c r="AO18" s="12"/>
    </row>
    <row r="19" ht="22.5" customHeight="1">
      <c r="A19" s="47"/>
      <c r="B19" s="61">
        <v>230.0</v>
      </c>
      <c r="C19" s="65">
        <v>220.0</v>
      </c>
      <c r="D19" s="61">
        <v>208.0</v>
      </c>
      <c r="E19" s="26"/>
      <c r="F19" s="61">
        <v>228.0</v>
      </c>
      <c r="G19" s="65">
        <v>220.0</v>
      </c>
      <c r="H19" s="61">
        <v>232.0</v>
      </c>
      <c r="K19" s="61">
        <v>228.0</v>
      </c>
      <c r="L19" s="65">
        <v>220.0</v>
      </c>
      <c r="M19" s="61">
        <v>231.0</v>
      </c>
      <c r="O19" s="61">
        <v>227.0</v>
      </c>
      <c r="P19" s="65">
        <v>220.0</v>
      </c>
      <c r="Q19" s="61">
        <v>231.0</v>
      </c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259</v>
      </c>
      <c r="AL19" s="48"/>
      <c r="AM19" s="104"/>
      <c r="AN19" s="105"/>
      <c r="AO19" s="12"/>
    </row>
    <row r="20" ht="22.5" customHeight="1">
      <c r="A20" s="47"/>
      <c r="B20" s="61">
        <v>230.0</v>
      </c>
      <c r="C20" s="326">
        <v>45691.0</v>
      </c>
      <c r="D20" s="61">
        <v>235.0</v>
      </c>
      <c r="E20" s="26"/>
      <c r="F20" s="61">
        <v>228.0</v>
      </c>
      <c r="G20" s="326">
        <v>45664.0</v>
      </c>
      <c r="H20" s="61">
        <v>232.0</v>
      </c>
      <c r="K20" s="61">
        <v>228.0</v>
      </c>
      <c r="L20" s="326">
        <v>45718.0</v>
      </c>
      <c r="M20" s="61">
        <v>231.0</v>
      </c>
      <c r="O20" s="61">
        <v>228.0</v>
      </c>
      <c r="P20" s="326">
        <v>45660.0</v>
      </c>
      <c r="Q20" s="61">
        <v>231.0</v>
      </c>
      <c r="R20" s="20"/>
      <c r="S20" s="66"/>
      <c r="T20" s="47"/>
      <c r="U20" s="67"/>
      <c r="V20" s="67"/>
      <c r="X20" s="68"/>
      <c r="Y20" s="69" t="s">
        <v>19</v>
      </c>
      <c r="AB20" s="67"/>
      <c r="AC20" s="67"/>
      <c r="AE20" s="68"/>
      <c r="AF20" s="69" t="s">
        <v>19</v>
      </c>
      <c r="AG20" s="23"/>
      <c r="AH20" s="12"/>
      <c r="AI20" s="48"/>
      <c r="AJ20" s="41" t="s">
        <v>11</v>
      </c>
      <c r="AK20" s="123" t="s">
        <v>168</v>
      </c>
      <c r="AL20" s="48"/>
      <c r="AM20" s="104"/>
      <c r="AN20" s="105"/>
      <c r="AO20" s="12"/>
    </row>
    <row r="21" ht="22.5" customHeight="1">
      <c r="A21" s="47"/>
      <c r="B21" s="61">
        <v>231.0</v>
      </c>
      <c r="C21" s="326">
        <v>45663.0</v>
      </c>
      <c r="D21" s="61">
        <v>260.0</v>
      </c>
      <c r="E21" s="26"/>
      <c r="F21" s="61">
        <v>230.0</v>
      </c>
      <c r="G21" s="326">
        <v>45662.0</v>
      </c>
      <c r="H21" s="61">
        <v>234.0</v>
      </c>
      <c r="K21" s="61">
        <v>229.0</v>
      </c>
      <c r="L21" s="326">
        <v>45664.0</v>
      </c>
      <c r="M21" s="61">
        <v>233.0</v>
      </c>
      <c r="O21" s="61">
        <v>229.0</v>
      </c>
      <c r="P21" s="326">
        <v>45663.0</v>
      </c>
      <c r="Q21" s="61">
        <v>233.0</v>
      </c>
      <c r="R21" s="20"/>
      <c r="S21" s="66"/>
      <c r="T21" s="107"/>
      <c r="U21" s="67"/>
      <c r="V21" s="67"/>
      <c r="X21" s="73"/>
      <c r="Y21" s="74" t="s">
        <v>22</v>
      </c>
      <c r="Z21" s="26"/>
      <c r="AB21" s="67"/>
      <c r="AC21" s="67"/>
      <c r="AE21" s="108"/>
      <c r="AF21" s="74" t="s">
        <v>22</v>
      </c>
      <c r="AG21" s="23"/>
      <c r="AH21" s="12"/>
      <c r="AI21" s="48"/>
      <c r="AJ21" s="41" t="s">
        <v>17</v>
      </c>
      <c r="AK21" s="122" t="s">
        <v>169</v>
      </c>
      <c r="AL21" s="48"/>
      <c r="AM21" s="104"/>
      <c r="AN21" s="105"/>
      <c r="AO21" s="12"/>
    </row>
    <row r="22" ht="22.5" customHeight="1">
      <c r="A22" s="47"/>
      <c r="B22" s="75">
        <v>224.0</v>
      </c>
      <c r="C22" s="326">
        <v>45663.0</v>
      </c>
      <c r="D22" s="75">
        <v>78.0</v>
      </c>
      <c r="E22" s="26"/>
      <c r="F22" s="75">
        <v>75.0</v>
      </c>
      <c r="G22" s="326">
        <v>45718.0</v>
      </c>
      <c r="H22" s="75">
        <v>71.0</v>
      </c>
      <c r="K22" s="75">
        <v>77.0</v>
      </c>
      <c r="L22" s="72" t="s">
        <v>951</v>
      </c>
      <c r="M22" s="75">
        <v>88.0</v>
      </c>
      <c r="O22" s="75">
        <v>46.0</v>
      </c>
      <c r="P22" s="72" t="s">
        <v>951</v>
      </c>
      <c r="Q22" s="75">
        <v>50.0</v>
      </c>
      <c r="R22" s="20"/>
      <c r="S22" s="66"/>
      <c r="T22" s="107"/>
      <c r="U22" s="67"/>
      <c r="V22" s="67"/>
      <c r="X22" s="73"/>
      <c r="Y22" s="74" t="s">
        <v>25</v>
      </c>
      <c r="Z22" s="26"/>
      <c r="AB22" s="67"/>
      <c r="AC22" s="67"/>
      <c r="AE22" s="73"/>
      <c r="AF22" s="74" t="s">
        <v>25</v>
      </c>
      <c r="AG22" s="23"/>
      <c r="AH22" s="12"/>
      <c r="AI22" s="48"/>
      <c r="AJ22" s="41" t="s">
        <v>20</v>
      </c>
      <c r="AK22" s="128" t="s">
        <v>170</v>
      </c>
      <c r="AL22" s="48"/>
      <c r="AM22" s="104"/>
      <c r="AN22" s="105"/>
      <c r="AO22" s="12"/>
    </row>
    <row r="23" ht="22.5" customHeight="1">
      <c r="A23" s="47"/>
      <c r="B23" s="75">
        <v>215.0</v>
      </c>
      <c r="C23" s="83">
        <v>99.0</v>
      </c>
      <c r="D23" s="75">
        <v>67.0</v>
      </c>
      <c r="E23" s="26"/>
      <c r="F23" s="75">
        <v>78.0</v>
      </c>
      <c r="G23" s="83">
        <v>99.0</v>
      </c>
      <c r="H23" s="75">
        <v>62.0</v>
      </c>
      <c r="K23" s="75">
        <v>42.0</v>
      </c>
      <c r="L23" s="83">
        <v>99.0</v>
      </c>
      <c r="M23" s="75">
        <v>55.0</v>
      </c>
      <c r="O23" s="75">
        <v>29.0</v>
      </c>
      <c r="P23" s="83">
        <v>99.0</v>
      </c>
      <c r="Q23" s="75">
        <v>40.0</v>
      </c>
      <c r="R23" s="20"/>
      <c r="S23" s="66"/>
      <c r="T23" s="107"/>
      <c r="U23" s="77"/>
      <c r="V23" s="77"/>
      <c r="X23" s="80"/>
      <c r="Y23" s="79" t="s">
        <v>28</v>
      </c>
      <c r="Z23" s="26"/>
      <c r="AB23" s="77"/>
      <c r="AC23" s="77"/>
      <c r="AE23" s="80"/>
      <c r="AF23" s="79" t="s">
        <v>28</v>
      </c>
      <c r="AG23" s="23"/>
      <c r="AH23" s="12"/>
      <c r="AI23" s="48"/>
      <c r="AJ23" s="41" t="s">
        <v>23</v>
      </c>
      <c r="AK23" s="128" t="s">
        <v>120</v>
      </c>
      <c r="AL23" s="48"/>
      <c r="AM23" s="104"/>
      <c r="AN23" s="105"/>
      <c r="AO23" s="12"/>
    </row>
    <row r="24" ht="22.5" customHeight="1">
      <c r="A24" s="47"/>
      <c r="B24" s="75">
        <v>503.0</v>
      </c>
      <c r="C24" s="26"/>
      <c r="D24" s="75">
        <v>64.0</v>
      </c>
      <c r="E24" s="26"/>
      <c r="F24" s="75">
        <v>58.0</v>
      </c>
      <c r="G24" s="26"/>
      <c r="H24" s="75">
        <v>53.0</v>
      </c>
      <c r="K24" s="75">
        <v>49.0</v>
      </c>
      <c r="L24" s="26"/>
      <c r="M24" s="75">
        <v>65.0</v>
      </c>
      <c r="O24" s="75">
        <v>30.0</v>
      </c>
      <c r="P24" s="26"/>
      <c r="Q24" s="75">
        <v>38.0</v>
      </c>
      <c r="R24" s="20"/>
      <c r="S24" s="66"/>
      <c r="T24" s="107"/>
      <c r="U24" s="77"/>
      <c r="V24" s="77"/>
      <c r="X24" s="84"/>
      <c r="Y24" s="85" t="s">
        <v>31</v>
      </c>
      <c r="Z24" s="26"/>
      <c r="AB24" s="77"/>
      <c r="AC24" s="77"/>
      <c r="AE24" s="84"/>
      <c r="AF24" s="85" t="s">
        <v>31</v>
      </c>
      <c r="AG24" s="23"/>
      <c r="AH24" s="12"/>
      <c r="AI24" s="48"/>
      <c r="AJ24" s="41" t="s">
        <v>26</v>
      </c>
      <c r="AK24" s="128"/>
      <c r="AL24" s="48"/>
      <c r="AM24" s="104"/>
      <c r="AN24" s="105"/>
      <c r="AO24" s="12"/>
    </row>
    <row r="25" ht="22.5" customHeight="1">
      <c r="A25" s="47"/>
      <c r="B25" s="90" t="s">
        <v>957</v>
      </c>
      <c r="C25" s="26"/>
      <c r="D25" s="90" t="s">
        <v>958</v>
      </c>
      <c r="E25" s="26"/>
      <c r="F25" s="90" t="s">
        <v>959</v>
      </c>
      <c r="G25" s="26"/>
      <c r="H25" s="90" t="s">
        <v>960</v>
      </c>
      <c r="K25" s="90" t="s">
        <v>961</v>
      </c>
      <c r="L25" s="26"/>
      <c r="M25" s="90" t="s">
        <v>962</v>
      </c>
      <c r="O25" s="90" t="s">
        <v>963</v>
      </c>
      <c r="P25" s="26"/>
      <c r="Q25" s="90" t="s">
        <v>964</v>
      </c>
      <c r="R25" s="20"/>
      <c r="S25" s="66"/>
      <c r="T25" s="107"/>
      <c r="U25" s="87"/>
      <c r="V25" s="87"/>
      <c r="Z25" s="26"/>
      <c r="AB25" s="87"/>
      <c r="AC25" s="87"/>
      <c r="AG25" s="23"/>
      <c r="AH25" s="12"/>
      <c r="AI25" s="48"/>
      <c r="AJ25" s="41" t="s">
        <v>29</v>
      </c>
      <c r="AK25" s="128" t="s">
        <v>173</v>
      </c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28" t="s">
        <v>200</v>
      </c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300">
        <v>6.0</v>
      </c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>
        <v>228.0</v>
      </c>
      <c r="C29" s="65">
        <v>220.0</v>
      </c>
      <c r="D29" s="61">
        <v>231.0</v>
      </c>
      <c r="F29" s="61">
        <v>229.0</v>
      </c>
      <c r="G29" s="65">
        <v>220.0</v>
      </c>
      <c r="H29" s="61">
        <v>233.0</v>
      </c>
      <c r="K29" s="61">
        <v>229.0</v>
      </c>
      <c r="L29" s="65">
        <v>220.0</v>
      </c>
      <c r="M29" s="61">
        <v>234.0</v>
      </c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>
        <v>227.0</v>
      </c>
      <c r="C30" s="326">
        <v>45719.0</v>
      </c>
      <c r="D30" s="61">
        <v>231.0</v>
      </c>
      <c r="F30" s="61">
        <v>229.0</v>
      </c>
      <c r="G30" s="72" t="s">
        <v>171</v>
      </c>
      <c r="H30" s="61">
        <v>233.0</v>
      </c>
      <c r="K30" s="61">
        <v>228.0</v>
      </c>
      <c r="L30" s="72" t="s">
        <v>171</v>
      </c>
      <c r="M30" s="61">
        <v>233.0</v>
      </c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>
        <v>229.0</v>
      </c>
      <c r="C31" s="326">
        <v>45663.0</v>
      </c>
      <c r="D31" s="61">
        <v>232.0</v>
      </c>
      <c r="F31" s="61">
        <v>230.0</v>
      </c>
      <c r="G31" s="72" t="s">
        <v>171</v>
      </c>
      <c r="H31" s="61">
        <v>234.0</v>
      </c>
      <c r="K31" s="61">
        <v>229.0</v>
      </c>
      <c r="L31" s="72" t="s">
        <v>171</v>
      </c>
      <c r="M31" s="61">
        <v>235.0</v>
      </c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45999</v>
      </c>
      <c r="AL31" s="103"/>
      <c r="AM31" s="104"/>
      <c r="AN31" s="121"/>
      <c r="AO31" s="12"/>
    </row>
    <row r="32" ht="22.5" customHeight="1">
      <c r="A32" s="47"/>
      <c r="B32" s="75">
        <v>92.0</v>
      </c>
      <c r="C32" s="326">
        <v>45663.0</v>
      </c>
      <c r="D32" s="75">
        <v>84.0</v>
      </c>
      <c r="F32" s="75">
        <v>99.0</v>
      </c>
      <c r="G32" s="72" t="s">
        <v>171</v>
      </c>
      <c r="H32" s="75">
        <v>87.0</v>
      </c>
      <c r="K32" s="75">
        <v>79.0</v>
      </c>
      <c r="L32" s="72" t="s">
        <v>171</v>
      </c>
      <c r="M32" s="75">
        <v>69.0</v>
      </c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22" t="s">
        <v>191</v>
      </c>
      <c r="AL32" s="48"/>
      <c r="AM32" s="104"/>
      <c r="AN32" s="121"/>
      <c r="AO32" s="12"/>
    </row>
    <row r="33" ht="22.5" customHeight="1">
      <c r="A33" s="47"/>
      <c r="B33" s="75">
        <v>63.0</v>
      </c>
      <c r="C33" s="83">
        <v>99.0</v>
      </c>
      <c r="D33" s="75">
        <v>59.0</v>
      </c>
      <c r="F33" s="75">
        <v>89.0</v>
      </c>
      <c r="G33" s="83">
        <v>99.0</v>
      </c>
      <c r="H33" s="75">
        <v>78.0</v>
      </c>
      <c r="K33" s="75">
        <v>88.0</v>
      </c>
      <c r="L33" s="83">
        <v>99.0</v>
      </c>
      <c r="M33" s="75">
        <v>92.0</v>
      </c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23" t="s">
        <v>552</v>
      </c>
      <c r="AL33" s="48"/>
      <c r="AM33" s="104"/>
      <c r="AN33" s="121"/>
      <c r="AO33" s="12"/>
    </row>
    <row r="34" ht="22.5" customHeight="1">
      <c r="A34" s="47"/>
      <c r="B34" s="75">
        <v>65.0</v>
      </c>
      <c r="C34" s="26"/>
      <c r="D34" s="75">
        <v>66.0</v>
      </c>
      <c r="F34" s="75">
        <v>73.0</v>
      </c>
      <c r="G34" s="26"/>
      <c r="H34" s="75">
        <v>59.0</v>
      </c>
      <c r="K34" s="75">
        <v>59.0</v>
      </c>
      <c r="L34" s="26"/>
      <c r="M34" s="75">
        <v>59.0</v>
      </c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22" t="s">
        <v>169</v>
      </c>
      <c r="AL34" s="48"/>
      <c r="AM34" s="104"/>
      <c r="AN34" s="121"/>
      <c r="AO34" s="12"/>
    </row>
    <row r="35" ht="22.5" customHeight="1">
      <c r="A35" s="47"/>
      <c r="B35" s="90" t="s">
        <v>965</v>
      </c>
      <c r="C35" s="26"/>
      <c r="D35" s="90" t="s">
        <v>966</v>
      </c>
      <c r="F35" s="90" t="s">
        <v>967</v>
      </c>
      <c r="G35" s="26"/>
      <c r="H35" s="90" t="s">
        <v>968</v>
      </c>
      <c r="K35" s="90" t="s">
        <v>969</v>
      </c>
      <c r="L35" s="26"/>
      <c r="M35" s="90" t="s">
        <v>970</v>
      </c>
      <c r="O35" s="90"/>
      <c r="P35" s="26"/>
      <c r="Q35" s="90"/>
      <c r="R35" s="46"/>
      <c r="S35" s="66"/>
      <c r="T35" s="107"/>
      <c r="U35" s="26"/>
      <c r="V35" s="125"/>
      <c r="W35" s="126"/>
      <c r="X35" s="127"/>
      <c r="Z35" s="125"/>
      <c r="AA35" s="126"/>
      <c r="AB35" s="127"/>
      <c r="AD35" s="125"/>
      <c r="AE35" s="126"/>
      <c r="AF35" s="127"/>
      <c r="AG35" s="23"/>
      <c r="AH35" s="12"/>
      <c r="AI35" s="48"/>
      <c r="AJ35" s="41" t="s">
        <v>20</v>
      </c>
      <c r="AK35" s="128" t="s">
        <v>170</v>
      </c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/>
      <c r="W36" s="126"/>
      <c r="X36" s="127"/>
      <c r="Z36" s="125"/>
      <c r="AA36" s="126"/>
      <c r="AB36" s="127"/>
      <c r="AD36" s="125"/>
      <c r="AE36" s="126"/>
      <c r="AF36" s="127"/>
      <c r="AG36" s="23"/>
      <c r="AH36" s="12"/>
      <c r="AI36" s="48"/>
      <c r="AJ36" s="41" t="s">
        <v>23</v>
      </c>
      <c r="AK36" s="128" t="s">
        <v>120</v>
      </c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/>
      <c r="AE37" s="126"/>
      <c r="AF37" s="127"/>
      <c r="AG37" s="23"/>
      <c r="AH37" s="12"/>
      <c r="AI37" s="48"/>
      <c r="AJ37" s="41" t="s">
        <v>26</v>
      </c>
      <c r="AK37" s="128" t="s">
        <v>172</v>
      </c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28" t="s">
        <v>173</v>
      </c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 t="s">
        <v>61</v>
      </c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28" t="s">
        <v>174</v>
      </c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 t="s">
        <v>67</v>
      </c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110"/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 t="s">
        <v>77</v>
      </c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/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/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45999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/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56"/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60"/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60"/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 t="s">
        <v>971</v>
      </c>
      <c r="G51" s="148"/>
      <c r="H51" s="148"/>
      <c r="I51" s="149"/>
      <c r="K51" s="147" t="s">
        <v>67</v>
      </c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/>
      <c r="V51" s="148"/>
      <c r="W51" s="148"/>
      <c r="X51" s="149"/>
      <c r="Y51" s="160"/>
      <c r="Z51" s="147"/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60"/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60"/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60"/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86"/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86"/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45999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22" t="s">
        <v>191</v>
      </c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23" t="s">
        <v>352</v>
      </c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22" t="s">
        <v>169</v>
      </c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28" t="s">
        <v>170</v>
      </c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28" t="s">
        <v>355</v>
      </c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28" t="s">
        <v>172</v>
      </c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28" t="s">
        <v>173</v>
      </c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28" t="s">
        <v>200</v>
      </c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300" t="s">
        <v>212</v>
      </c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972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45999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22" t="s">
        <v>206</v>
      </c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23" t="s">
        <v>973</v>
      </c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>
        <v>1963.0</v>
      </c>
      <c r="F75" s="200"/>
      <c r="H75" s="201">
        <v>45999.0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>
        <v>1963.0</v>
      </c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22" t="s">
        <v>169</v>
      </c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>
        <v>1881.0</v>
      </c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>
        <v>1904.0</v>
      </c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28" t="s">
        <v>170</v>
      </c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16" t="s">
        <v>208</v>
      </c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16" t="s">
        <v>209</v>
      </c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28" t="s">
        <v>355</v>
      </c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28" t="s">
        <v>856</v>
      </c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199" t="s">
        <v>319</v>
      </c>
      <c r="F79" s="200"/>
      <c r="G79" s="223"/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199" t="s">
        <v>319</v>
      </c>
      <c r="X79" s="200"/>
      <c r="Y79" s="224"/>
      <c r="Z79" s="200"/>
      <c r="AA79" s="218"/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28" t="s">
        <v>173</v>
      </c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302" t="s">
        <v>210</v>
      </c>
      <c r="F80" s="200"/>
      <c r="G80" s="223"/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302" t="s">
        <v>210</v>
      </c>
      <c r="X80" s="200"/>
      <c r="Y80" s="225"/>
      <c r="Z80" s="200"/>
      <c r="AA80" s="218"/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28" t="s">
        <v>200</v>
      </c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302" t="s">
        <v>120</v>
      </c>
      <c r="F81" s="200"/>
      <c r="G81" s="223"/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302" t="s">
        <v>120</v>
      </c>
      <c r="X81" s="200"/>
      <c r="Y81" s="225"/>
      <c r="Z81" s="200"/>
      <c r="AA81" s="218"/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300" t="s">
        <v>420</v>
      </c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199" t="s">
        <v>244</v>
      </c>
      <c r="F82" s="200"/>
      <c r="G82" s="223"/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199" t="s">
        <v>223</v>
      </c>
      <c r="X82" s="200"/>
      <c r="Y82" s="225"/>
      <c r="Z82" s="200"/>
      <c r="AA82" s="218"/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302" t="s">
        <v>122</v>
      </c>
      <c r="F83" s="200"/>
      <c r="G83" s="223"/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302" t="s">
        <v>122</v>
      </c>
      <c r="X83" s="200"/>
      <c r="Y83" s="225"/>
      <c r="Z83" s="200"/>
      <c r="AA83" s="218"/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>
        <v>1500.0</v>
      </c>
      <c r="F84" s="200"/>
      <c r="G84" s="223"/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>
        <v>1500.0</v>
      </c>
      <c r="X84" s="200"/>
      <c r="Y84" s="224"/>
      <c r="Z84" s="200"/>
      <c r="AA84" s="218"/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199" t="s">
        <v>610</v>
      </c>
      <c r="F85" s="200"/>
      <c r="G85" s="223"/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199" t="s">
        <v>427</v>
      </c>
      <c r="X85" s="200"/>
      <c r="Y85" s="229"/>
      <c r="Z85" s="200"/>
      <c r="AA85" s="218"/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>
        <v>57.0</v>
      </c>
      <c r="F86" s="200"/>
      <c r="G86" s="223"/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>
        <v>55.0</v>
      </c>
      <c r="X86" s="200"/>
      <c r="Y86" s="224"/>
      <c r="Z86" s="200"/>
      <c r="AA86" s="218"/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 t="s">
        <v>271</v>
      </c>
      <c r="F87" s="200"/>
      <c r="G87" s="223"/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 t="s">
        <v>216</v>
      </c>
      <c r="X87" s="200"/>
      <c r="Y87" s="224"/>
      <c r="Z87" s="200"/>
      <c r="AA87" s="218"/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 t="s">
        <v>273</v>
      </c>
      <c r="F88" s="200"/>
      <c r="G88" s="223"/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 t="s">
        <v>467</v>
      </c>
      <c r="X88" s="200"/>
      <c r="Y88" s="224"/>
      <c r="Z88" s="200"/>
      <c r="AA88" s="218"/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>
        <v>1881.0</v>
      </c>
      <c r="F89" s="200"/>
      <c r="G89" s="223"/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>
        <v>1904.0</v>
      </c>
      <c r="X89" s="200"/>
      <c r="Y89" s="224"/>
      <c r="Z89" s="200"/>
      <c r="AA89" s="218"/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>
        <v>230.0</v>
      </c>
      <c r="F90" s="200"/>
      <c r="G90" s="223"/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>
        <v>230.0</v>
      </c>
      <c r="X90" s="200"/>
      <c r="Y90" s="224"/>
      <c r="Z90" s="200"/>
      <c r="AA90" s="218"/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>
        <v>50.0</v>
      </c>
      <c r="F91" s="200"/>
      <c r="G91" s="223"/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>
        <v>50.0</v>
      </c>
      <c r="X91" s="200"/>
      <c r="Y91" s="224"/>
      <c r="Z91" s="200"/>
      <c r="AA91" s="218"/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3"/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/>
      <c r="Z92" s="200"/>
      <c r="AA92" s="218"/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3"/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/>
      <c r="Z93" s="200"/>
      <c r="AA93" s="218"/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3"/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/>
      <c r="Z94" s="200"/>
      <c r="AA94" s="218"/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3"/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/>
      <c r="Z95" s="200"/>
      <c r="AA95" s="218"/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3"/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/>
      <c r="Z96" s="200"/>
      <c r="AA96" s="218"/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3"/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/>
      <c r="Z97" s="200"/>
      <c r="AA97" s="218"/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3"/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/>
      <c r="Z98" s="200"/>
      <c r="AA98" s="218"/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3"/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/>
      <c r="Z99" s="200"/>
      <c r="AA99" s="218"/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3"/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/>
      <c r="Z100" s="200"/>
      <c r="AA100" s="218"/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28">
        <v>45853.0</v>
      </c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311">
        <v>45853.0</v>
      </c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/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974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304">
        <v>2723.0</v>
      </c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>
        <v>2564.0</v>
      </c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>
        <v>450.0</v>
      </c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199" t="s">
        <v>319</v>
      </c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302" t="s">
        <v>210</v>
      </c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302" t="s">
        <v>120</v>
      </c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199" t="s">
        <v>214</v>
      </c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302" t="s">
        <v>122</v>
      </c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>
        <v>1500.0</v>
      </c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199" t="s">
        <v>242</v>
      </c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>
        <v>53.0</v>
      </c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 t="s">
        <v>271</v>
      </c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 t="s">
        <v>226</v>
      </c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>
        <v>2564.0</v>
      </c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>
        <v>230.0</v>
      </c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>
        <v>50.0</v>
      </c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>
        <v>45853.0</v>
      </c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975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201">
        <v>45999.0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62">
        <v>6173.0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325">
        <v>1882.0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328">
        <v>5982.0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22" t="s">
        <v>976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94">
        <v>0.2881944444444444</v>
      </c>
      <c r="X183" s="200"/>
      <c r="Y183" s="287">
        <v>0.06944444444444445</v>
      </c>
      <c r="Z183" s="200"/>
      <c r="AA183" s="218"/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318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318" t="s">
        <v>119</v>
      </c>
      <c r="X184" s="200"/>
      <c r="Y184" s="286" t="s">
        <v>230</v>
      </c>
      <c r="Z184" s="200"/>
      <c r="AA184" s="218"/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318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318" t="s">
        <v>120</v>
      </c>
      <c r="X185" s="200"/>
      <c r="Y185" s="318" t="s">
        <v>120</v>
      </c>
      <c r="Z185" s="200"/>
      <c r="AA185" s="218"/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318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318" t="s">
        <v>151</v>
      </c>
      <c r="X186" s="200"/>
      <c r="Y186" s="318" t="s">
        <v>151</v>
      </c>
      <c r="Z186" s="200"/>
      <c r="AA186" s="218"/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318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318" t="s">
        <v>130</v>
      </c>
      <c r="X187" s="200"/>
      <c r="Y187" s="318" t="s">
        <v>130</v>
      </c>
      <c r="Z187" s="200"/>
      <c r="AA187" s="218"/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318">
        <v>1500.0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318">
        <v>1500.0</v>
      </c>
      <c r="X188" s="200"/>
      <c r="Y188" s="318">
        <v>1500.0</v>
      </c>
      <c r="Z188" s="200"/>
      <c r="AA188" s="218"/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69">
        <v>45784.0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45785.0</v>
      </c>
      <c r="X189" s="200"/>
      <c r="Y189" s="224" t="s">
        <v>909</v>
      </c>
      <c r="Z189" s="200"/>
      <c r="AA189" s="218"/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62.0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46.0</v>
      </c>
      <c r="X190" s="200"/>
      <c r="Y190" s="224">
        <v>68.0</v>
      </c>
      <c r="Z190" s="200"/>
      <c r="AA190" s="218"/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124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4" t="s">
        <v>136</v>
      </c>
      <c r="Z191" s="200"/>
      <c r="AA191" s="218"/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125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141</v>
      </c>
      <c r="X192" s="200"/>
      <c r="Y192" s="224" t="s">
        <v>977</v>
      </c>
      <c r="Z192" s="200"/>
      <c r="AA192" s="218"/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1882.0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5982.0</v>
      </c>
      <c r="X193" s="200"/>
      <c r="Y193" s="224">
        <v>5982.0</v>
      </c>
      <c r="Z193" s="200"/>
      <c r="AA193" s="218"/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230.0</v>
      </c>
      <c r="X194" s="200"/>
      <c r="Y194" s="224">
        <v>230.0</v>
      </c>
      <c r="Z194" s="200"/>
      <c r="AA194" s="218"/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>
        <v>50.0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>
        <v>50.0</v>
      </c>
      <c r="X195" s="200"/>
      <c r="Y195" s="224">
        <v>50.0</v>
      </c>
      <c r="Z195" s="200"/>
      <c r="AA195" s="286"/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4">
        <v>212.0</v>
      </c>
      <c r="Z196" s="200"/>
      <c r="AA196" s="218"/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4">
        <v>227.0</v>
      </c>
      <c r="Z197" s="200"/>
      <c r="AA197" s="218"/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4">
        <v>183.0</v>
      </c>
      <c r="Z198" s="200"/>
      <c r="AA198" s="286"/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4">
        <v>42.0</v>
      </c>
      <c r="Z199" s="200"/>
      <c r="AA199" s="218"/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4">
        <v>89.0</v>
      </c>
      <c r="Z200" s="200"/>
      <c r="AA200" s="218"/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4">
        <v>22.0</v>
      </c>
      <c r="Z201" s="200"/>
      <c r="AA201" s="218"/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4">
        <v>89.0</v>
      </c>
      <c r="Z202" s="200"/>
      <c r="AA202" s="218"/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4" t="s">
        <v>232</v>
      </c>
      <c r="Z203" s="200"/>
      <c r="AA203" s="218"/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4">
        <v>0.0</v>
      </c>
      <c r="Z204" s="200"/>
      <c r="AA204" s="218"/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87">
        <v>0.2986111111111111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87">
        <v>0.2986111111111111</v>
      </c>
      <c r="X205" s="200"/>
      <c r="Y205" s="223"/>
      <c r="Z205" s="200"/>
      <c r="AA205" s="218"/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/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/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978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62">
        <v>2343.0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62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328">
        <v>2310.0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328">
        <v>3383.0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7"/>
      <c r="F233" s="210"/>
      <c r="H233" s="283" t="s">
        <v>979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94">
        <v>0.2972222222222222</v>
      </c>
      <c r="F235" s="200"/>
      <c r="G235" s="223"/>
      <c r="H235" s="200"/>
      <c r="I235" s="218"/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94">
        <v>0.2972222222222222</v>
      </c>
      <c r="X235" s="200"/>
      <c r="Y235" s="287">
        <v>0.075</v>
      </c>
      <c r="Z235" s="200"/>
      <c r="AA235" s="218"/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318" t="s">
        <v>119</v>
      </c>
      <c r="F236" s="200"/>
      <c r="G236" s="223"/>
      <c r="H236" s="200"/>
      <c r="I236" s="218"/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318" t="s">
        <v>119</v>
      </c>
      <c r="X236" s="200"/>
      <c r="Y236" s="286" t="s">
        <v>230</v>
      </c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318" t="s">
        <v>120</v>
      </c>
      <c r="F237" s="200"/>
      <c r="G237" s="223"/>
      <c r="H237" s="200"/>
      <c r="I237" s="218"/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318" t="s">
        <v>120</v>
      </c>
      <c r="X237" s="200"/>
      <c r="Y237" s="318" t="s">
        <v>120</v>
      </c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318" t="s">
        <v>129</v>
      </c>
      <c r="F238" s="200"/>
      <c r="G238" s="223"/>
      <c r="H238" s="200"/>
      <c r="I238" s="218"/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318" t="s">
        <v>130</v>
      </c>
      <c r="X238" s="200"/>
      <c r="Y238" s="318" t="s">
        <v>130</v>
      </c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318" t="s">
        <v>130</v>
      </c>
      <c r="F239" s="200"/>
      <c r="G239" s="223"/>
      <c r="H239" s="200"/>
      <c r="I239" s="218"/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318" t="s">
        <v>129</v>
      </c>
      <c r="X239" s="200"/>
      <c r="Y239" s="318" t="s">
        <v>129</v>
      </c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318">
        <v>1500.0</v>
      </c>
      <c r="F240" s="200"/>
      <c r="G240" s="223"/>
      <c r="H240" s="200"/>
      <c r="I240" s="218"/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318">
        <v>1500.0</v>
      </c>
      <c r="X240" s="200"/>
      <c r="Y240" s="318">
        <v>1500.0</v>
      </c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24" t="s">
        <v>152</v>
      </c>
      <c r="F241" s="200"/>
      <c r="G241" s="223"/>
      <c r="H241" s="200"/>
      <c r="I241" s="218"/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425</v>
      </c>
      <c r="X241" s="200"/>
      <c r="Y241" s="224" t="s">
        <v>511</v>
      </c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66.0</v>
      </c>
      <c r="F242" s="200"/>
      <c r="G242" s="223"/>
      <c r="H242" s="200"/>
      <c r="I242" s="218"/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53.0</v>
      </c>
      <c r="X242" s="200"/>
      <c r="Y242" s="224">
        <v>79.0</v>
      </c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141</v>
      </c>
      <c r="F243" s="200"/>
      <c r="G243" s="223"/>
      <c r="H243" s="200"/>
      <c r="I243" s="218"/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121</v>
      </c>
      <c r="X243" s="200"/>
      <c r="Y243" s="224" t="s">
        <v>121</v>
      </c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147</v>
      </c>
      <c r="F244" s="200"/>
      <c r="G244" s="223"/>
      <c r="H244" s="200"/>
      <c r="I244" s="218"/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136</v>
      </c>
      <c r="X244" s="200"/>
      <c r="Y244" s="224" t="s">
        <v>136</v>
      </c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2310.0</v>
      </c>
      <c r="F245" s="200"/>
      <c r="G245" s="223"/>
      <c r="H245" s="200"/>
      <c r="I245" s="218"/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3384.0</v>
      </c>
      <c r="X245" s="200"/>
      <c r="Y245" s="224">
        <v>3384.0</v>
      </c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230.0</v>
      </c>
      <c r="F246" s="200"/>
      <c r="G246" s="223"/>
      <c r="H246" s="200"/>
      <c r="I246" s="218"/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230.0</v>
      </c>
      <c r="X246" s="200"/>
      <c r="Y246" s="224">
        <v>230.0</v>
      </c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>
        <v>50.0</v>
      </c>
      <c r="F247" s="200"/>
      <c r="G247" s="223"/>
      <c r="H247" s="200"/>
      <c r="I247" s="218"/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4">
        <v>50.0</v>
      </c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3"/>
      <c r="H248" s="200"/>
      <c r="I248" s="218"/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4">
        <v>143.0</v>
      </c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3"/>
      <c r="H249" s="200"/>
      <c r="I249" s="218"/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4">
        <v>130.0</v>
      </c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3"/>
      <c r="H250" s="200"/>
      <c r="I250" s="218"/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4">
        <v>98.0</v>
      </c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3"/>
      <c r="H251" s="200"/>
      <c r="I251" s="218"/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4">
        <v>19.0</v>
      </c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3"/>
      <c r="H252" s="200"/>
      <c r="I252" s="218"/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4">
        <v>83.0</v>
      </c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3"/>
      <c r="H253" s="200"/>
      <c r="I253" s="218"/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4">
        <v>26.0</v>
      </c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3"/>
      <c r="H254" s="200"/>
      <c r="I254" s="218"/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4">
        <v>83.0</v>
      </c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3"/>
      <c r="H255" s="200"/>
      <c r="I255" s="218"/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4" t="s">
        <v>236</v>
      </c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3"/>
      <c r="H256" s="200"/>
      <c r="I256" s="218"/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4">
        <v>1.0</v>
      </c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87">
        <v>0.30416666666666664</v>
      </c>
      <c r="F257" s="200"/>
      <c r="G257" s="223"/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87">
        <v>0.30416666666666664</v>
      </c>
      <c r="X257" s="200"/>
      <c r="Y257" s="223"/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/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/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980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329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63">
        <v>2348.0</v>
      </c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328">
        <v>2316.0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95">
        <v>2151.0</v>
      </c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294">
        <v>0.2916666666666667</v>
      </c>
      <c r="F287" s="200"/>
      <c r="G287" s="287">
        <v>0.07083333333333333</v>
      </c>
      <c r="H287" s="200"/>
      <c r="I287" s="218"/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87">
        <v>0.2916666666666667</v>
      </c>
      <c r="X287" s="200"/>
      <c r="Y287" s="223"/>
      <c r="Z287" s="200"/>
      <c r="AA287" s="218"/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318" t="s">
        <v>119</v>
      </c>
      <c r="F288" s="200"/>
      <c r="G288" s="286" t="s">
        <v>230</v>
      </c>
      <c r="H288" s="200"/>
      <c r="I288" s="218"/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318" t="s">
        <v>119</v>
      </c>
      <c r="X288" s="200"/>
      <c r="Y288" s="223"/>
      <c r="Z288" s="200"/>
      <c r="AA288" s="218"/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318" t="s">
        <v>120</v>
      </c>
      <c r="F289" s="200"/>
      <c r="G289" s="318" t="s">
        <v>120</v>
      </c>
      <c r="H289" s="200"/>
      <c r="I289" s="218"/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318" t="s">
        <v>120</v>
      </c>
      <c r="X289" s="200"/>
      <c r="Y289" s="223"/>
      <c r="Z289" s="200"/>
      <c r="AA289" s="218"/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318" t="s">
        <v>134</v>
      </c>
      <c r="F290" s="200"/>
      <c r="G290" s="318" t="s">
        <v>134</v>
      </c>
      <c r="H290" s="200"/>
      <c r="I290" s="218"/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318" t="s">
        <v>134</v>
      </c>
      <c r="X290" s="200"/>
      <c r="Y290" s="223"/>
      <c r="Z290" s="200"/>
      <c r="AA290" s="218"/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318" t="s">
        <v>130</v>
      </c>
      <c r="F291" s="200"/>
      <c r="G291" s="318" t="s">
        <v>130</v>
      </c>
      <c r="H291" s="200"/>
      <c r="I291" s="218"/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318" t="s">
        <v>130</v>
      </c>
      <c r="X291" s="200"/>
      <c r="Y291" s="223"/>
      <c r="Z291" s="200"/>
      <c r="AA291" s="218"/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318">
        <v>1500.0</v>
      </c>
      <c r="F292" s="200"/>
      <c r="G292" s="318">
        <v>1500.0</v>
      </c>
      <c r="H292" s="200"/>
      <c r="I292" s="218"/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24">
        <v>1500.0</v>
      </c>
      <c r="X292" s="200"/>
      <c r="Y292" s="223"/>
      <c r="Z292" s="200"/>
      <c r="AA292" s="218"/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69">
        <v>45802.0</v>
      </c>
      <c r="F293" s="200"/>
      <c r="G293" s="224" t="s">
        <v>284</v>
      </c>
      <c r="H293" s="200"/>
      <c r="I293" s="218"/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24" t="s">
        <v>239</v>
      </c>
      <c r="X293" s="200"/>
      <c r="Y293" s="223"/>
      <c r="Z293" s="200"/>
      <c r="AA293" s="218"/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52.0</v>
      </c>
      <c r="F294" s="200"/>
      <c r="G294" s="224">
        <v>57.0</v>
      </c>
      <c r="H294" s="200"/>
      <c r="I294" s="218"/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4">
        <v>67.0</v>
      </c>
      <c r="X294" s="200"/>
      <c r="Y294" s="223"/>
      <c r="Z294" s="200"/>
      <c r="AA294" s="218"/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141</v>
      </c>
      <c r="F295" s="200"/>
      <c r="G295" s="224" t="s">
        <v>141</v>
      </c>
      <c r="H295" s="200"/>
      <c r="I295" s="218"/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4" t="s">
        <v>134</v>
      </c>
      <c r="X295" s="200"/>
      <c r="Y295" s="223"/>
      <c r="Z295" s="200"/>
      <c r="AA295" s="218"/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147</v>
      </c>
      <c r="F296" s="200"/>
      <c r="G296" s="224" t="s">
        <v>147</v>
      </c>
      <c r="H296" s="200"/>
      <c r="I296" s="218"/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4" t="s">
        <v>273</v>
      </c>
      <c r="X296" s="200"/>
      <c r="Y296" s="223"/>
      <c r="Z296" s="200"/>
      <c r="AA296" s="218"/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2316.0</v>
      </c>
      <c r="F297" s="200"/>
      <c r="G297" s="224">
        <v>2316.0</v>
      </c>
      <c r="H297" s="200"/>
      <c r="I297" s="218"/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4">
        <v>2151.0</v>
      </c>
      <c r="X297" s="200"/>
      <c r="Y297" s="223"/>
      <c r="Z297" s="200"/>
      <c r="AA297" s="218"/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4">
        <v>230.0</v>
      </c>
      <c r="H298" s="200"/>
      <c r="I298" s="218"/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4">
        <v>230.0</v>
      </c>
      <c r="X298" s="200"/>
      <c r="Y298" s="223"/>
      <c r="Z298" s="200"/>
      <c r="AA298" s="218"/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4">
        <v>50.0</v>
      </c>
      <c r="H299" s="200"/>
      <c r="I299" s="218"/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4">
        <v>50.0</v>
      </c>
      <c r="X299" s="200"/>
      <c r="Y299" s="223"/>
      <c r="Z299" s="200"/>
      <c r="AA299" s="286"/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4">
        <v>119.0</v>
      </c>
      <c r="H300" s="200"/>
      <c r="I300" s="218"/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3"/>
      <c r="Z300" s="200"/>
      <c r="AA300" s="218"/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4">
        <v>84.0</v>
      </c>
      <c r="H301" s="200"/>
      <c r="I301" s="218"/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3"/>
      <c r="Z301" s="200"/>
      <c r="AA301" s="218"/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4">
        <v>109.0</v>
      </c>
      <c r="H302" s="200"/>
      <c r="I302" s="218"/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3"/>
      <c r="Z302" s="200"/>
      <c r="AA302" s="286"/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4">
        <v>10.0</v>
      </c>
      <c r="H303" s="200"/>
      <c r="I303" s="218"/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3"/>
      <c r="Z303" s="200"/>
      <c r="AA303" s="218"/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4">
        <v>70.0</v>
      </c>
      <c r="H304" s="200"/>
      <c r="I304" s="218"/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3"/>
      <c r="Z304" s="200"/>
      <c r="AA304" s="218"/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4">
        <v>8.0</v>
      </c>
      <c r="H305" s="200"/>
      <c r="I305" s="218"/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3"/>
      <c r="Z305" s="200"/>
      <c r="AA305" s="218"/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4">
        <v>73.0</v>
      </c>
      <c r="H306" s="200"/>
      <c r="I306" s="218"/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3"/>
      <c r="Z306" s="200"/>
      <c r="AA306" s="218"/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4" t="s">
        <v>227</v>
      </c>
      <c r="H307" s="200"/>
      <c r="I307" s="218"/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3"/>
      <c r="Z307" s="200"/>
      <c r="AA307" s="218"/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4">
        <v>-7.0</v>
      </c>
      <c r="H308" s="200"/>
      <c r="I308" s="218"/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3"/>
      <c r="Z308" s="200"/>
      <c r="AA308" s="218"/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87">
        <v>0.2986111111111111</v>
      </c>
      <c r="F309" s="200"/>
      <c r="G309" s="223"/>
      <c r="H309" s="200"/>
      <c r="I309" s="218"/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87">
        <v>0.2986111111111111</v>
      </c>
      <c r="X309" s="200"/>
      <c r="Y309" s="223"/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/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981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82">
        <v>2181.0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328">
        <v>2273.0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284">
        <v>0.29375</v>
      </c>
      <c r="F339" s="200"/>
      <c r="G339" s="223"/>
      <c r="H339" s="200"/>
      <c r="I339" s="218"/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284">
        <v>0.29375</v>
      </c>
      <c r="X339" s="200"/>
      <c r="Y339" s="287">
        <v>0.07222222222222222</v>
      </c>
      <c r="Z339" s="200"/>
      <c r="AA339" s="218"/>
      <c r="AB339" s="200"/>
      <c r="AC339" s="223"/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23"/>
      <c r="H340" s="200"/>
      <c r="I340" s="218"/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86" t="s">
        <v>230</v>
      </c>
      <c r="Z340" s="200"/>
      <c r="AA340" s="218"/>
      <c r="AB340" s="200"/>
      <c r="AC340" s="223"/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23"/>
      <c r="H341" s="200"/>
      <c r="I341" s="218"/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83" t="s">
        <v>120</v>
      </c>
      <c r="Z341" s="200"/>
      <c r="AA341" s="218"/>
      <c r="AB341" s="200"/>
      <c r="AC341" s="223"/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23"/>
      <c r="H342" s="200"/>
      <c r="I342" s="218"/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83">
        <v>25.1</v>
      </c>
      <c r="Z342" s="200"/>
      <c r="AA342" s="218"/>
      <c r="AB342" s="200"/>
      <c r="AC342" s="223"/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23"/>
      <c r="H343" s="200"/>
      <c r="I343" s="218"/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83" t="s">
        <v>122</v>
      </c>
      <c r="Z343" s="200"/>
      <c r="AA343" s="218"/>
      <c r="AB343" s="200"/>
      <c r="AC343" s="223"/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318">
        <v>1500.0</v>
      </c>
      <c r="F344" s="200"/>
      <c r="G344" s="223"/>
      <c r="H344" s="200"/>
      <c r="I344" s="218"/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3">
        <v>1500.0</v>
      </c>
      <c r="X344" s="200"/>
      <c r="Y344" s="283">
        <v>1500.0</v>
      </c>
      <c r="Z344" s="200"/>
      <c r="AA344" s="218"/>
      <c r="AB344" s="200"/>
      <c r="AC344" s="223"/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24" t="s">
        <v>427</v>
      </c>
      <c r="F345" s="200"/>
      <c r="G345" s="223"/>
      <c r="H345" s="200"/>
      <c r="I345" s="218"/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199" t="s">
        <v>123</v>
      </c>
      <c r="X345" s="200"/>
      <c r="Y345" s="224" t="s">
        <v>363</v>
      </c>
      <c r="Z345" s="200"/>
      <c r="AA345" s="218"/>
      <c r="AB345" s="200"/>
      <c r="AC345" s="223"/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57.0</v>
      </c>
      <c r="F346" s="200"/>
      <c r="G346" s="223"/>
      <c r="H346" s="200"/>
      <c r="I346" s="218"/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61.0</v>
      </c>
      <c r="X346" s="200"/>
      <c r="Y346" s="224">
        <v>73.0</v>
      </c>
      <c r="Z346" s="200"/>
      <c r="AA346" s="218"/>
      <c r="AB346" s="200"/>
      <c r="AC346" s="223"/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141</v>
      </c>
      <c r="F347" s="200"/>
      <c r="G347" s="223"/>
      <c r="H347" s="200"/>
      <c r="I347" s="218"/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273</v>
      </c>
      <c r="X347" s="200"/>
      <c r="Y347" s="224" t="s">
        <v>273</v>
      </c>
      <c r="Z347" s="200"/>
      <c r="AA347" s="218"/>
      <c r="AB347" s="200"/>
      <c r="AC347" s="223"/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155</v>
      </c>
      <c r="F348" s="200"/>
      <c r="G348" s="223"/>
      <c r="H348" s="200"/>
      <c r="I348" s="218"/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133</v>
      </c>
      <c r="X348" s="200"/>
      <c r="Y348" s="224" t="s">
        <v>133</v>
      </c>
      <c r="Z348" s="200"/>
      <c r="AA348" s="218"/>
      <c r="AB348" s="200"/>
      <c r="AC348" s="223"/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2181.0</v>
      </c>
      <c r="F349" s="200"/>
      <c r="G349" s="223"/>
      <c r="H349" s="200"/>
      <c r="I349" s="218"/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2273.0</v>
      </c>
      <c r="X349" s="200"/>
      <c r="Y349" s="224">
        <v>2274.0</v>
      </c>
      <c r="Z349" s="200"/>
      <c r="AA349" s="218"/>
      <c r="AB349" s="200"/>
      <c r="AC349" s="223"/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3"/>
      <c r="H350" s="200"/>
      <c r="I350" s="218"/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230.0</v>
      </c>
      <c r="X350" s="200"/>
      <c r="Y350" s="224">
        <v>230.0</v>
      </c>
      <c r="Z350" s="200"/>
      <c r="AA350" s="218"/>
      <c r="AB350" s="200"/>
      <c r="AC350" s="223"/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3"/>
      <c r="H351" s="200"/>
      <c r="I351" s="218"/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4">
        <v>50.0</v>
      </c>
      <c r="Z351" s="200"/>
      <c r="AA351" s="286"/>
      <c r="AB351" s="200"/>
      <c r="AC351" s="223"/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3"/>
      <c r="H352" s="200"/>
      <c r="I352" s="218"/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4">
        <v>152.0</v>
      </c>
      <c r="Z352" s="200"/>
      <c r="AA352" s="218"/>
      <c r="AB352" s="200"/>
      <c r="AC352" s="223"/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3"/>
      <c r="H353" s="200"/>
      <c r="I353" s="218"/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4">
        <v>140.0</v>
      </c>
      <c r="Z353" s="200"/>
      <c r="AA353" s="218"/>
      <c r="AB353" s="200"/>
      <c r="AC353" s="223"/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3"/>
      <c r="H354" s="200"/>
      <c r="I354" s="218"/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4">
        <v>116.0</v>
      </c>
      <c r="Z354" s="200"/>
      <c r="AA354" s="286"/>
      <c r="AB354" s="200"/>
      <c r="AC354" s="223"/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3"/>
      <c r="H355" s="200"/>
      <c r="I355" s="218"/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4">
        <v>12.0</v>
      </c>
      <c r="Z355" s="200"/>
      <c r="AA355" s="218"/>
      <c r="AB355" s="200"/>
      <c r="AC355" s="223"/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3"/>
      <c r="H356" s="200"/>
      <c r="I356" s="218"/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4">
        <v>93.0</v>
      </c>
      <c r="Z356" s="200"/>
      <c r="AA356" s="218"/>
      <c r="AB356" s="200"/>
      <c r="AC356" s="223"/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3"/>
      <c r="H357" s="200"/>
      <c r="I357" s="218"/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4">
        <v>11.0</v>
      </c>
      <c r="Z357" s="200"/>
      <c r="AA357" s="218"/>
      <c r="AB357" s="200"/>
      <c r="AC357" s="223"/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3"/>
      <c r="H358" s="200"/>
      <c r="I358" s="218"/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4">
        <v>88.0</v>
      </c>
      <c r="Z358" s="200"/>
      <c r="AA358" s="218"/>
      <c r="AB358" s="200"/>
      <c r="AC358" s="223"/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3"/>
      <c r="H359" s="200"/>
      <c r="I359" s="218"/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4" t="s">
        <v>236</v>
      </c>
      <c r="Z359" s="200"/>
      <c r="AA359" s="218"/>
      <c r="AB359" s="200"/>
      <c r="AC359" s="223"/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3"/>
      <c r="H360" s="200"/>
      <c r="I360" s="218"/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4">
        <v>-10.0</v>
      </c>
      <c r="Z360" s="200"/>
      <c r="AA360" s="218"/>
      <c r="AB360" s="200"/>
      <c r="AC360" s="223"/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87">
        <v>0.30069444444444443</v>
      </c>
      <c r="F361" s="200"/>
      <c r="G361" s="223"/>
      <c r="H361" s="200"/>
      <c r="I361" s="218"/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94">
        <v>0.30069444444444443</v>
      </c>
      <c r="X361" s="200"/>
      <c r="Y361" s="223"/>
      <c r="Z361" s="200"/>
      <c r="AA361" s="218"/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/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/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982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64">
        <v>1713.0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64">
        <v>2945.0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94">
        <v>0.29583333333333334</v>
      </c>
      <c r="F391" s="200"/>
      <c r="G391" s="223"/>
      <c r="H391" s="200"/>
      <c r="I391" s="218"/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94">
        <v>0.29583333333333334</v>
      </c>
      <c r="X391" s="200"/>
      <c r="Y391" s="287">
        <v>0.07361111111111111</v>
      </c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146</v>
      </c>
      <c r="F392" s="200"/>
      <c r="G392" s="223"/>
      <c r="H392" s="200"/>
      <c r="I392" s="218"/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86" t="s">
        <v>230</v>
      </c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23"/>
      <c r="H393" s="200"/>
      <c r="I393" s="218"/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83" t="s">
        <v>120</v>
      </c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23"/>
      <c r="H394" s="200"/>
      <c r="I394" s="218"/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>
        <v>25.1</v>
      </c>
      <c r="X394" s="200"/>
      <c r="Y394" s="283">
        <v>25.1</v>
      </c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23"/>
      <c r="H395" s="200"/>
      <c r="I395" s="218"/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83" t="s">
        <v>122</v>
      </c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3">
        <v>1500.0</v>
      </c>
      <c r="F396" s="200"/>
      <c r="G396" s="223"/>
      <c r="H396" s="200"/>
      <c r="I396" s="218"/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3">
        <v>1500.0</v>
      </c>
      <c r="X396" s="200"/>
      <c r="Y396" s="283">
        <v>1500.0</v>
      </c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24" t="s">
        <v>231</v>
      </c>
      <c r="F397" s="200"/>
      <c r="G397" s="223"/>
      <c r="H397" s="200"/>
      <c r="I397" s="218"/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24" t="s">
        <v>425</v>
      </c>
      <c r="X397" s="200"/>
      <c r="Y397" s="224" t="s">
        <v>983</v>
      </c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67.0</v>
      </c>
      <c r="F398" s="200"/>
      <c r="G398" s="223"/>
      <c r="H398" s="200"/>
      <c r="I398" s="218"/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57.0</v>
      </c>
      <c r="X398" s="200"/>
      <c r="Y398" s="224">
        <v>78.0</v>
      </c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133</v>
      </c>
      <c r="F399" s="200"/>
      <c r="G399" s="223"/>
      <c r="H399" s="200"/>
      <c r="I399" s="218"/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154</v>
      </c>
      <c r="X399" s="200"/>
      <c r="Y399" s="224" t="s">
        <v>226</v>
      </c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125</v>
      </c>
      <c r="F400" s="200"/>
      <c r="G400" s="223"/>
      <c r="H400" s="200"/>
      <c r="I400" s="218"/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136</v>
      </c>
      <c r="X400" s="200"/>
      <c r="Y400" s="224" t="s">
        <v>136</v>
      </c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1713.0</v>
      </c>
      <c r="F401" s="200"/>
      <c r="G401" s="223"/>
      <c r="H401" s="200"/>
      <c r="I401" s="218"/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2945.0</v>
      </c>
      <c r="X401" s="200"/>
      <c r="Y401" s="224">
        <v>2945.0</v>
      </c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230.0</v>
      </c>
      <c r="F402" s="200"/>
      <c r="G402" s="223"/>
      <c r="H402" s="200"/>
      <c r="I402" s="218"/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230.0</v>
      </c>
      <c r="X402" s="200"/>
      <c r="Y402" s="224">
        <v>230.0</v>
      </c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>
        <v>50.0</v>
      </c>
      <c r="F403" s="200"/>
      <c r="G403" s="223"/>
      <c r="H403" s="200"/>
      <c r="I403" s="218"/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4">
        <v>50.0</v>
      </c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3"/>
      <c r="H404" s="200"/>
      <c r="I404" s="218"/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4">
        <v>92.0</v>
      </c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3"/>
      <c r="H405" s="200"/>
      <c r="I405" s="218"/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4">
        <v>57.0</v>
      </c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3"/>
      <c r="H406" s="200"/>
      <c r="I406" s="218"/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4">
        <v>70.0</v>
      </c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3"/>
      <c r="H407" s="200"/>
      <c r="I407" s="218"/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4">
        <v>46.0</v>
      </c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3"/>
      <c r="H408" s="200"/>
      <c r="I408" s="218"/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4">
        <v>14.0</v>
      </c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3"/>
      <c r="H409" s="200"/>
      <c r="I409" s="218"/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4">
        <v>47.0</v>
      </c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3"/>
      <c r="H410" s="200"/>
      <c r="I410" s="218"/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4" t="s">
        <v>236</v>
      </c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3"/>
      <c r="H411" s="200"/>
      <c r="I411" s="218"/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4">
        <v>-5.0</v>
      </c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3"/>
      <c r="H412" s="200"/>
      <c r="I412" s="218"/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3"/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87">
        <v>0.30277777777777776</v>
      </c>
      <c r="F413" s="200"/>
      <c r="G413" s="223"/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87">
        <v>0.30277777777777776</v>
      </c>
      <c r="X413" s="200"/>
      <c r="Y413" s="223"/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984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328">
        <v>1607.0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16" t="s">
        <v>916</v>
      </c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94">
        <v>0.2972222222222222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3">
        <v>1500.0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69">
        <v>45797.0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54.0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160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244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1607.0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87">
        <v>0.30416666666666664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985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62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62">
        <v>1058.0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328">
        <v>664.0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328">
        <v>1010.0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94">
        <v>0.30069444444444443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94">
        <v>0.30069444444444443</v>
      </c>
      <c r="X495" s="200"/>
      <c r="Y495" s="287">
        <v>0.0763888888888889</v>
      </c>
      <c r="Z495" s="200"/>
      <c r="AA495" s="218"/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318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318" t="s">
        <v>119</v>
      </c>
      <c r="X496" s="200"/>
      <c r="Y496" s="286" t="s">
        <v>230</v>
      </c>
      <c r="Z496" s="200"/>
      <c r="AA496" s="218"/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318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318" t="s">
        <v>120</v>
      </c>
      <c r="X497" s="200"/>
      <c r="Y497" s="318" t="s">
        <v>120</v>
      </c>
      <c r="Z497" s="200"/>
      <c r="AA497" s="218"/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318" t="s">
        <v>160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318" t="s">
        <v>165</v>
      </c>
      <c r="X498" s="200"/>
      <c r="Y498" s="318" t="s">
        <v>165</v>
      </c>
      <c r="Z498" s="200"/>
      <c r="AA498" s="218"/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318" t="s">
        <v>130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318" t="s">
        <v>130</v>
      </c>
      <c r="X499" s="200"/>
      <c r="Y499" s="318" t="s">
        <v>130</v>
      </c>
      <c r="Z499" s="200"/>
      <c r="AA499" s="218"/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318">
        <v>1500.0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318">
        <v>1500.0</v>
      </c>
      <c r="X500" s="200"/>
      <c r="Y500" s="318">
        <v>1500.0</v>
      </c>
      <c r="Z500" s="200"/>
      <c r="AA500" s="218"/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24" t="s">
        <v>131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45781.0</v>
      </c>
      <c r="X501" s="200"/>
      <c r="Y501" s="224" t="s">
        <v>322</v>
      </c>
      <c r="Z501" s="200"/>
      <c r="AA501" s="218"/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63.0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66.0</v>
      </c>
      <c r="X502" s="200"/>
      <c r="Y502" s="224">
        <v>87.0</v>
      </c>
      <c r="Z502" s="200"/>
      <c r="AA502" s="218"/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125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4" t="s">
        <v>133</v>
      </c>
      <c r="Z503" s="200"/>
      <c r="AA503" s="218"/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125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133</v>
      </c>
      <c r="X504" s="200"/>
      <c r="Y504" s="224" t="s">
        <v>133</v>
      </c>
      <c r="Z504" s="200"/>
      <c r="AA504" s="218"/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664.0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1010.0</v>
      </c>
      <c r="X505" s="200"/>
      <c r="Y505" s="224">
        <v>1010.0</v>
      </c>
      <c r="Z505" s="200"/>
      <c r="AA505" s="218"/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230.0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230.0</v>
      </c>
      <c r="X506" s="200"/>
      <c r="Y506" s="224">
        <v>230.0</v>
      </c>
      <c r="Z506" s="200"/>
      <c r="AA506" s="218"/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>
        <v>50.0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>
        <v>50.0</v>
      </c>
      <c r="X507" s="200"/>
      <c r="Y507" s="224">
        <v>50.0</v>
      </c>
      <c r="Z507" s="200"/>
      <c r="AA507" s="286"/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4">
        <v>88.0</v>
      </c>
      <c r="Z508" s="200"/>
      <c r="AA508" s="218"/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4">
        <v>64.0</v>
      </c>
      <c r="Z509" s="200"/>
      <c r="AA509" s="218"/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4">
        <v>101.0</v>
      </c>
      <c r="Z510" s="200"/>
      <c r="AA510" s="286"/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4">
        <v>0.0</v>
      </c>
      <c r="Z511" s="200"/>
      <c r="AA511" s="218"/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4">
        <v>43.0</v>
      </c>
      <c r="Z512" s="200"/>
      <c r="AA512" s="218"/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4">
        <v>21.0</v>
      </c>
      <c r="Z513" s="200"/>
      <c r="AA513" s="218"/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4">
        <v>57.0</v>
      </c>
      <c r="Z514" s="200"/>
      <c r="AA514" s="218"/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4" t="s">
        <v>986</v>
      </c>
      <c r="Z515" s="200"/>
      <c r="AA515" s="218"/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4">
        <v>-38.0</v>
      </c>
      <c r="Z516" s="200"/>
      <c r="AA516" s="218"/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87">
        <v>0.3090277777777778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87">
        <v>0.3090277777777778</v>
      </c>
      <c r="X517" s="200"/>
      <c r="Y517" s="223"/>
      <c r="Z517" s="200"/>
      <c r="AA517" s="218"/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qref="B51 F51 K51">
      <formula1>'20251208'!$P$49:$Q$60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qref="Z46 U51 Z51">
      <formula1>'20251208'!$AE$49:$AF$60</formula1>
    </dataValidation>
    <dataValidation type="list" allowBlank="1" showErrorMessage="1" sqref="AK73">
      <formula1>'DATA PAGE'!$C$31:$C$53</formula1>
    </dataValidation>
    <dataValidation type="list" allowBlank="1" showErrorMessage="1" sqref="AK32">
      <formula1>'DATA PAGE'!$C$3:$C$25</formula1>
    </dataValidation>
    <dataValidation type="list" allowBlank="1" showErrorMessage="1" sqref="AK52 AK65 AK78">
      <formula1>'DATA PAGE'!$G$31:$G$53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howErrorMessage="1" sqref="AK13 AK26 AK39">
      <formula1>'DATA PAGE'!$I$3:$I$25</formula1>
    </dataValidation>
    <dataValidation type="list" allowBlank="1" showErrorMessage="1" sqref="AK47">
      <formula1>'DATA PAGE'!$A$31:$A$53</formula1>
    </dataValidation>
    <dataValidation type="list" allowBlank="1" showErrorMessage="1" sqref="V35:V42 Z35:Z42 AD35:AD42">
      <formula1>'20251208'!$AE$49:$AF$60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qref="D39:D46 H39:H46 L39:L46">
      <formula1>'20251208'!$P$49:$Q$60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howErrorMessage="1" sqref="AK11 AK24 AK37">
      <formula1>'DATA PAGE'!$G$3:$G$25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7">
        <v>45998.0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339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7">
        <v>45998.0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339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45998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253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987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>
        <v>234.0</v>
      </c>
      <c r="C9" s="62" t="s">
        <v>18</v>
      </c>
      <c r="D9" s="61"/>
      <c r="F9" s="63">
        <v>233.0</v>
      </c>
      <c r="G9" s="64"/>
      <c r="H9" s="64"/>
      <c r="I9" s="61"/>
      <c r="K9" s="61">
        <v>234.0</v>
      </c>
      <c r="L9" s="65"/>
      <c r="M9" s="61"/>
      <c r="O9" s="61">
        <v>232.0</v>
      </c>
      <c r="P9" s="65"/>
      <c r="Q9" s="61"/>
      <c r="R9" s="46"/>
      <c r="S9" s="66"/>
      <c r="T9" s="47"/>
      <c r="U9" s="67">
        <v>400.0</v>
      </c>
      <c r="V9" s="62" t="s">
        <v>18</v>
      </c>
      <c r="W9" s="67">
        <v>399.0</v>
      </c>
      <c r="Y9" s="68">
        <v>220.0</v>
      </c>
      <c r="Z9" s="69" t="s">
        <v>19</v>
      </c>
      <c r="AB9" s="67">
        <v>397.0</v>
      </c>
      <c r="AC9" s="67">
        <v>399.0</v>
      </c>
      <c r="AE9" s="68">
        <v>220.0</v>
      </c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>
        <v>235.0</v>
      </c>
      <c r="C10" s="70" t="s">
        <v>21</v>
      </c>
      <c r="D10" s="61"/>
      <c r="F10" s="63">
        <v>233.0</v>
      </c>
      <c r="G10" s="71"/>
      <c r="H10" s="71"/>
      <c r="I10" s="61"/>
      <c r="K10" s="61">
        <v>234.0</v>
      </c>
      <c r="L10" s="72"/>
      <c r="M10" s="61"/>
      <c r="O10" s="61">
        <v>234.0</v>
      </c>
      <c r="P10" s="72"/>
      <c r="Q10" s="61"/>
      <c r="R10" s="46"/>
      <c r="S10" s="66"/>
      <c r="T10" s="47"/>
      <c r="U10" s="67">
        <v>399.0</v>
      </c>
      <c r="V10" s="70" t="s">
        <v>21</v>
      </c>
      <c r="W10" s="67">
        <v>397.0</v>
      </c>
      <c r="Y10" s="73">
        <v>45717.0</v>
      </c>
      <c r="Z10" s="74" t="s">
        <v>22</v>
      </c>
      <c r="AB10" s="67">
        <v>396.0</v>
      </c>
      <c r="AC10" s="67">
        <v>400.0</v>
      </c>
      <c r="AE10" s="73">
        <v>45659.0</v>
      </c>
      <c r="AF10" s="74" t="s">
        <v>22</v>
      </c>
      <c r="AG10" s="46"/>
      <c r="AI10" s="48"/>
      <c r="AJ10" s="41" t="s">
        <v>23</v>
      </c>
      <c r="AK10" s="81" t="s">
        <v>199</v>
      </c>
      <c r="AL10" s="48"/>
      <c r="AM10" s="44"/>
      <c r="AN10" s="45"/>
    </row>
    <row r="11" ht="22.5" customHeight="1">
      <c r="A11" s="47"/>
      <c r="B11" s="61">
        <v>234.0</v>
      </c>
      <c r="C11" s="70" t="s">
        <v>24</v>
      </c>
      <c r="D11" s="61"/>
      <c r="E11" s="26"/>
      <c r="F11" s="63">
        <v>236.0</v>
      </c>
      <c r="G11" s="71"/>
      <c r="H11" s="71"/>
      <c r="I11" s="61"/>
      <c r="K11" s="61">
        <v>236.0</v>
      </c>
      <c r="L11" s="72"/>
      <c r="M11" s="61"/>
      <c r="O11" s="61">
        <v>236.0</v>
      </c>
      <c r="P11" s="72"/>
      <c r="Q11" s="61"/>
      <c r="R11" s="46"/>
      <c r="S11" s="66"/>
      <c r="T11" s="47"/>
      <c r="U11" s="67">
        <v>403.0</v>
      </c>
      <c r="V11" s="70" t="s">
        <v>24</v>
      </c>
      <c r="W11" s="67">
        <v>397.0</v>
      </c>
      <c r="Y11" s="73">
        <v>45659.0</v>
      </c>
      <c r="Z11" s="74" t="s">
        <v>25</v>
      </c>
      <c r="AB11" s="67">
        <v>399.0</v>
      </c>
      <c r="AC11" s="67">
        <v>397.0</v>
      </c>
      <c r="AE11" s="297">
        <v>0.0</v>
      </c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>
        <v>80.0</v>
      </c>
      <c r="C12" s="70" t="s">
        <v>27</v>
      </c>
      <c r="D12" s="75"/>
      <c r="E12" s="26"/>
      <c r="F12" s="76">
        <v>141.0</v>
      </c>
      <c r="G12" s="71"/>
      <c r="H12" s="71"/>
      <c r="I12" s="75"/>
      <c r="K12" s="75">
        <v>70.0</v>
      </c>
      <c r="L12" s="72"/>
      <c r="M12" s="75"/>
      <c r="O12" s="75">
        <v>198.0</v>
      </c>
      <c r="P12" s="72"/>
      <c r="Q12" s="75"/>
      <c r="R12" s="46"/>
      <c r="S12" s="66"/>
      <c r="T12" s="47"/>
      <c r="U12" s="77">
        <v>108.0</v>
      </c>
      <c r="V12" s="70" t="s">
        <v>27</v>
      </c>
      <c r="W12" s="77">
        <v>134.0</v>
      </c>
      <c r="Y12" s="80">
        <v>45664.0</v>
      </c>
      <c r="Z12" s="79" t="s">
        <v>28</v>
      </c>
      <c r="AB12" s="77">
        <v>102.0</v>
      </c>
      <c r="AC12" s="77">
        <v>88.0</v>
      </c>
      <c r="AE12" s="80">
        <v>45722.0</v>
      </c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>
        <v>72.0</v>
      </c>
      <c r="C13" s="70" t="s">
        <v>30</v>
      </c>
      <c r="D13" s="75"/>
      <c r="E13" s="26"/>
      <c r="F13" s="76">
        <v>124.0</v>
      </c>
      <c r="G13" s="82"/>
      <c r="H13" s="82"/>
      <c r="I13" s="75"/>
      <c r="K13" s="75">
        <v>51.0</v>
      </c>
      <c r="L13" s="83"/>
      <c r="M13" s="75"/>
      <c r="O13" s="75">
        <v>186.0</v>
      </c>
      <c r="P13" s="83"/>
      <c r="Q13" s="75"/>
      <c r="R13" s="46"/>
      <c r="S13" s="66"/>
      <c r="T13" s="47"/>
      <c r="U13" s="77">
        <v>159.0</v>
      </c>
      <c r="V13" s="70" t="s">
        <v>30</v>
      </c>
      <c r="W13" s="77">
        <v>129.0</v>
      </c>
      <c r="Y13" s="84">
        <v>100.0</v>
      </c>
      <c r="Z13" s="85" t="s">
        <v>31</v>
      </c>
      <c r="AB13" s="77">
        <v>113.0</v>
      </c>
      <c r="AC13" s="77">
        <v>102.0</v>
      </c>
      <c r="AE13" s="84">
        <v>100.0</v>
      </c>
      <c r="AF13" s="85" t="s">
        <v>31</v>
      </c>
      <c r="AG13" s="46"/>
      <c r="AI13" s="48"/>
      <c r="AJ13" s="41" t="s">
        <v>32</v>
      </c>
      <c r="AK13" s="298" t="s">
        <v>174</v>
      </c>
      <c r="AL13" s="48"/>
      <c r="AM13" s="44"/>
      <c r="AN13" s="45"/>
    </row>
    <row r="14" ht="22.5" customHeight="1">
      <c r="A14" s="47"/>
      <c r="B14" s="75">
        <v>83.0</v>
      </c>
      <c r="C14" s="70" t="s">
        <v>33</v>
      </c>
      <c r="D14" s="75"/>
      <c r="E14" s="26"/>
      <c r="F14" s="75">
        <v>87.0</v>
      </c>
      <c r="I14" s="75"/>
      <c r="K14" s="75">
        <v>28.0</v>
      </c>
      <c r="L14" s="26"/>
      <c r="M14" s="75"/>
      <c r="O14" s="75">
        <v>207.0</v>
      </c>
      <c r="P14" s="26"/>
      <c r="Q14" s="75"/>
      <c r="R14" s="46"/>
      <c r="S14" s="66"/>
      <c r="T14" s="47"/>
      <c r="U14" s="87">
        <v>108.0</v>
      </c>
      <c r="V14" s="88" t="s">
        <v>33</v>
      </c>
      <c r="W14" s="87">
        <v>120.0</v>
      </c>
      <c r="Z14" s="12"/>
      <c r="AB14" s="87">
        <v>86.0</v>
      </c>
      <c r="AC14" s="87">
        <v>91.0</v>
      </c>
      <c r="AG14" s="23"/>
      <c r="AH14" s="12"/>
      <c r="AI14" s="89"/>
      <c r="AJ14" s="41" t="s">
        <v>34</v>
      </c>
      <c r="AK14" s="319">
        <v>45813.0</v>
      </c>
      <c r="AL14" s="89"/>
      <c r="AM14" s="44"/>
      <c r="AN14" s="45"/>
      <c r="AO14" s="12"/>
    </row>
    <row r="15" ht="22.5" customHeight="1">
      <c r="A15" s="47"/>
      <c r="B15" s="90" t="s">
        <v>988</v>
      </c>
      <c r="C15" s="88" t="s">
        <v>35</v>
      </c>
      <c r="D15" s="90"/>
      <c r="E15" s="26"/>
      <c r="F15" s="90" t="s">
        <v>989</v>
      </c>
      <c r="I15" s="90"/>
      <c r="K15" s="90" t="s">
        <v>990</v>
      </c>
      <c r="L15" s="26"/>
      <c r="M15" s="90"/>
      <c r="O15" s="90" t="s">
        <v>991</v>
      </c>
      <c r="P15" s="26"/>
      <c r="Q15" s="90"/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45998</v>
      </c>
      <c r="AL18" s="103"/>
      <c r="AM18" s="104"/>
      <c r="AN18" s="105"/>
      <c r="AO18" s="12"/>
    </row>
    <row r="19" ht="22.5" customHeight="1">
      <c r="A19" s="47"/>
      <c r="B19" s="61">
        <v>209.0</v>
      </c>
      <c r="C19" s="65"/>
      <c r="D19" s="61"/>
      <c r="E19" s="26"/>
      <c r="F19" s="61">
        <v>234.0</v>
      </c>
      <c r="G19" s="65"/>
      <c r="H19" s="61"/>
      <c r="K19" s="61">
        <v>234.0</v>
      </c>
      <c r="L19" s="65"/>
      <c r="M19" s="61"/>
      <c r="O19" s="61">
        <v>233.0</v>
      </c>
      <c r="P19" s="65"/>
      <c r="Q19" s="61"/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301</v>
      </c>
      <c r="AL19" s="48"/>
      <c r="AM19" s="104"/>
      <c r="AN19" s="105"/>
      <c r="AO19" s="12"/>
    </row>
    <row r="20" ht="22.5" customHeight="1">
      <c r="A20" s="47"/>
      <c r="B20" s="61">
        <v>236.0</v>
      </c>
      <c r="C20" s="72"/>
      <c r="D20" s="61"/>
      <c r="E20" s="26"/>
      <c r="F20" s="61">
        <v>234.0</v>
      </c>
      <c r="G20" s="72"/>
      <c r="H20" s="61"/>
      <c r="K20" s="61">
        <v>234.0</v>
      </c>
      <c r="L20" s="72"/>
      <c r="M20" s="61"/>
      <c r="O20" s="61">
        <v>233.0</v>
      </c>
      <c r="P20" s="72"/>
      <c r="Q20" s="61"/>
      <c r="R20" s="20"/>
      <c r="S20" s="66"/>
      <c r="T20" s="47"/>
      <c r="U20" s="67">
        <v>398.0</v>
      </c>
      <c r="V20" s="67">
        <v>401.0</v>
      </c>
      <c r="X20" s="68">
        <v>220.0</v>
      </c>
      <c r="Y20" s="69" t="s">
        <v>19</v>
      </c>
      <c r="AB20" s="67">
        <v>403.0</v>
      </c>
      <c r="AC20" s="67">
        <v>399.0</v>
      </c>
      <c r="AE20" s="68">
        <v>220.0</v>
      </c>
      <c r="AF20" s="69" t="s">
        <v>19</v>
      </c>
      <c r="AG20" s="23"/>
      <c r="AH20" s="12"/>
      <c r="AI20" s="48"/>
      <c r="AJ20" s="41" t="s">
        <v>11</v>
      </c>
      <c r="AK20" s="123" t="s">
        <v>441</v>
      </c>
      <c r="AL20" s="48"/>
      <c r="AM20" s="104"/>
      <c r="AN20" s="105"/>
      <c r="AO20" s="12"/>
    </row>
    <row r="21" ht="22.5" customHeight="1">
      <c r="A21" s="47"/>
      <c r="B21" s="61">
        <v>262.0</v>
      </c>
      <c r="C21" s="72"/>
      <c r="D21" s="61"/>
      <c r="E21" s="26"/>
      <c r="F21" s="61">
        <v>235.0</v>
      </c>
      <c r="G21" s="72"/>
      <c r="H21" s="61"/>
      <c r="K21" s="61">
        <v>235.0</v>
      </c>
      <c r="L21" s="72"/>
      <c r="M21" s="61"/>
      <c r="O21" s="61">
        <v>234.0</v>
      </c>
      <c r="P21" s="72"/>
      <c r="Q21" s="61"/>
      <c r="R21" s="20"/>
      <c r="S21" s="66"/>
      <c r="T21" s="107"/>
      <c r="U21" s="67">
        <v>395.0</v>
      </c>
      <c r="V21" s="67">
        <v>398.0</v>
      </c>
      <c r="X21" s="73">
        <v>45718.0</v>
      </c>
      <c r="Y21" s="74" t="s">
        <v>22</v>
      </c>
      <c r="Z21" s="26"/>
      <c r="AB21" s="67">
        <v>398.0</v>
      </c>
      <c r="AC21" s="67">
        <v>397.0</v>
      </c>
      <c r="AE21" s="73">
        <v>45696.0</v>
      </c>
      <c r="AF21" s="74" t="s">
        <v>22</v>
      </c>
      <c r="AG21" s="23"/>
      <c r="AH21" s="12"/>
      <c r="AI21" s="48"/>
      <c r="AJ21" s="41" t="s">
        <v>17</v>
      </c>
      <c r="AK21" s="122" t="s">
        <v>169</v>
      </c>
      <c r="AL21" s="48"/>
      <c r="AM21" s="104"/>
      <c r="AN21" s="105"/>
      <c r="AO21" s="12"/>
    </row>
    <row r="22" ht="22.5" customHeight="1">
      <c r="A22" s="47"/>
      <c r="B22" s="75">
        <v>191.0</v>
      </c>
      <c r="C22" s="72"/>
      <c r="D22" s="75"/>
      <c r="E22" s="26"/>
      <c r="F22" s="75">
        <v>60.0</v>
      </c>
      <c r="G22" s="72"/>
      <c r="H22" s="75"/>
      <c r="K22" s="75">
        <v>83.0</v>
      </c>
      <c r="L22" s="72"/>
      <c r="M22" s="75"/>
      <c r="O22" s="75">
        <v>47.0</v>
      </c>
      <c r="P22" s="72"/>
      <c r="Q22" s="75"/>
      <c r="R22" s="20"/>
      <c r="S22" s="66"/>
      <c r="T22" s="107"/>
      <c r="U22" s="67">
        <v>398.0</v>
      </c>
      <c r="V22" s="67">
        <v>399.0</v>
      </c>
      <c r="X22" s="73">
        <v>45748.0</v>
      </c>
      <c r="Y22" s="74" t="s">
        <v>25</v>
      </c>
      <c r="Z22" s="26"/>
      <c r="AB22" s="67">
        <v>401.0</v>
      </c>
      <c r="AC22" s="67">
        <v>399.0</v>
      </c>
      <c r="AE22" s="73">
        <v>45659.0</v>
      </c>
      <c r="AF22" s="74" t="s">
        <v>25</v>
      </c>
      <c r="AG22" s="23"/>
      <c r="AH22" s="12"/>
      <c r="AI22" s="48"/>
      <c r="AJ22" s="41" t="s">
        <v>20</v>
      </c>
      <c r="AK22" s="128" t="s">
        <v>170</v>
      </c>
      <c r="AL22" s="48"/>
      <c r="AM22" s="104"/>
      <c r="AN22" s="105"/>
      <c r="AO22" s="12"/>
    </row>
    <row r="23" ht="22.5" customHeight="1">
      <c r="A23" s="47"/>
      <c r="B23" s="75">
        <v>185.0</v>
      </c>
      <c r="C23" s="83"/>
      <c r="D23" s="75"/>
      <c r="E23" s="26"/>
      <c r="F23" s="75">
        <v>52.0</v>
      </c>
      <c r="G23" s="83"/>
      <c r="H23" s="75"/>
      <c r="K23" s="75">
        <v>46.0</v>
      </c>
      <c r="L23" s="83"/>
      <c r="M23" s="75"/>
      <c r="O23" s="75">
        <v>35.0</v>
      </c>
      <c r="P23" s="83"/>
      <c r="Q23" s="75"/>
      <c r="R23" s="20"/>
      <c r="S23" s="66"/>
      <c r="T23" s="107"/>
      <c r="U23" s="77">
        <v>141.0</v>
      </c>
      <c r="V23" s="77">
        <v>131.0</v>
      </c>
      <c r="X23" s="80">
        <v>45661.0</v>
      </c>
      <c r="Y23" s="79" t="s">
        <v>28</v>
      </c>
      <c r="Z23" s="26"/>
      <c r="AB23" s="77">
        <v>69.0</v>
      </c>
      <c r="AC23" s="77">
        <v>71.0</v>
      </c>
      <c r="AE23" s="80">
        <v>45659.0</v>
      </c>
      <c r="AF23" s="79" t="s">
        <v>28</v>
      </c>
      <c r="AG23" s="23"/>
      <c r="AH23" s="12"/>
      <c r="AI23" s="48"/>
      <c r="AJ23" s="41" t="s">
        <v>23</v>
      </c>
      <c r="AK23" s="128" t="s">
        <v>199</v>
      </c>
      <c r="AL23" s="48"/>
      <c r="AM23" s="104"/>
      <c r="AN23" s="105"/>
      <c r="AO23" s="12"/>
    </row>
    <row r="24" ht="22.5" customHeight="1">
      <c r="A24" s="47"/>
      <c r="B24" s="75">
        <v>178.0</v>
      </c>
      <c r="C24" s="26"/>
      <c r="D24" s="75"/>
      <c r="E24" s="26"/>
      <c r="F24" s="75">
        <v>61.0</v>
      </c>
      <c r="G24" s="26"/>
      <c r="H24" s="75"/>
      <c r="K24" s="75">
        <v>52.0</v>
      </c>
      <c r="L24" s="26"/>
      <c r="M24" s="75"/>
      <c r="O24" s="75">
        <v>37.0</v>
      </c>
      <c r="P24" s="26"/>
      <c r="Q24" s="75"/>
      <c r="R24" s="20"/>
      <c r="S24" s="66"/>
      <c r="T24" s="107"/>
      <c r="U24" s="77">
        <v>145.0</v>
      </c>
      <c r="V24" s="77">
        <v>122.0</v>
      </c>
      <c r="X24" s="84">
        <v>100.0</v>
      </c>
      <c r="Y24" s="85" t="s">
        <v>31</v>
      </c>
      <c r="Z24" s="26"/>
      <c r="AB24" s="77">
        <v>89.0</v>
      </c>
      <c r="AC24" s="77">
        <v>86.0</v>
      </c>
      <c r="AE24" s="84">
        <v>100.0</v>
      </c>
      <c r="AF24" s="85" t="s">
        <v>31</v>
      </c>
      <c r="AG24" s="23"/>
      <c r="AH24" s="12"/>
      <c r="AI24" s="48"/>
      <c r="AJ24" s="41" t="s">
        <v>26</v>
      </c>
      <c r="AK24" s="128" t="s">
        <v>172</v>
      </c>
      <c r="AL24" s="48"/>
      <c r="AM24" s="104"/>
      <c r="AN24" s="105"/>
      <c r="AO24" s="12"/>
    </row>
    <row r="25" ht="22.5" customHeight="1">
      <c r="A25" s="47"/>
      <c r="B25" s="90" t="s">
        <v>992</v>
      </c>
      <c r="C25" s="26"/>
      <c r="D25" s="90"/>
      <c r="E25" s="26"/>
      <c r="F25" s="90" t="s">
        <v>993</v>
      </c>
      <c r="G25" s="26"/>
      <c r="H25" s="90"/>
      <c r="K25" s="90" t="s">
        <v>994</v>
      </c>
      <c r="L25" s="26"/>
      <c r="M25" s="90"/>
      <c r="O25" s="90" t="s">
        <v>995</v>
      </c>
      <c r="P25" s="26"/>
      <c r="Q25" s="90"/>
      <c r="R25" s="20"/>
      <c r="S25" s="66"/>
      <c r="T25" s="107"/>
      <c r="U25" s="87">
        <v>147.0</v>
      </c>
      <c r="V25" s="87">
        <v>119.0</v>
      </c>
      <c r="Z25" s="26"/>
      <c r="AB25" s="87">
        <v>51.0</v>
      </c>
      <c r="AC25" s="87">
        <v>69.0</v>
      </c>
      <c r="AG25" s="23"/>
      <c r="AH25" s="12"/>
      <c r="AI25" s="48"/>
      <c r="AJ25" s="41" t="s">
        <v>29</v>
      </c>
      <c r="AK25" s="128" t="s">
        <v>173</v>
      </c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28" t="s">
        <v>200</v>
      </c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300">
        <v>7.0</v>
      </c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>
        <v>233.0</v>
      </c>
      <c r="C29" s="65"/>
      <c r="D29" s="61"/>
      <c r="F29" s="61">
        <v>234.0</v>
      </c>
      <c r="G29" s="65"/>
      <c r="H29" s="61"/>
      <c r="K29" s="61">
        <v>235.0</v>
      </c>
      <c r="L29" s="65"/>
      <c r="M29" s="61"/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>
        <v>232.0</v>
      </c>
      <c r="C30" s="72"/>
      <c r="D30" s="61"/>
      <c r="F30" s="61">
        <v>233.0</v>
      </c>
      <c r="G30" s="72"/>
      <c r="H30" s="61"/>
      <c r="K30" s="61">
        <v>233.0</v>
      </c>
      <c r="L30" s="72"/>
      <c r="M30" s="61"/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>
        <v>234.0</v>
      </c>
      <c r="C31" s="72"/>
      <c r="D31" s="61"/>
      <c r="F31" s="61">
        <v>234.0</v>
      </c>
      <c r="G31" s="72"/>
      <c r="H31" s="61"/>
      <c r="K31" s="61">
        <v>235.0</v>
      </c>
      <c r="L31" s="72"/>
      <c r="M31" s="61"/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45998</v>
      </c>
      <c r="AL31" s="103"/>
      <c r="AM31" s="104"/>
      <c r="AN31" s="121"/>
      <c r="AO31" s="12"/>
    </row>
    <row r="32" ht="22.5" customHeight="1">
      <c r="A32" s="47"/>
      <c r="B32" s="75">
        <v>76.0</v>
      </c>
      <c r="C32" s="72"/>
      <c r="D32" s="75"/>
      <c r="F32" s="75">
        <v>86.0</v>
      </c>
      <c r="G32" s="72"/>
      <c r="H32" s="75"/>
      <c r="K32" s="75">
        <v>78.0</v>
      </c>
      <c r="L32" s="72"/>
      <c r="M32" s="75"/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22" t="s">
        <v>201</v>
      </c>
      <c r="AL32" s="48"/>
      <c r="AM32" s="104"/>
      <c r="AN32" s="121"/>
      <c r="AO32" s="12"/>
    </row>
    <row r="33" ht="22.5" customHeight="1">
      <c r="A33" s="47"/>
      <c r="B33" s="75">
        <v>63.0</v>
      </c>
      <c r="C33" s="83"/>
      <c r="D33" s="75"/>
      <c r="F33" s="75">
        <v>73.0</v>
      </c>
      <c r="G33" s="83"/>
      <c r="H33" s="75"/>
      <c r="K33" s="75">
        <v>96.0</v>
      </c>
      <c r="L33" s="83"/>
      <c r="M33" s="75"/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23" t="s">
        <v>192</v>
      </c>
      <c r="AL33" s="48"/>
      <c r="AM33" s="104"/>
      <c r="AN33" s="121"/>
      <c r="AO33" s="12"/>
    </row>
    <row r="34" ht="22.5" customHeight="1">
      <c r="A34" s="47"/>
      <c r="B34" s="75">
        <v>62.0</v>
      </c>
      <c r="C34" s="26"/>
      <c r="D34" s="75"/>
      <c r="F34" s="75">
        <v>61.0</v>
      </c>
      <c r="G34" s="26"/>
      <c r="H34" s="75"/>
      <c r="K34" s="75">
        <v>64.0</v>
      </c>
      <c r="L34" s="26"/>
      <c r="M34" s="75"/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22" t="s">
        <v>169</v>
      </c>
      <c r="AL34" s="48"/>
      <c r="AM34" s="104"/>
      <c r="AN34" s="121"/>
      <c r="AO34" s="12"/>
    </row>
    <row r="35" ht="22.5" customHeight="1">
      <c r="A35" s="47"/>
      <c r="B35" s="90" t="s">
        <v>996</v>
      </c>
      <c r="C35" s="26"/>
      <c r="D35" s="90"/>
      <c r="F35" s="90" t="s">
        <v>997</v>
      </c>
      <c r="G35" s="26"/>
      <c r="H35" s="90"/>
      <c r="K35" s="90" t="s">
        <v>998</v>
      </c>
      <c r="L35" s="26"/>
      <c r="M35" s="90"/>
      <c r="O35" s="90"/>
      <c r="P35" s="26"/>
      <c r="Q35" s="90"/>
      <c r="R35" s="46"/>
      <c r="S35" s="66"/>
      <c r="T35" s="107"/>
      <c r="U35" s="26"/>
      <c r="V35" s="125"/>
      <c r="W35" s="126"/>
      <c r="X35" s="127"/>
      <c r="Z35" s="125"/>
      <c r="AA35" s="126"/>
      <c r="AB35" s="127"/>
      <c r="AD35" s="125" t="s">
        <v>58</v>
      </c>
      <c r="AE35" s="126"/>
      <c r="AF35" s="127"/>
      <c r="AG35" s="23"/>
      <c r="AH35" s="12"/>
      <c r="AI35" s="48"/>
      <c r="AJ35" s="41" t="s">
        <v>20</v>
      </c>
      <c r="AK35" s="128" t="s">
        <v>170</v>
      </c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/>
      <c r="W36" s="126"/>
      <c r="X36" s="127"/>
      <c r="Z36" s="125"/>
      <c r="AA36" s="126"/>
      <c r="AB36" s="127"/>
      <c r="AD36" s="125" t="s">
        <v>62</v>
      </c>
      <c r="AE36" s="126"/>
      <c r="AF36" s="127"/>
      <c r="AG36" s="23"/>
      <c r="AH36" s="12"/>
      <c r="AI36" s="48"/>
      <c r="AJ36" s="41" t="s">
        <v>23</v>
      </c>
      <c r="AK36" s="128" t="s">
        <v>120</v>
      </c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 t="s">
        <v>66</v>
      </c>
      <c r="AE37" s="126"/>
      <c r="AF37" s="127"/>
      <c r="AG37" s="23"/>
      <c r="AH37" s="12"/>
      <c r="AI37" s="48"/>
      <c r="AJ37" s="41" t="s">
        <v>26</v>
      </c>
      <c r="AK37" s="128" t="s">
        <v>172</v>
      </c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28" t="s">
        <v>173</v>
      </c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 t="s">
        <v>67</v>
      </c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28" t="s">
        <v>200</v>
      </c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 t="s">
        <v>75</v>
      </c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300">
        <v>6.0</v>
      </c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 t="s">
        <v>77</v>
      </c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/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 t="s">
        <v>66</v>
      </c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45998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 t="s">
        <v>201</v>
      </c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306" t="s">
        <v>202</v>
      </c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49" t="s">
        <v>169</v>
      </c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49" t="s">
        <v>170</v>
      </c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/>
      <c r="G51" s="148"/>
      <c r="H51" s="148"/>
      <c r="I51" s="149"/>
      <c r="K51" s="147" t="s">
        <v>75</v>
      </c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/>
      <c r="V51" s="148"/>
      <c r="W51" s="148"/>
      <c r="X51" s="149"/>
      <c r="Y51" s="160"/>
      <c r="Z51" s="147" t="s">
        <v>58</v>
      </c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49" t="s">
        <v>355</v>
      </c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49" t="s">
        <v>172</v>
      </c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49" t="s">
        <v>173</v>
      </c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299" t="s">
        <v>174</v>
      </c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299">
        <v>6.0</v>
      </c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45998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22" t="s">
        <v>191</v>
      </c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23" t="s">
        <v>999</v>
      </c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22" t="s">
        <v>169</v>
      </c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28" t="s">
        <v>170</v>
      </c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28" t="s">
        <v>120</v>
      </c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28" t="s">
        <v>172</v>
      </c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28" t="s">
        <v>173</v>
      </c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28" t="s">
        <v>200</v>
      </c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300" t="s">
        <v>1000</v>
      </c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1001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45998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22" t="s">
        <v>253</v>
      </c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23"/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>
        <v>1963.0</v>
      </c>
      <c r="F75" s="200"/>
      <c r="H75" s="201">
        <v>45998.0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>
        <v>1963.0</v>
      </c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22"/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>
        <v>1877.0</v>
      </c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>
        <v>1904.0</v>
      </c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28"/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16" t="s">
        <v>208</v>
      </c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16" t="s">
        <v>209</v>
      </c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28"/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06"/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199" t="s">
        <v>319</v>
      </c>
      <c r="F79" s="200"/>
      <c r="G79" s="223"/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199" t="s">
        <v>319</v>
      </c>
      <c r="X79" s="200"/>
      <c r="Y79" s="224"/>
      <c r="Z79" s="200"/>
      <c r="AA79" s="218"/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06"/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302" t="s">
        <v>210</v>
      </c>
      <c r="F80" s="200"/>
      <c r="G80" s="223"/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302" t="s">
        <v>210</v>
      </c>
      <c r="X80" s="200"/>
      <c r="Y80" s="225"/>
      <c r="Z80" s="200"/>
      <c r="AA80" s="218"/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06"/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302" t="s">
        <v>120</v>
      </c>
      <c r="F81" s="200"/>
      <c r="G81" s="223"/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302" t="s">
        <v>120</v>
      </c>
      <c r="X81" s="200"/>
      <c r="Y81" s="225"/>
      <c r="Z81" s="200"/>
      <c r="AA81" s="218"/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110"/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199" t="s">
        <v>244</v>
      </c>
      <c r="F82" s="200"/>
      <c r="G82" s="223"/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199" t="s">
        <v>223</v>
      </c>
      <c r="X82" s="200"/>
      <c r="Y82" s="225"/>
      <c r="Z82" s="200"/>
      <c r="AA82" s="218"/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302" t="s">
        <v>122</v>
      </c>
      <c r="F83" s="200"/>
      <c r="G83" s="223"/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302" t="s">
        <v>122</v>
      </c>
      <c r="X83" s="200"/>
      <c r="Y83" s="225"/>
      <c r="Z83" s="200"/>
      <c r="AA83" s="218"/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>
        <v>1500.0</v>
      </c>
      <c r="F84" s="200"/>
      <c r="G84" s="223"/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>
        <v>1500.0</v>
      </c>
      <c r="X84" s="200"/>
      <c r="Y84" s="224"/>
      <c r="Z84" s="200"/>
      <c r="AA84" s="218"/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199" t="s">
        <v>287</v>
      </c>
      <c r="F85" s="200"/>
      <c r="G85" s="223"/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199" t="s">
        <v>427</v>
      </c>
      <c r="X85" s="200"/>
      <c r="Y85" s="229"/>
      <c r="Z85" s="200"/>
      <c r="AA85" s="218"/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>
        <v>57.0</v>
      </c>
      <c r="F86" s="200"/>
      <c r="G86" s="223"/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>
        <v>55.0</v>
      </c>
      <c r="X86" s="200"/>
      <c r="Y86" s="224"/>
      <c r="Z86" s="200"/>
      <c r="AA86" s="218"/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 t="s">
        <v>271</v>
      </c>
      <c r="F87" s="200"/>
      <c r="G87" s="223"/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 t="s">
        <v>216</v>
      </c>
      <c r="X87" s="200"/>
      <c r="Y87" s="224"/>
      <c r="Z87" s="200"/>
      <c r="AA87" s="218"/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 t="s">
        <v>273</v>
      </c>
      <c r="F88" s="200"/>
      <c r="G88" s="223"/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 t="s">
        <v>467</v>
      </c>
      <c r="X88" s="200"/>
      <c r="Y88" s="224"/>
      <c r="Z88" s="200"/>
      <c r="AA88" s="218"/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>
        <v>1877.0</v>
      </c>
      <c r="F89" s="200"/>
      <c r="G89" s="223"/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>
        <v>1904.0</v>
      </c>
      <c r="X89" s="200"/>
      <c r="Y89" s="224"/>
      <c r="Z89" s="200"/>
      <c r="AA89" s="218"/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>
        <v>230.0</v>
      </c>
      <c r="F90" s="200"/>
      <c r="G90" s="223"/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>
        <v>230.0</v>
      </c>
      <c r="X90" s="200"/>
      <c r="Y90" s="224"/>
      <c r="Z90" s="200"/>
      <c r="AA90" s="218"/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>
        <v>50.0</v>
      </c>
      <c r="F91" s="200"/>
      <c r="G91" s="223"/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>
        <v>50.0</v>
      </c>
      <c r="X91" s="200"/>
      <c r="Y91" s="224"/>
      <c r="Z91" s="200"/>
      <c r="AA91" s="218"/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3"/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/>
      <c r="Z92" s="200"/>
      <c r="AA92" s="218"/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3"/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/>
      <c r="Z93" s="200"/>
      <c r="AA93" s="218"/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3"/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/>
      <c r="Z94" s="200"/>
      <c r="AA94" s="218"/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3"/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/>
      <c r="Z95" s="200"/>
      <c r="AA95" s="218"/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3"/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/>
      <c r="Z96" s="200"/>
      <c r="AA96" s="218"/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3"/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/>
      <c r="Z97" s="200"/>
      <c r="AA97" s="218"/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3"/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/>
      <c r="Z98" s="200"/>
      <c r="AA98" s="218"/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3"/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/>
      <c r="Z99" s="200"/>
      <c r="AA99" s="218"/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3"/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/>
      <c r="Z100" s="200"/>
      <c r="AA100" s="218"/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28">
        <v>45853.0</v>
      </c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311">
        <v>45853.0</v>
      </c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/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1002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304">
        <v>2723.0</v>
      </c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>
        <v>2564.0</v>
      </c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>
        <v>450.0</v>
      </c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199" t="s">
        <v>319</v>
      </c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302" t="s">
        <v>210</v>
      </c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302" t="s">
        <v>120</v>
      </c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199" t="s">
        <v>217</v>
      </c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302" t="s">
        <v>122</v>
      </c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>
        <v>1500.0</v>
      </c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199" t="s">
        <v>1003</v>
      </c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>
        <v>53.0</v>
      </c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 t="s">
        <v>271</v>
      </c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 t="s">
        <v>226</v>
      </c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>
        <v>2564.0</v>
      </c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>
        <v>230.0</v>
      </c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>
        <v>50.0</v>
      </c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>
        <v>45853.0</v>
      </c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1004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201">
        <v>45998.0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63">
        <v>6173.0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325">
        <v>1882.0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95">
        <v>5982.0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6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24" t="s">
        <v>976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24" t="s">
        <v>1005</v>
      </c>
      <c r="X183" s="200"/>
      <c r="Y183" s="223"/>
      <c r="Z183" s="200"/>
      <c r="AA183" s="218"/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86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6" t="s">
        <v>119</v>
      </c>
      <c r="X184" s="200"/>
      <c r="Y184" s="223"/>
      <c r="Z184" s="200"/>
      <c r="AA184" s="218"/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6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6" t="s">
        <v>120</v>
      </c>
      <c r="X185" s="200"/>
      <c r="Y185" s="223"/>
      <c r="Z185" s="200"/>
      <c r="AA185" s="218"/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24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24" t="s">
        <v>151</v>
      </c>
      <c r="X186" s="200"/>
      <c r="Y186" s="223"/>
      <c r="Z186" s="200"/>
      <c r="AA186" s="218"/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6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6" t="s">
        <v>130</v>
      </c>
      <c r="X187" s="200"/>
      <c r="Y187" s="223"/>
      <c r="Z187" s="200"/>
      <c r="AA187" s="218"/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24">
        <v>1500.0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24">
        <v>1500.0</v>
      </c>
      <c r="X188" s="200"/>
      <c r="Y188" s="223"/>
      <c r="Z188" s="200"/>
      <c r="AA188" s="218"/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4" t="s">
        <v>1006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45781.0</v>
      </c>
      <c r="X189" s="200"/>
      <c r="Y189" s="223"/>
      <c r="Z189" s="200"/>
      <c r="AA189" s="218"/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50.0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49.0</v>
      </c>
      <c r="X190" s="200"/>
      <c r="Y190" s="223"/>
      <c r="Z190" s="200"/>
      <c r="AA190" s="218"/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124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3"/>
      <c r="Z191" s="200"/>
      <c r="AA191" s="218"/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133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141</v>
      </c>
      <c r="X192" s="200"/>
      <c r="Y192" s="223"/>
      <c r="Z192" s="200"/>
      <c r="AA192" s="218"/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188.0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5982.0</v>
      </c>
      <c r="X193" s="200"/>
      <c r="Y193" s="223"/>
      <c r="Z193" s="200"/>
      <c r="AA193" s="218"/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50.0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230.0</v>
      </c>
      <c r="X194" s="200"/>
      <c r="Y194" s="223"/>
      <c r="Z194" s="200"/>
      <c r="AA194" s="218"/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>
        <v>230.0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>
        <v>50.0</v>
      </c>
      <c r="X195" s="200"/>
      <c r="Y195" s="223"/>
      <c r="Z195" s="200"/>
      <c r="AA195" s="286"/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3"/>
      <c r="Z196" s="200"/>
      <c r="AA196" s="218"/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3"/>
      <c r="Z197" s="200"/>
      <c r="AA197" s="218"/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3"/>
      <c r="Z198" s="200"/>
      <c r="AA198" s="286"/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3"/>
      <c r="Z199" s="200"/>
      <c r="AA199" s="218"/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3"/>
      <c r="Z200" s="200"/>
      <c r="AA200" s="218"/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3"/>
      <c r="Z201" s="200"/>
      <c r="AA201" s="218"/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3"/>
      <c r="Z202" s="200"/>
      <c r="AA202" s="218"/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3"/>
      <c r="Z203" s="200"/>
      <c r="AA203" s="218"/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3"/>
      <c r="Z204" s="200"/>
      <c r="AA204" s="218"/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29">
        <v>45839.0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69">
        <v>45853.0</v>
      </c>
      <c r="X205" s="200"/>
      <c r="Y205" s="223"/>
      <c r="Z205" s="200"/>
      <c r="AA205" s="218"/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330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/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/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1007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63">
        <v>2343.0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63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95">
        <v>2310.0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95">
        <v>3383.0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7"/>
      <c r="F233" s="210"/>
      <c r="H233" s="283" t="s">
        <v>979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29">
        <v>45841.0</v>
      </c>
      <c r="F235" s="200"/>
      <c r="G235" s="223"/>
      <c r="H235" s="200"/>
      <c r="I235" s="218"/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29">
        <v>45841.0</v>
      </c>
      <c r="X235" s="200"/>
      <c r="Y235" s="223"/>
      <c r="Z235" s="200"/>
      <c r="AA235" s="218"/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6" t="s">
        <v>119</v>
      </c>
      <c r="F236" s="200"/>
      <c r="G236" s="223"/>
      <c r="H236" s="200"/>
      <c r="I236" s="218"/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6" t="s">
        <v>119</v>
      </c>
      <c r="X236" s="200"/>
      <c r="Y236" s="223"/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6" t="s">
        <v>120</v>
      </c>
      <c r="F237" s="200"/>
      <c r="G237" s="223"/>
      <c r="H237" s="200"/>
      <c r="I237" s="218"/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6" t="s">
        <v>120</v>
      </c>
      <c r="X237" s="200"/>
      <c r="Y237" s="223"/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24" t="s">
        <v>129</v>
      </c>
      <c r="F238" s="200"/>
      <c r="G238" s="223"/>
      <c r="H238" s="200"/>
      <c r="I238" s="218"/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6" t="s">
        <v>130</v>
      </c>
      <c r="X238" s="200"/>
      <c r="Y238" s="223"/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6" t="s">
        <v>130</v>
      </c>
      <c r="F239" s="200"/>
      <c r="G239" s="223"/>
      <c r="H239" s="200"/>
      <c r="I239" s="218"/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224" t="s">
        <v>129</v>
      </c>
      <c r="X239" s="200"/>
      <c r="Y239" s="223"/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24">
        <v>1500.0</v>
      </c>
      <c r="F240" s="200"/>
      <c r="G240" s="223"/>
      <c r="H240" s="200"/>
      <c r="I240" s="218"/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24">
        <v>1500.0</v>
      </c>
      <c r="X240" s="200"/>
      <c r="Y240" s="223"/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24" t="s">
        <v>131</v>
      </c>
      <c r="F241" s="200"/>
      <c r="G241" s="223"/>
      <c r="H241" s="200"/>
      <c r="I241" s="218"/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132</v>
      </c>
      <c r="X241" s="200"/>
      <c r="Y241" s="223"/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53.0</v>
      </c>
      <c r="F242" s="200"/>
      <c r="G242" s="223"/>
      <c r="H242" s="200"/>
      <c r="I242" s="218"/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47.0</v>
      </c>
      <c r="X242" s="200"/>
      <c r="Y242" s="223"/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133</v>
      </c>
      <c r="F243" s="200"/>
      <c r="G243" s="223"/>
      <c r="H243" s="200"/>
      <c r="I243" s="218"/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393</v>
      </c>
      <c r="X243" s="200"/>
      <c r="Y243" s="223"/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147</v>
      </c>
      <c r="F244" s="200"/>
      <c r="G244" s="223"/>
      <c r="H244" s="200"/>
      <c r="I244" s="218"/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136</v>
      </c>
      <c r="X244" s="200"/>
      <c r="Y244" s="223"/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2310.0</v>
      </c>
      <c r="F245" s="200"/>
      <c r="G245" s="223"/>
      <c r="H245" s="200"/>
      <c r="I245" s="218"/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3383.0</v>
      </c>
      <c r="X245" s="200"/>
      <c r="Y245" s="223"/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230.0</v>
      </c>
      <c r="F246" s="200"/>
      <c r="G246" s="223"/>
      <c r="H246" s="200"/>
      <c r="I246" s="218"/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230.0</v>
      </c>
      <c r="X246" s="200"/>
      <c r="Y246" s="223"/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>
        <v>50.0</v>
      </c>
      <c r="F247" s="200"/>
      <c r="G247" s="223"/>
      <c r="H247" s="200"/>
      <c r="I247" s="218"/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3"/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3"/>
      <c r="H248" s="200"/>
      <c r="I248" s="218"/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3"/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3"/>
      <c r="H249" s="200"/>
      <c r="I249" s="218"/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3"/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3"/>
      <c r="H250" s="200"/>
      <c r="I250" s="218"/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3"/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3"/>
      <c r="H251" s="200"/>
      <c r="I251" s="218"/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3"/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3"/>
      <c r="H252" s="200"/>
      <c r="I252" s="218"/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3"/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3"/>
      <c r="H253" s="200"/>
      <c r="I253" s="218"/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3"/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3"/>
      <c r="H254" s="200"/>
      <c r="I254" s="218"/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3"/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3"/>
      <c r="H255" s="200"/>
      <c r="I255" s="218"/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3"/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3"/>
      <c r="H256" s="200"/>
      <c r="I256" s="218"/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3"/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69">
        <v>45852.0</v>
      </c>
      <c r="F257" s="200"/>
      <c r="G257" s="223"/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69">
        <v>45852.0</v>
      </c>
      <c r="X257" s="200"/>
      <c r="Y257" s="223"/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/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/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1008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331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63"/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95">
        <v>2316.0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65"/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229">
        <v>45846.0</v>
      </c>
      <c r="F287" s="200"/>
      <c r="G287" s="223"/>
      <c r="H287" s="200"/>
      <c r="I287" s="218"/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24"/>
      <c r="X287" s="200"/>
      <c r="Y287" s="223"/>
      <c r="Z287" s="200"/>
      <c r="AA287" s="218"/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6" t="s">
        <v>119</v>
      </c>
      <c r="F288" s="200"/>
      <c r="G288" s="223"/>
      <c r="H288" s="200"/>
      <c r="I288" s="218"/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3"/>
      <c r="X288" s="200"/>
      <c r="Y288" s="223"/>
      <c r="Z288" s="200"/>
      <c r="AA288" s="218"/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6" t="s">
        <v>120</v>
      </c>
      <c r="F289" s="200"/>
      <c r="G289" s="223"/>
      <c r="H289" s="200"/>
      <c r="I289" s="218"/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3"/>
      <c r="X289" s="200"/>
      <c r="Y289" s="223"/>
      <c r="Z289" s="200"/>
      <c r="AA289" s="218"/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24" t="s">
        <v>134</v>
      </c>
      <c r="F290" s="200"/>
      <c r="G290" s="223"/>
      <c r="H290" s="200"/>
      <c r="I290" s="218"/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3"/>
      <c r="X290" s="200"/>
      <c r="Y290" s="223"/>
      <c r="Z290" s="200"/>
      <c r="AA290" s="218"/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6" t="s">
        <v>130</v>
      </c>
      <c r="F291" s="200"/>
      <c r="G291" s="223"/>
      <c r="H291" s="200"/>
      <c r="I291" s="218"/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3"/>
      <c r="X291" s="200"/>
      <c r="Y291" s="223"/>
      <c r="Z291" s="200"/>
      <c r="AA291" s="218"/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24">
        <v>1500.0</v>
      </c>
      <c r="F292" s="200"/>
      <c r="G292" s="223"/>
      <c r="H292" s="200"/>
      <c r="I292" s="218"/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23"/>
      <c r="X292" s="200"/>
      <c r="Y292" s="223"/>
      <c r="Z292" s="200"/>
      <c r="AA292" s="218"/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69">
        <v>45796.0</v>
      </c>
      <c r="F293" s="200"/>
      <c r="G293" s="223"/>
      <c r="H293" s="200"/>
      <c r="I293" s="218"/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23"/>
      <c r="X293" s="200"/>
      <c r="Y293" s="223"/>
      <c r="Z293" s="200"/>
      <c r="AA293" s="218"/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51.0</v>
      </c>
      <c r="F294" s="200"/>
      <c r="G294" s="223"/>
      <c r="H294" s="200"/>
      <c r="I294" s="218"/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3"/>
      <c r="X294" s="200"/>
      <c r="Y294" s="223"/>
      <c r="Z294" s="200"/>
      <c r="AA294" s="218"/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136</v>
      </c>
      <c r="F295" s="200"/>
      <c r="G295" s="223"/>
      <c r="H295" s="200"/>
      <c r="I295" s="218"/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3"/>
      <c r="X295" s="200"/>
      <c r="Y295" s="223"/>
      <c r="Z295" s="200"/>
      <c r="AA295" s="218"/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147</v>
      </c>
      <c r="F296" s="200"/>
      <c r="G296" s="223"/>
      <c r="H296" s="200"/>
      <c r="I296" s="218"/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3"/>
      <c r="X296" s="200"/>
      <c r="Y296" s="223"/>
      <c r="Z296" s="200"/>
      <c r="AA296" s="218"/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2316.0</v>
      </c>
      <c r="F297" s="200"/>
      <c r="G297" s="223"/>
      <c r="H297" s="200"/>
      <c r="I297" s="218"/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3"/>
      <c r="X297" s="200"/>
      <c r="Y297" s="223"/>
      <c r="Z297" s="200"/>
      <c r="AA297" s="218"/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3"/>
      <c r="H298" s="200"/>
      <c r="I298" s="218"/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3"/>
      <c r="X298" s="200"/>
      <c r="Y298" s="223"/>
      <c r="Z298" s="200"/>
      <c r="AA298" s="218"/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3"/>
      <c r="H299" s="200"/>
      <c r="I299" s="218"/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3"/>
      <c r="X299" s="200"/>
      <c r="Y299" s="223"/>
      <c r="Z299" s="200"/>
      <c r="AA299" s="286"/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3"/>
      <c r="H300" s="200"/>
      <c r="I300" s="218"/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3"/>
      <c r="Z300" s="200"/>
      <c r="AA300" s="218"/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3"/>
      <c r="H301" s="200"/>
      <c r="I301" s="218"/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3"/>
      <c r="Z301" s="200"/>
      <c r="AA301" s="218"/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3"/>
      <c r="H302" s="200"/>
      <c r="I302" s="218"/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3"/>
      <c r="Z302" s="200"/>
      <c r="AA302" s="286"/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3"/>
      <c r="H303" s="200"/>
      <c r="I303" s="218"/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3"/>
      <c r="Z303" s="200"/>
      <c r="AA303" s="218"/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3"/>
      <c r="H304" s="200"/>
      <c r="I304" s="218"/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3"/>
      <c r="Z304" s="200"/>
      <c r="AA304" s="218"/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3"/>
      <c r="H305" s="200"/>
      <c r="I305" s="218"/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3"/>
      <c r="Z305" s="200"/>
      <c r="AA305" s="218"/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3"/>
      <c r="H306" s="200"/>
      <c r="I306" s="218"/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3"/>
      <c r="Z306" s="200"/>
      <c r="AA306" s="218"/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3"/>
      <c r="H307" s="200"/>
      <c r="I307" s="218"/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3"/>
      <c r="Z307" s="200"/>
      <c r="AA307" s="218"/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3"/>
      <c r="H308" s="200"/>
      <c r="I308" s="218"/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3"/>
      <c r="Z308" s="200"/>
      <c r="AA308" s="218"/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69">
        <v>45855.0</v>
      </c>
      <c r="F309" s="200"/>
      <c r="G309" s="223"/>
      <c r="H309" s="200"/>
      <c r="I309" s="218"/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23"/>
      <c r="X309" s="200"/>
      <c r="Y309" s="223"/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/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1009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305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13">
        <v>2181.0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95">
        <v>2273.0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310">
        <v>45845.0</v>
      </c>
      <c r="F339" s="200"/>
      <c r="G339" s="223"/>
      <c r="H339" s="200"/>
      <c r="I339" s="218"/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310">
        <v>45845.0</v>
      </c>
      <c r="X339" s="200"/>
      <c r="Y339" s="223"/>
      <c r="Z339" s="200"/>
      <c r="AA339" s="218"/>
      <c r="AB339" s="200"/>
      <c r="AC339" s="223"/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23"/>
      <c r="H340" s="200"/>
      <c r="I340" s="218"/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23"/>
      <c r="Z340" s="200"/>
      <c r="AA340" s="218"/>
      <c r="AB340" s="200"/>
      <c r="AC340" s="223"/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23"/>
      <c r="H341" s="200"/>
      <c r="I341" s="218"/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23"/>
      <c r="Z341" s="200"/>
      <c r="AA341" s="218"/>
      <c r="AB341" s="200"/>
      <c r="AC341" s="223"/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23"/>
      <c r="H342" s="200"/>
      <c r="I342" s="218"/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23"/>
      <c r="Z342" s="200"/>
      <c r="AA342" s="218"/>
      <c r="AB342" s="200"/>
      <c r="AC342" s="223"/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23"/>
      <c r="H343" s="200"/>
      <c r="I343" s="218"/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23"/>
      <c r="Z343" s="200"/>
      <c r="AA343" s="218"/>
      <c r="AB343" s="200"/>
      <c r="AC343" s="223"/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24">
        <v>1500.0</v>
      </c>
      <c r="F344" s="200"/>
      <c r="G344" s="223"/>
      <c r="H344" s="200"/>
      <c r="I344" s="218"/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3">
        <v>1500.0</v>
      </c>
      <c r="X344" s="200"/>
      <c r="Y344" s="223"/>
      <c r="Z344" s="200"/>
      <c r="AA344" s="218"/>
      <c r="AB344" s="200"/>
      <c r="AC344" s="223"/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69">
        <v>45802.0</v>
      </c>
      <c r="F345" s="200"/>
      <c r="G345" s="223"/>
      <c r="H345" s="200"/>
      <c r="I345" s="218"/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228">
        <v>45796.0</v>
      </c>
      <c r="X345" s="200"/>
      <c r="Y345" s="223"/>
      <c r="Z345" s="200"/>
      <c r="AA345" s="218"/>
      <c r="AB345" s="200"/>
      <c r="AC345" s="223"/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55.0</v>
      </c>
      <c r="F346" s="200"/>
      <c r="G346" s="223"/>
      <c r="H346" s="200"/>
      <c r="I346" s="218"/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59.0</v>
      </c>
      <c r="X346" s="200"/>
      <c r="Y346" s="223"/>
      <c r="Z346" s="200"/>
      <c r="AA346" s="218"/>
      <c r="AB346" s="200"/>
      <c r="AC346" s="223"/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141</v>
      </c>
      <c r="F347" s="200"/>
      <c r="G347" s="223"/>
      <c r="H347" s="200"/>
      <c r="I347" s="218"/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136</v>
      </c>
      <c r="X347" s="200"/>
      <c r="Y347" s="223"/>
      <c r="Z347" s="200"/>
      <c r="AA347" s="218"/>
      <c r="AB347" s="200"/>
      <c r="AC347" s="223"/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147</v>
      </c>
      <c r="F348" s="200"/>
      <c r="G348" s="223"/>
      <c r="H348" s="200"/>
      <c r="I348" s="218"/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125</v>
      </c>
      <c r="X348" s="200"/>
      <c r="Y348" s="223"/>
      <c r="Z348" s="200"/>
      <c r="AA348" s="218"/>
      <c r="AB348" s="200"/>
      <c r="AC348" s="223"/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2181.0</v>
      </c>
      <c r="F349" s="200"/>
      <c r="G349" s="223"/>
      <c r="H349" s="200"/>
      <c r="I349" s="218"/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2273.0</v>
      </c>
      <c r="X349" s="200"/>
      <c r="Y349" s="223"/>
      <c r="Z349" s="200"/>
      <c r="AA349" s="218"/>
      <c r="AB349" s="200"/>
      <c r="AC349" s="223"/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3"/>
      <c r="H350" s="200"/>
      <c r="I350" s="218"/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230.0</v>
      </c>
      <c r="X350" s="200"/>
      <c r="Y350" s="223"/>
      <c r="Z350" s="200"/>
      <c r="AA350" s="218"/>
      <c r="AB350" s="200"/>
      <c r="AC350" s="223"/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3"/>
      <c r="H351" s="200"/>
      <c r="I351" s="218"/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3"/>
      <c r="Z351" s="200"/>
      <c r="AA351" s="286"/>
      <c r="AB351" s="200"/>
      <c r="AC351" s="223"/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3"/>
      <c r="H352" s="200"/>
      <c r="I352" s="218"/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3"/>
      <c r="Z352" s="200"/>
      <c r="AA352" s="218"/>
      <c r="AB352" s="200"/>
      <c r="AC352" s="223"/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3"/>
      <c r="H353" s="200"/>
      <c r="I353" s="218"/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3"/>
      <c r="Z353" s="200"/>
      <c r="AA353" s="218"/>
      <c r="AB353" s="200"/>
      <c r="AC353" s="223"/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3"/>
      <c r="H354" s="200"/>
      <c r="I354" s="218"/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3"/>
      <c r="Z354" s="200"/>
      <c r="AA354" s="286"/>
      <c r="AB354" s="200"/>
      <c r="AC354" s="223"/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3"/>
      <c r="H355" s="200"/>
      <c r="I355" s="218"/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3"/>
      <c r="Z355" s="200"/>
      <c r="AA355" s="218"/>
      <c r="AB355" s="200"/>
      <c r="AC355" s="223"/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3"/>
      <c r="H356" s="200"/>
      <c r="I356" s="218"/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3"/>
      <c r="Z356" s="200"/>
      <c r="AA356" s="218"/>
      <c r="AB356" s="200"/>
      <c r="AC356" s="223"/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3"/>
      <c r="H357" s="200"/>
      <c r="I357" s="218"/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3"/>
      <c r="Z357" s="200"/>
      <c r="AA357" s="218"/>
      <c r="AB357" s="200"/>
      <c r="AC357" s="223"/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3"/>
      <c r="H358" s="200"/>
      <c r="I358" s="218"/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3"/>
      <c r="Z358" s="200"/>
      <c r="AA358" s="218"/>
      <c r="AB358" s="200"/>
      <c r="AC358" s="223"/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3"/>
      <c r="H359" s="200"/>
      <c r="I359" s="218"/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3"/>
      <c r="Z359" s="200"/>
      <c r="AA359" s="218"/>
      <c r="AB359" s="200"/>
      <c r="AC359" s="223"/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3"/>
      <c r="H360" s="200"/>
      <c r="I360" s="218"/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3"/>
      <c r="Z360" s="200"/>
      <c r="AA360" s="218"/>
      <c r="AB360" s="200"/>
      <c r="AC360" s="223"/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69">
        <v>45854.0</v>
      </c>
      <c r="F361" s="200"/>
      <c r="G361" s="223"/>
      <c r="H361" s="200"/>
      <c r="I361" s="218"/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28">
        <v>45854.0</v>
      </c>
      <c r="X361" s="200"/>
      <c r="Y361" s="223"/>
      <c r="Z361" s="200"/>
      <c r="AA361" s="218"/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/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/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1010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95">
        <v>1712.0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95">
        <v>2944.0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29">
        <v>45844.0</v>
      </c>
      <c r="F391" s="200"/>
      <c r="G391" s="223"/>
      <c r="H391" s="200"/>
      <c r="I391" s="218"/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29">
        <v>45845.0</v>
      </c>
      <c r="X391" s="200"/>
      <c r="Y391" s="223"/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146</v>
      </c>
      <c r="F392" s="200"/>
      <c r="G392" s="223"/>
      <c r="H392" s="200"/>
      <c r="I392" s="218"/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23"/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23"/>
      <c r="H393" s="200"/>
      <c r="I393" s="218"/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23"/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23"/>
      <c r="H394" s="200"/>
      <c r="I394" s="218"/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 t="s">
        <v>1011</v>
      </c>
      <c r="X394" s="200"/>
      <c r="Y394" s="223"/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23"/>
      <c r="H395" s="200"/>
      <c r="I395" s="218"/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23"/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3">
        <v>1500.0</v>
      </c>
      <c r="F396" s="200"/>
      <c r="G396" s="223"/>
      <c r="H396" s="200"/>
      <c r="I396" s="218"/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3">
        <v>1500.0</v>
      </c>
      <c r="X396" s="200"/>
      <c r="Y396" s="223"/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24" t="s">
        <v>363</v>
      </c>
      <c r="F397" s="200"/>
      <c r="G397" s="223"/>
      <c r="H397" s="200"/>
      <c r="I397" s="218"/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24" t="s">
        <v>359</v>
      </c>
      <c r="X397" s="200"/>
      <c r="Y397" s="223"/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58.0</v>
      </c>
      <c r="F398" s="200"/>
      <c r="G398" s="223"/>
      <c r="H398" s="200"/>
      <c r="I398" s="218"/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53.0</v>
      </c>
      <c r="X398" s="200"/>
      <c r="Y398" s="223"/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141</v>
      </c>
      <c r="F399" s="200"/>
      <c r="G399" s="223"/>
      <c r="H399" s="200"/>
      <c r="I399" s="218"/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154</v>
      </c>
      <c r="X399" s="200"/>
      <c r="Y399" s="223"/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125</v>
      </c>
      <c r="F400" s="200"/>
      <c r="G400" s="223"/>
      <c r="H400" s="200"/>
      <c r="I400" s="218"/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136</v>
      </c>
      <c r="X400" s="200"/>
      <c r="Y400" s="223"/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1712.0</v>
      </c>
      <c r="F401" s="200"/>
      <c r="G401" s="223"/>
      <c r="H401" s="200"/>
      <c r="I401" s="218"/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2944.0</v>
      </c>
      <c r="X401" s="200"/>
      <c r="Y401" s="223"/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230.0</v>
      </c>
      <c r="F402" s="200"/>
      <c r="G402" s="223"/>
      <c r="H402" s="200"/>
      <c r="I402" s="218"/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230.0</v>
      </c>
      <c r="X402" s="200"/>
      <c r="Y402" s="223"/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>
        <v>50.0</v>
      </c>
      <c r="F403" s="200"/>
      <c r="G403" s="223"/>
      <c r="H403" s="200"/>
      <c r="I403" s="218"/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3"/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3"/>
      <c r="H404" s="200"/>
      <c r="I404" s="218"/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3"/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3"/>
      <c r="H405" s="200"/>
      <c r="I405" s="218"/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3"/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3"/>
      <c r="H406" s="200"/>
      <c r="I406" s="218"/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3"/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3"/>
      <c r="H407" s="200"/>
      <c r="I407" s="218"/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3"/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3"/>
      <c r="H408" s="200"/>
      <c r="I408" s="218"/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3"/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3"/>
      <c r="H409" s="200"/>
      <c r="I409" s="218"/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3"/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3"/>
      <c r="H410" s="200"/>
      <c r="I410" s="218"/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3"/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3"/>
      <c r="H411" s="200"/>
      <c r="I411" s="218"/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3"/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3"/>
      <c r="H412" s="200"/>
      <c r="I412" s="218"/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3"/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69">
        <v>45853.0</v>
      </c>
      <c r="F413" s="200"/>
      <c r="G413" s="223"/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69">
        <v>45853.0</v>
      </c>
      <c r="X413" s="200"/>
      <c r="Y413" s="223"/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1012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95">
        <v>1607.0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16"/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29">
        <v>45842.0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3">
        <v>1500.0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24" t="s">
        <v>764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48.0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226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244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1607.0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69">
        <v>45852.0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1013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63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63">
        <v>1058.0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95">
        <v>664.0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95">
        <v>1010.0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29">
        <v>45840.0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24" t="s">
        <v>319</v>
      </c>
      <c r="X495" s="200"/>
      <c r="Y495" s="223"/>
      <c r="Z495" s="200"/>
      <c r="AA495" s="218"/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6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6" t="s">
        <v>119</v>
      </c>
      <c r="X496" s="200"/>
      <c r="Y496" s="223"/>
      <c r="Z496" s="200"/>
      <c r="AA496" s="218"/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6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6" t="s">
        <v>120</v>
      </c>
      <c r="X497" s="200"/>
      <c r="Y497" s="223"/>
      <c r="Z497" s="200"/>
      <c r="AA497" s="218"/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24" t="s">
        <v>160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24" t="s">
        <v>165</v>
      </c>
      <c r="X498" s="200"/>
      <c r="Y498" s="223"/>
      <c r="Z498" s="200"/>
      <c r="AA498" s="218"/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6" t="s">
        <v>130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6" t="s">
        <v>130</v>
      </c>
      <c r="X499" s="200"/>
      <c r="Y499" s="223"/>
      <c r="Z499" s="200"/>
      <c r="AA499" s="218"/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24">
        <v>1500.0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24">
        <v>1500.0</v>
      </c>
      <c r="X500" s="200"/>
      <c r="Y500" s="223"/>
      <c r="Z500" s="200"/>
      <c r="AA500" s="218"/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69">
        <v>45823.0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45797.0</v>
      </c>
      <c r="X501" s="200"/>
      <c r="Y501" s="223"/>
      <c r="Z501" s="200"/>
      <c r="AA501" s="218"/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50.0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51.0</v>
      </c>
      <c r="X502" s="200"/>
      <c r="Y502" s="223"/>
      <c r="Z502" s="200"/>
      <c r="AA502" s="218"/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125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3"/>
      <c r="Z503" s="200"/>
      <c r="AA503" s="218"/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125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133</v>
      </c>
      <c r="X504" s="200"/>
      <c r="Y504" s="223"/>
      <c r="Z504" s="200"/>
      <c r="AA504" s="218"/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664.0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1010.0</v>
      </c>
      <c r="X505" s="200"/>
      <c r="Y505" s="223"/>
      <c r="Z505" s="200"/>
      <c r="AA505" s="218"/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230.0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230.0</v>
      </c>
      <c r="X506" s="200"/>
      <c r="Y506" s="223"/>
      <c r="Z506" s="200"/>
      <c r="AA506" s="218"/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>
        <v>50.0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>
        <v>50.0</v>
      </c>
      <c r="X507" s="200"/>
      <c r="Y507" s="223"/>
      <c r="Z507" s="200"/>
      <c r="AA507" s="286"/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3"/>
      <c r="Z508" s="200"/>
      <c r="AA508" s="218"/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3"/>
      <c r="Z509" s="200"/>
      <c r="AA509" s="218"/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3"/>
      <c r="Z510" s="200"/>
      <c r="AA510" s="286"/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3"/>
      <c r="Z511" s="200"/>
      <c r="AA511" s="218"/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3"/>
      <c r="Z512" s="200"/>
      <c r="AA512" s="218"/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3"/>
      <c r="Z513" s="200"/>
      <c r="AA513" s="218"/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3"/>
      <c r="Z514" s="200"/>
      <c r="AA514" s="218"/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3"/>
      <c r="Z515" s="200"/>
      <c r="AA515" s="218"/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3"/>
      <c r="Z516" s="200"/>
      <c r="AA516" s="218"/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69">
        <v>45850.0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69">
        <v>45848.0</v>
      </c>
      <c r="X517" s="200"/>
      <c r="Y517" s="223"/>
      <c r="Z517" s="200"/>
      <c r="AA517" s="218"/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AK73">
      <formula1>'DATA PAGE'!$C$31:$C$53</formula1>
    </dataValidation>
    <dataValidation type="list" allowBlank="1" sqref="Z46 U51 Z51">
      <formula1>'20251207'!$AE$49:$AF$60</formula1>
    </dataValidation>
    <dataValidation type="list" allowBlank="1" showErrorMessage="1" sqref="AK32">
      <formula1>'DATA PAGE'!$C$3:$C$25</formula1>
    </dataValidation>
    <dataValidation type="list" allowBlank="1" showErrorMessage="1" sqref="AK52 AK65 AK78">
      <formula1>'DATA PAGE'!$G$31:$G$53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qref="B51 F51 K51">
      <formula1>'20251207'!$P$49:$Q$60</formula1>
    </dataValidation>
    <dataValidation type="list" allowBlank="1" showErrorMessage="1" sqref="AK13 AK26 AK39">
      <formula1>'DATA PAGE'!$I$3:$I$25</formula1>
    </dataValidation>
    <dataValidation type="list" allowBlank="1" showErrorMessage="1" sqref="AK47">
      <formula1>'DATA PAGE'!$A$31:$A$53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howErrorMessage="1" sqref="AK11 AK24 AK37">
      <formula1>'DATA PAGE'!$G$3:$G$25</formula1>
    </dataValidation>
    <dataValidation type="list" allowBlank="1" sqref="D39:D46 H39:H46 L39:L46">
      <formula1>'20251207'!$P$49:$Q$60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list" allowBlank="1" showErrorMessage="1" sqref="V35:V42 Z35:Z42 AD35:AD42">
      <formula1>'20251207'!$AE$49:$AF$60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7">
        <v>45997.0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371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7">
        <v>45997.0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371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45997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295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168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>
        <v>229.0</v>
      </c>
      <c r="C9" s="62" t="s">
        <v>18</v>
      </c>
      <c r="D9" s="61">
        <v>231.0</v>
      </c>
      <c r="F9" s="63">
        <v>230.0</v>
      </c>
      <c r="G9" s="64"/>
      <c r="H9" s="64"/>
      <c r="I9" s="61">
        <v>230.0</v>
      </c>
      <c r="K9" s="61">
        <v>230.0</v>
      </c>
      <c r="L9" s="65"/>
      <c r="M9" s="61">
        <v>230.0</v>
      </c>
      <c r="O9" s="61">
        <v>232.0</v>
      </c>
      <c r="P9" s="65"/>
      <c r="Q9" s="61">
        <v>231.0</v>
      </c>
      <c r="R9" s="46"/>
      <c r="S9" s="66"/>
      <c r="T9" s="47"/>
      <c r="U9" s="67">
        <v>399.0</v>
      </c>
      <c r="V9" s="62" t="s">
        <v>18</v>
      </c>
      <c r="W9" s="67">
        <v>400.0</v>
      </c>
      <c r="Y9" s="68">
        <v>220.0</v>
      </c>
      <c r="Z9" s="69" t="s">
        <v>19</v>
      </c>
      <c r="AB9" s="67">
        <v>392.0</v>
      </c>
      <c r="AC9" s="67">
        <v>399.0</v>
      </c>
      <c r="AE9" s="332">
        <v>220.0</v>
      </c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>
        <v>231.0</v>
      </c>
      <c r="C10" s="70" t="s">
        <v>21</v>
      </c>
      <c r="D10" s="61">
        <v>30.0</v>
      </c>
      <c r="F10" s="63">
        <v>230.0</v>
      </c>
      <c r="G10" s="71"/>
      <c r="H10" s="71"/>
      <c r="I10" s="61">
        <v>31.0</v>
      </c>
      <c r="K10" s="61">
        <v>230.0</v>
      </c>
      <c r="L10" s="72"/>
      <c r="M10" s="61">
        <v>30.0</v>
      </c>
      <c r="O10" s="61">
        <v>231.0</v>
      </c>
      <c r="P10" s="72"/>
      <c r="Q10" s="61">
        <v>231.0</v>
      </c>
      <c r="R10" s="46"/>
      <c r="S10" s="66"/>
      <c r="T10" s="47"/>
      <c r="U10" s="67">
        <v>391.0</v>
      </c>
      <c r="V10" s="70" t="s">
        <v>21</v>
      </c>
      <c r="W10" s="67">
        <v>401.0</v>
      </c>
      <c r="Y10" s="73">
        <v>45717.0</v>
      </c>
      <c r="Z10" s="74" t="s">
        <v>22</v>
      </c>
      <c r="AB10" s="67">
        <v>388.0</v>
      </c>
      <c r="AC10" s="67">
        <v>394.0</v>
      </c>
      <c r="AE10" s="73">
        <v>45659.0</v>
      </c>
      <c r="AF10" s="74" t="s">
        <v>22</v>
      </c>
      <c r="AG10" s="46"/>
      <c r="AI10" s="48"/>
      <c r="AJ10" s="41" t="s">
        <v>23</v>
      </c>
      <c r="AK10" s="81" t="s">
        <v>120</v>
      </c>
      <c r="AL10" s="48"/>
      <c r="AM10" s="44"/>
      <c r="AN10" s="45"/>
    </row>
    <row r="11" ht="22.5" customHeight="1">
      <c r="A11" s="47"/>
      <c r="B11" s="61">
        <v>230.0</v>
      </c>
      <c r="C11" s="70" t="s">
        <v>24</v>
      </c>
      <c r="D11" s="61">
        <v>230.0</v>
      </c>
      <c r="E11" s="26"/>
      <c r="F11" s="63">
        <v>232.0</v>
      </c>
      <c r="G11" s="71"/>
      <c r="H11" s="71"/>
      <c r="I11" s="61">
        <v>231.0</v>
      </c>
      <c r="K11" s="61">
        <v>232.0</v>
      </c>
      <c r="L11" s="72"/>
      <c r="M11" s="61">
        <v>31.0</v>
      </c>
      <c r="O11" s="61">
        <v>233.0</v>
      </c>
      <c r="P11" s="72"/>
      <c r="Q11" s="61">
        <v>233.0</v>
      </c>
      <c r="R11" s="46"/>
      <c r="S11" s="66"/>
      <c r="T11" s="47"/>
      <c r="U11" s="67">
        <v>398.0</v>
      </c>
      <c r="V11" s="70" t="s">
        <v>24</v>
      </c>
      <c r="W11" s="67">
        <v>402.0</v>
      </c>
      <c r="Y11" s="73">
        <v>45660.0</v>
      </c>
      <c r="Z11" s="74" t="s">
        <v>25</v>
      </c>
      <c r="AB11" s="67">
        <v>395.0</v>
      </c>
      <c r="AC11" s="67">
        <v>400.0</v>
      </c>
      <c r="AE11" s="297">
        <v>0.0</v>
      </c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>
        <v>43.0</v>
      </c>
      <c r="C12" s="70" t="s">
        <v>27</v>
      </c>
      <c r="D12" s="75">
        <v>41.0</v>
      </c>
      <c r="E12" s="26"/>
      <c r="F12" s="76">
        <v>124.0</v>
      </c>
      <c r="G12" s="71"/>
      <c r="H12" s="71"/>
      <c r="I12" s="75">
        <v>170.0</v>
      </c>
      <c r="K12" s="75">
        <v>46.0</v>
      </c>
      <c r="L12" s="72"/>
      <c r="M12" s="75">
        <v>50.0</v>
      </c>
      <c r="O12" s="75">
        <v>90.0</v>
      </c>
      <c r="P12" s="72"/>
      <c r="Q12" s="75">
        <v>62.0</v>
      </c>
      <c r="R12" s="46"/>
      <c r="S12" s="66"/>
      <c r="T12" s="47"/>
      <c r="U12" s="77">
        <v>95.0</v>
      </c>
      <c r="V12" s="70" t="s">
        <v>27</v>
      </c>
      <c r="W12" s="77">
        <v>83.0</v>
      </c>
      <c r="Y12" s="80">
        <v>45665.0</v>
      </c>
      <c r="Z12" s="79" t="s">
        <v>28</v>
      </c>
      <c r="AB12" s="77">
        <v>86.0</v>
      </c>
      <c r="AC12" s="77">
        <v>88.0</v>
      </c>
      <c r="AE12" s="80">
        <v>45722.0</v>
      </c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>
        <v>33.0</v>
      </c>
      <c r="C13" s="70" t="s">
        <v>30</v>
      </c>
      <c r="D13" s="75">
        <v>37.0</v>
      </c>
      <c r="E13" s="26"/>
      <c r="F13" s="76">
        <v>135.0</v>
      </c>
      <c r="G13" s="82"/>
      <c r="H13" s="82"/>
      <c r="I13" s="75">
        <v>160.0</v>
      </c>
      <c r="K13" s="75">
        <v>72.0</v>
      </c>
      <c r="L13" s="83"/>
      <c r="M13" s="75">
        <v>40.0</v>
      </c>
      <c r="O13" s="75">
        <v>63.0</v>
      </c>
      <c r="P13" s="83"/>
      <c r="Q13" s="75">
        <v>51.0</v>
      </c>
      <c r="R13" s="46"/>
      <c r="S13" s="66"/>
      <c r="T13" s="47"/>
      <c r="U13" s="77">
        <v>123.0</v>
      </c>
      <c r="V13" s="70" t="s">
        <v>30</v>
      </c>
      <c r="W13" s="77">
        <v>111.0</v>
      </c>
      <c r="Y13" s="84">
        <v>100.0</v>
      </c>
      <c r="Z13" s="85" t="s">
        <v>31</v>
      </c>
      <c r="AB13" s="77">
        <v>80.0</v>
      </c>
      <c r="AC13" s="77">
        <v>79.0</v>
      </c>
      <c r="AE13" s="84">
        <v>100.0</v>
      </c>
      <c r="AF13" s="85" t="s">
        <v>31</v>
      </c>
      <c r="AG13" s="46"/>
      <c r="AI13" s="48"/>
      <c r="AJ13" s="41" t="s">
        <v>32</v>
      </c>
      <c r="AK13" s="298" t="s">
        <v>200</v>
      </c>
      <c r="AL13" s="48"/>
      <c r="AM13" s="44"/>
      <c r="AN13" s="45"/>
    </row>
    <row r="14" ht="22.5" customHeight="1">
      <c r="A14" s="47"/>
      <c r="B14" s="75">
        <v>46.0</v>
      </c>
      <c r="C14" s="70" t="s">
        <v>33</v>
      </c>
      <c r="D14" s="75">
        <v>30.0</v>
      </c>
      <c r="E14" s="26"/>
      <c r="F14" s="75">
        <v>104.0</v>
      </c>
      <c r="I14" s="75">
        <v>125.0</v>
      </c>
      <c r="K14" s="75">
        <v>30.0</v>
      </c>
      <c r="L14" s="26"/>
      <c r="M14" s="75">
        <v>39.0</v>
      </c>
      <c r="O14" s="75">
        <v>83.0</v>
      </c>
      <c r="P14" s="26"/>
      <c r="Q14" s="75">
        <v>71.0</v>
      </c>
      <c r="R14" s="46"/>
      <c r="S14" s="66"/>
      <c r="T14" s="47"/>
      <c r="U14" s="87">
        <v>108.0</v>
      </c>
      <c r="V14" s="88" t="s">
        <v>33</v>
      </c>
      <c r="W14" s="87">
        <v>96.0</v>
      </c>
      <c r="Z14" s="12"/>
      <c r="AB14" s="87">
        <v>68.0</v>
      </c>
      <c r="AC14" s="87">
        <v>58.0</v>
      </c>
      <c r="AG14" s="23"/>
      <c r="AH14" s="12"/>
      <c r="AI14" s="89"/>
      <c r="AJ14" s="41" t="s">
        <v>34</v>
      </c>
      <c r="AK14" s="299">
        <v>7.0</v>
      </c>
      <c r="AL14" s="89"/>
      <c r="AM14" s="44"/>
      <c r="AN14" s="45"/>
      <c r="AO14" s="12"/>
    </row>
    <row r="15" ht="22.5" customHeight="1">
      <c r="A15" s="47"/>
      <c r="B15" s="90" t="s">
        <v>1014</v>
      </c>
      <c r="C15" s="88" t="s">
        <v>35</v>
      </c>
      <c r="D15" s="90" t="s">
        <v>1015</v>
      </c>
      <c r="E15" s="26"/>
      <c r="F15" s="90" t="s">
        <v>1016</v>
      </c>
      <c r="I15" s="90" t="s">
        <v>1017</v>
      </c>
      <c r="K15" s="90" t="s">
        <v>1018</v>
      </c>
      <c r="L15" s="26"/>
      <c r="M15" s="90" t="s">
        <v>1019</v>
      </c>
      <c r="O15" s="90" t="s">
        <v>1020</v>
      </c>
      <c r="P15" s="26"/>
      <c r="Q15" s="90" t="s">
        <v>1021</v>
      </c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45997</v>
      </c>
      <c r="AL18" s="103"/>
      <c r="AM18" s="104"/>
      <c r="AN18" s="105"/>
      <c r="AO18" s="12"/>
    </row>
    <row r="19" ht="22.5" customHeight="1">
      <c r="A19" s="47"/>
      <c r="B19" s="61">
        <v>206.0</v>
      </c>
      <c r="C19" s="65"/>
      <c r="D19" s="61">
        <v>206.0</v>
      </c>
      <c r="E19" s="26"/>
      <c r="F19" s="61">
        <v>231.0</v>
      </c>
      <c r="G19" s="65"/>
      <c r="H19" s="61">
        <v>232.0</v>
      </c>
      <c r="K19" s="61">
        <v>232.0</v>
      </c>
      <c r="L19" s="65"/>
      <c r="M19" s="61">
        <v>229.0</v>
      </c>
      <c r="O19" s="61">
        <v>231.0</v>
      </c>
      <c r="P19" s="65"/>
      <c r="Q19" s="61">
        <v>232.0</v>
      </c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181</v>
      </c>
      <c r="AL19" s="48"/>
      <c r="AM19" s="104"/>
      <c r="AN19" s="105"/>
      <c r="AO19" s="12"/>
    </row>
    <row r="20" ht="22.5" customHeight="1">
      <c r="A20" s="47"/>
      <c r="B20" s="61">
        <v>233.0</v>
      </c>
      <c r="C20" s="72"/>
      <c r="D20" s="61">
        <v>234.0</v>
      </c>
      <c r="E20" s="26"/>
      <c r="F20" s="61">
        <v>231.0</v>
      </c>
      <c r="G20" s="72"/>
      <c r="H20" s="61">
        <v>232.0</v>
      </c>
      <c r="K20" s="61">
        <v>231.0</v>
      </c>
      <c r="L20" s="72"/>
      <c r="M20" s="61">
        <v>229.0</v>
      </c>
      <c r="O20" s="61">
        <v>231.0</v>
      </c>
      <c r="P20" s="72"/>
      <c r="Q20" s="61">
        <v>232.0</v>
      </c>
      <c r="R20" s="20"/>
      <c r="S20" s="66"/>
      <c r="T20" s="47"/>
      <c r="U20" s="67">
        <v>394.0</v>
      </c>
      <c r="V20" s="67">
        <v>402.0</v>
      </c>
      <c r="X20" s="68">
        <v>220.0</v>
      </c>
      <c r="Y20" s="69" t="s">
        <v>19</v>
      </c>
      <c r="AB20" s="67">
        <v>397.0</v>
      </c>
      <c r="AC20" s="67">
        <v>399.0</v>
      </c>
      <c r="AE20" s="68">
        <v>220.0</v>
      </c>
      <c r="AF20" s="69" t="s">
        <v>19</v>
      </c>
      <c r="AG20" s="23"/>
      <c r="AH20" s="12"/>
      <c r="AI20" s="48"/>
      <c r="AJ20" s="41" t="s">
        <v>11</v>
      </c>
      <c r="AK20" s="123" t="s">
        <v>552</v>
      </c>
      <c r="AL20" s="48"/>
      <c r="AM20" s="104"/>
      <c r="AN20" s="105"/>
      <c r="AO20" s="12"/>
    </row>
    <row r="21" ht="22.5" customHeight="1">
      <c r="A21" s="47"/>
      <c r="B21" s="61">
        <v>259.0</v>
      </c>
      <c r="C21" s="72"/>
      <c r="D21" s="61">
        <v>261.0</v>
      </c>
      <c r="E21" s="26"/>
      <c r="F21" s="61">
        <v>233.0</v>
      </c>
      <c r="G21" s="72"/>
      <c r="H21" s="61">
        <v>234.0</v>
      </c>
      <c r="K21" s="61">
        <v>233.0</v>
      </c>
      <c r="L21" s="72"/>
      <c r="M21" s="61">
        <v>232.0</v>
      </c>
      <c r="O21" s="61">
        <v>233.0</v>
      </c>
      <c r="P21" s="72"/>
      <c r="Q21" s="61">
        <v>234.0</v>
      </c>
      <c r="R21" s="20"/>
      <c r="S21" s="66"/>
      <c r="T21" s="107"/>
      <c r="U21" s="67">
        <v>399.0</v>
      </c>
      <c r="V21" s="67">
        <v>400.0</v>
      </c>
      <c r="X21" s="73">
        <v>45723.0</v>
      </c>
      <c r="Y21" s="74" t="s">
        <v>22</v>
      </c>
      <c r="Z21" s="26"/>
      <c r="AB21" s="67">
        <v>395.0</v>
      </c>
      <c r="AC21" s="67">
        <v>400.0</v>
      </c>
      <c r="AE21" s="73">
        <v>45695.0</v>
      </c>
      <c r="AF21" s="74" t="s">
        <v>22</v>
      </c>
      <c r="AG21" s="23"/>
      <c r="AH21" s="12"/>
      <c r="AI21" s="48"/>
      <c r="AJ21" s="41" t="s">
        <v>17</v>
      </c>
      <c r="AK21" s="122" t="s">
        <v>169</v>
      </c>
      <c r="AL21" s="48"/>
      <c r="AM21" s="104"/>
      <c r="AN21" s="105"/>
      <c r="AO21" s="12"/>
    </row>
    <row r="22" ht="22.5" customHeight="1">
      <c r="A22" s="47"/>
      <c r="B22" s="75">
        <v>58.0</v>
      </c>
      <c r="C22" s="72"/>
      <c r="D22" s="75">
        <v>107.0</v>
      </c>
      <c r="E22" s="26"/>
      <c r="F22" s="75">
        <v>108.0</v>
      </c>
      <c r="G22" s="72"/>
      <c r="H22" s="75">
        <v>81.0</v>
      </c>
      <c r="K22" s="75">
        <v>81.0</v>
      </c>
      <c r="L22" s="72"/>
      <c r="M22" s="75">
        <v>59.0</v>
      </c>
      <c r="O22" s="75">
        <v>19.0</v>
      </c>
      <c r="P22" s="72"/>
      <c r="Q22" s="75">
        <v>15.0</v>
      </c>
      <c r="R22" s="20"/>
      <c r="S22" s="66"/>
      <c r="T22" s="107"/>
      <c r="U22" s="67">
        <v>389.0</v>
      </c>
      <c r="V22" s="67">
        <v>400.0</v>
      </c>
      <c r="X22" s="73">
        <v>45754.0</v>
      </c>
      <c r="Y22" s="74" t="s">
        <v>25</v>
      </c>
      <c r="Z22" s="26"/>
      <c r="AB22" s="67">
        <v>399.0</v>
      </c>
      <c r="AC22" s="67">
        <v>400.0</v>
      </c>
      <c r="AE22" s="73">
        <v>45659.0</v>
      </c>
      <c r="AF22" s="74" t="s">
        <v>25</v>
      </c>
      <c r="AG22" s="23"/>
      <c r="AH22" s="12"/>
      <c r="AI22" s="48"/>
      <c r="AJ22" s="41" t="s">
        <v>20</v>
      </c>
      <c r="AK22" s="128" t="s">
        <v>170</v>
      </c>
      <c r="AL22" s="48"/>
      <c r="AM22" s="104"/>
      <c r="AN22" s="105"/>
      <c r="AO22" s="12"/>
    </row>
    <row r="23" ht="22.5" customHeight="1">
      <c r="A23" s="47"/>
      <c r="B23" s="75">
        <v>46.0</v>
      </c>
      <c r="C23" s="83"/>
      <c r="D23" s="75">
        <v>96.0</v>
      </c>
      <c r="E23" s="26"/>
      <c r="F23" s="75">
        <v>94.0</v>
      </c>
      <c r="G23" s="83"/>
      <c r="H23" s="75">
        <v>75.0</v>
      </c>
      <c r="K23" s="75">
        <v>64.0</v>
      </c>
      <c r="L23" s="83"/>
      <c r="M23" s="75">
        <v>50.0</v>
      </c>
      <c r="O23" s="75">
        <v>3.0</v>
      </c>
      <c r="P23" s="83"/>
      <c r="Q23" s="75">
        <v>4.0</v>
      </c>
      <c r="R23" s="20"/>
      <c r="S23" s="66"/>
      <c r="T23" s="107"/>
      <c r="U23" s="77">
        <v>75.0</v>
      </c>
      <c r="V23" s="77">
        <v>63.0</v>
      </c>
      <c r="X23" s="80">
        <v>45666.0</v>
      </c>
      <c r="Y23" s="79" t="s">
        <v>28</v>
      </c>
      <c r="Z23" s="26"/>
      <c r="AB23" s="77">
        <v>55.0</v>
      </c>
      <c r="AC23" s="77">
        <v>53.0</v>
      </c>
      <c r="AE23" s="80">
        <v>45659.0</v>
      </c>
      <c r="AF23" s="79" t="s">
        <v>28</v>
      </c>
      <c r="AG23" s="23"/>
      <c r="AH23" s="12"/>
      <c r="AI23" s="48"/>
      <c r="AJ23" s="41" t="s">
        <v>23</v>
      </c>
      <c r="AK23" s="128" t="s">
        <v>120</v>
      </c>
      <c r="AL23" s="48"/>
      <c r="AM23" s="104"/>
      <c r="AN23" s="105"/>
      <c r="AO23" s="12"/>
    </row>
    <row r="24" ht="22.5" customHeight="1">
      <c r="A24" s="47"/>
      <c r="B24" s="75">
        <v>44.0</v>
      </c>
      <c r="C24" s="26"/>
      <c r="D24" s="75">
        <v>91.0</v>
      </c>
      <c r="E24" s="26"/>
      <c r="F24" s="75">
        <v>90.0</v>
      </c>
      <c r="G24" s="26"/>
      <c r="H24" s="75">
        <v>90.0</v>
      </c>
      <c r="K24" s="75">
        <v>38.0</v>
      </c>
      <c r="L24" s="26"/>
      <c r="M24" s="75">
        <v>51.0</v>
      </c>
      <c r="O24" s="75">
        <v>15.0</v>
      </c>
      <c r="P24" s="26"/>
      <c r="Q24" s="75">
        <v>14.0</v>
      </c>
      <c r="R24" s="20"/>
      <c r="S24" s="66"/>
      <c r="T24" s="107"/>
      <c r="U24" s="77">
        <v>69.0</v>
      </c>
      <c r="V24" s="77">
        <v>66.0</v>
      </c>
      <c r="X24" s="84">
        <v>100.0</v>
      </c>
      <c r="Y24" s="85" t="s">
        <v>31</v>
      </c>
      <c r="Z24" s="26"/>
      <c r="AB24" s="77">
        <v>89.0</v>
      </c>
      <c r="AC24" s="77">
        <v>78.0</v>
      </c>
      <c r="AE24" s="84">
        <v>100.0</v>
      </c>
      <c r="AF24" s="85" t="s">
        <v>31</v>
      </c>
      <c r="AG24" s="23"/>
      <c r="AH24" s="12"/>
      <c r="AI24" s="48"/>
      <c r="AJ24" s="41" t="s">
        <v>26</v>
      </c>
      <c r="AK24" s="128" t="s">
        <v>172</v>
      </c>
      <c r="AL24" s="48"/>
      <c r="AM24" s="104"/>
      <c r="AN24" s="105"/>
      <c r="AO24" s="12"/>
    </row>
    <row r="25" ht="22.5" customHeight="1">
      <c r="A25" s="47"/>
      <c r="B25" s="90" t="s">
        <v>1022</v>
      </c>
      <c r="C25" s="26"/>
      <c r="D25" s="90" t="s">
        <v>1023</v>
      </c>
      <c r="E25" s="26"/>
      <c r="F25" s="90" t="s">
        <v>1024</v>
      </c>
      <c r="G25" s="26"/>
      <c r="H25" s="90" t="s">
        <v>1025</v>
      </c>
      <c r="K25" s="90" t="s">
        <v>1026</v>
      </c>
      <c r="L25" s="26"/>
      <c r="M25" s="90" t="s">
        <v>1027</v>
      </c>
      <c r="O25" s="90" t="s">
        <v>1028</v>
      </c>
      <c r="P25" s="26"/>
      <c r="Q25" s="90" t="s">
        <v>1029</v>
      </c>
      <c r="R25" s="20"/>
      <c r="S25" s="66"/>
      <c r="T25" s="107"/>
      <c r="U25" s="87">
        <v>69.0</v>
      </c>
      <c r="V25" s="87">
        <v>73.0</v>
      </c>
      <c r="Z25" s="26"/>
      <c r="AB25" s="87">
        <v>43.0</v>
      </c>
      <c r="AC25" s="87">
        <v>39.0</v>
      </c>
      <c r="AG25" s="23"/>
      <c r="AH25" s="12"/>
      <c r="AI25" s="48"/>
      <c r="AJ25" s="41" t="s">
        <v>29</v>
      </c>
      <c r="AK25" s="128" t="s">
        <v>173</v>
      </c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28" t="s">
        <v>174</v>
      </c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300">
        <v>6.0</v>
      </c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>
        <v>232.0</v>
      </c>
      <c r="C29" s="65"/>
      <c r="D29" s="61">
        <v>232.0</v>
      </c>
      <c r="F29" s="61">
        <v>233.0</v>
      </c>
      <c r="G29" s="65"/>
      <c r="H29" s="61">
        <v>230.0</v>
      </c>
      <c r="K29" s="61">
        <v>233.0</v>
      </c>
      <c r="L29" s="65"/>
      <c r="M29" s="61">
        <v>230.0</v>
      </c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>
        <v>231.0</v>
      </c>
      <c r="C30" s="72"/>
      <c r="D30" s="61">
        <v>232.0</v>
      </c>
      <c r="F30" s="61">
        <v>233.0</v>
      </c>
      <c r="G30" s="72"/>
      <c r="H30" s="61">
        <v>230.0</v>
      </c>
      <c r="K30" s="61">
        <v>233.0</v>
      </c>
      <c r="L30" s="72"/>
      <c r="M30" s="61">
        <v>230.0</v>
      </c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>
        <v>233.0</v>
      </c>
      <c r="C31" s="72"/>
      <c r="D31" s="61">
        <v>35.0</v>
      </c>
      <c r="F31" s="61">
        <v>232.0</v>
      </c>
      <c r="G31" s="72"/>
      <c r="H31" s="61">
        <v>231.0</v>
      </c>
      <c r="K31" s="61">
        <v>233.0</v>
      </c>
      <c r="L31" s="72"/>
      <c r="M31" s="61">
        <v>230.0</v>
      </c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45997</v>
      </c>
      <c r="AL31" s="103"/>
      <c r="AM31" s="104"/>
      <c r="AN31" s="121"/>
      <c r="AO31" s="12"/>
    </row>
    <row r="32" ht="22.5" customHeight="1">
      <c r="A32" s="47"/>
      <c r="B32" s="75">
        <v>65.0</v>
      </c>
      <c r="C32" s="72"/>
      <c r="D32" s="75">
        <v>64.0</v>
      </c>
      <c r="F32" s="75">
        <v>83.0</v>
      </c>
      <c r="G32" s="72"/>
      <c r="H32" s="75">
        <v>66.0</v>
      </c>
      <c r="K32" s="75">
        <v>79.0</v>
      </c>
      <c r="L32" s="72"/>
      <c r="M32" s="75">
        <v>70.0</v>
      </c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06"/>
      <c r="AL32" s="48"/>
      <c r="AM32" s="104"/>
      <c r="AN32" s="121"/>
      <c r="AO32" s="12"/>
    </row>
    <row r="33" ht="22.5" customHeight="1">
      <c r="A33" s="47"/>
      <c r="B33" s="75">
        <v>54.0</v>
      </c>
      <c r="C33" s="83"/>
      <c r="D33" s="75">
        <v>69.0</v>
      </c>
      <c r="F33" s="75">
        <v>55.0</v>
      </c>
      <c r="G33" s="83"/>
      <c r="H33" s="75">
        <v>50.0</v>
      </c>
      <c r="K33" s="75">
        <v>106.0</v>
      </c>
      <c r="L33" s="83"/>
      <c r="M33" s="75">
        <v>78.0</v>
      </c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96"/>
      <c r="AL33" s="48"/>
      <c r="AM33" s="104"/>
      <c r="AN33" s="121"/>
      <c r="AO33" s="12"/>
    </row>
    <row r="34" ht="22.5" customHeight="1">
      <c r="A34" s="47"/>
      <c r="B34" s="75">
        <v>55.0</v>
      </c>
      <c r="C34" s="26"/>
      <c r="D34" s="75">
        <v>63.0</v>
      </c>
      <c r="F34" s="75">
        <v>55.0</v>
      </c>
      <c r="G34" s="26"/>
      <c r="H34" s="75">
        <v>66.0</v>
      </c>
      <c r="K34" s="75">
        <v>63.0</v>
      </c>
      <c r="L34" s="26"/>
      <c r="M34" s="75">
        <v>80.0</v>
      </c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06"/>
      <c r="AL34" s="48"/>
      <c r="AM34" s="104"/>
      <c r="AN34" s="121"/>
      <c r="AO34" s="12"/>
    </row>
    <row r="35" ht="22.5" customHeight="1">
      <c r="A35" s="47"/>
      <c r="B35" s="90" t="s">
        <v>1030</v>
      </c>
      <c r="C35" s="26"/>
      <c r="D35" s="90" t="s">
        <v>1031</v>
      </c>
      <c r="F35" s="90" t="s">
        <v>1032</v>
      </c>
      <c r="G35" s="26"/>
      <c r="H35" s="90" t="s">
        <v>1033</v>
      </c>
      <c r="K35" s="90" t="s">
        <v>1034</v>
      </c>
      <c r="L35" s="26"/>
      <c r="M35" s="90" t="s">
        <v>1035</v>
      </c>
      <c r="O35" s="90"/>
      <c r="P35" s="26"/>
      <c r="Q35" s="90"/>
      <c r="R35" s="46"/>
      <c r="S35" s="66"/>
      <c r="T35" s="107"/>
      <c r="U35" s="26"/>
      <c r="V35" s="125"/>
      <c r="W35" s="126"/>
      <c r="X35" s="127"/>
      <c r="Z35" s="125"/>
      <c r="AA35" s="126"/>
      <c r="AB35" s="127"/>
      <c r="AD35" s="125"/>
      <c r="AE35" s="126"/>
      <c r="AF35" s="127"/>
      <c r="AG35" s="23"/>
      <c r="AH35" s="12"/>
      <c r="AI35" s="48"/>
      <c r="AJ35" s="41" t="s">
        <v>20</v>
      </c>
      <c r="AK35" s="106"/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/>
      <c r="W36" s="126"/>
      <c r="X36" s="127"/>
      <c r="Z36" s="125"/>
      <c r="AA36" s="126"/>
      <c r="AB36" s="127"/>
      <c r="AD36" s="125"/>
      <c r="AE36" s="126"/>
      <c r="AF36" s="127"/>
      <c r="AG36" s="23"/>
      <c r="AH36" s="12"/>
      <c r="AI36" s="48"/>
      <c r="AJ36" s="41" t="s">
        <v>23</v>
      </c>
      <c r="AK36" s="106"/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/>
      <c r="AE37" s="126"/>
      <c r="AF37" s="127"/>
      <c r="AG37" s="23"/>
      <c r="AH37" s="12"/>
      <c r="AI37" s="48"/>
      <c r="AJ37" s="41" t="s">
        <v>26</v>
      </c>
      <c r="AK37" s="106"/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06"/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/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06"/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/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110"/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/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/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/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45997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 t="s">
        <v>201</v>
      </c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56" t="s">
        <v>207</v>
      </c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49" t="s">
        <v>169</v>
      </c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81" t="s">
        <v>170</v>
      </c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 t="s">
        <v>70</v>
      </c>
      <c r="G51" s="148"/>
      <c r="H51" s="148"/>
      <c r="I51" s="149"/>
      <c r="K51" s="147" t="s">
        <v>70</v>
      </c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/>
      <c r="V51" s="148"/>
      <c r="W51" s="148"/>
      <c r="X51" s="149"/>
      <c r="Y51" s="160"/>
      <c r="Z51" s="147"/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81" t="s">
        <v>120</v>
      </c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81" t="s">
        <v>172</v>
      </c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81" t="s">
        <v>173</v>
      </c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298" t="s">
        <v>200</v>
      </c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299" t="s">
        <v>1036</v>
      </c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45997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22" t="s">
        <v>191</v>
      </c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23" t="s">
        <v>1037</v>
      </c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22" t="s">
        <v>169</v>
      </c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28" t="s">
        <v>170</v>
      </c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28" t="s">
        <v>355</v>
      </c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28" t="s">
        <v>172</v>
      </c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28" t="s">
        <v>173</v>
      </c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28" t="s">
        <v>200</v>
      </c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300" t="s">
        <v>1038</v>
      </c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1039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45997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22" t="s">
        <v>253</v>
      </c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96" t="s">
        <v>1040</v>
      </c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/>
      <c r="F75" s="200"/>
      <c r="H75" s="201">
        <v>45997.0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/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22" t="s">
        <v>169</v>
      </c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/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/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22" t="s">
        <v>170</v>
      </c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16"/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16"/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22" t="s">
        <v>355</v>
      </c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22" t="s">
        <v>172</v>
      </c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222"/>
      <c r="F79" s="200"/>
      <c r="G79" s="223"/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222"/>
      <c r="X79" s="200"/>
      <c r="Y79" s="224"/>
      <c r="Z79" s="200"/>
      <c r="AA79" s="218"/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22" t="s">
        <v>1041</v>
      </c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222"/>
      <c r="F80" s="200"/>
      <c r="G80" s="223"/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222"/>
      <c r="X80" s="200"/>
      <c r="Y80" s="225"/>
      <c r="Z80" s="200"/>
      <c r="AA80" s="218"/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22" t="s">
        <v>200</v>
      </c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222"/>
      <c r="F81" s="200"/>
      <c r="G81" s="223"/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222"/>
      <c r="X81" s="200"/>
      <c r="Y81" s="225"/>
      <c r="Z81" s="200"/>
      <c r="AA81" s="218"/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135">
        <v>45906.0</v>
      </c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222"/>
      <c r="F82" s="200"/>
      <c r="G82" s="223"/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222"/>
      <c r="X82" s="200"/>
      <c r="Y82" s="225"/>
      <c r="Z82" s="200"/>
      <c r="AA82" s="218"/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222"/>
      <c r="F83" s="200"/>
      <c r="G83" s="223"/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222"/>
      <c r="X83" s="200"/>
      <c r="Y83" s="225"/>
      <c r="Z83" s="200"/>
      <c r="AA83" s="218"/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/>
      <c r="F84" s="200"/>
      <c r="G84" s="223"/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/>
      <c r="X84" s="200"/>
      <c r="Y84" s="224"/>
      <c r="Z84" s="200"/>
      <c r="AA84" s="218"/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228"/>
      <c r="F85" s="200"/>
      <c r="G85" s="223"/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199"/>
      <c r="X85" s="200"/>
      <c r="Y85" s="229"/>
      <c r="Z85" s="200"/>
      <c r="AA85" s="218"/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/>
      <c r="F86" s="200"/>
      <c r="G86" s="223"/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/>
      <c r="X86" s="200"/>
      <c r="Y86" s="224"/>
      <c r="Z86" s="200"/>
      <c r="AA86" s="218"/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/>
      <c r="F87" s="200"/>
      <c r="G87" s="223"/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/>
      <c r="X87" s="200"/>
      <c r="Y87" s="224"/>
      <c r="Z87" s="200"/>
      <c r="AA87" s="218"/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/>
      <c r="F88" s="200"/>
      <c r="G88" s="223"/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/>
      <c r="X88" s="200"/>
      <c r="Y88" s="224"/>
      <c r="Z88" s="200"/>
      <c r="AA88" s="218"/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/>
      <c r="F89" s="200"/>
      <c r="G89" s="223"/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/>
      <c r="X89" s="200"/>
      <c r="Y89" s="224"/>
      <c r="Z89" s="200"/>
      <c r="AA89" s="218"/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/>
      <c r="F90" s="200"/>
      <c r="G90" s="223"/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/>
      <c r="X90" s="200"/>
      <c r="Y90" s="224"/>
      <c r="Z90" s="200"/>
      <c r="AA90" s="218"/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/>
      <c r="F91" s="200"/>
      <c r="G91" s="223"/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/>
      <c r="X91" s="200"/>
      <c r="Y91" s="224"/>
      <c r="Z91" s="200"/>
      <c r="AA91" s="218"/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3"/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/>
      <c r="Z92" s="200"/>
      <c r="AA92" s="218"/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3"/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/>
      <c r="Z93" s="200"/>
      <c r="AA93" s="218"/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3"/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/>
      <c r="Z94" s="200"/>
      <c r="AA94" s="218"/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3"/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/>
      <c r="Z95" s="200"/>
      <c r="AA95" s="218"/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3"/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/>
      <c r="Z96" s="200"/>
      <c r="AA96" s="218"/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3"/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/>
      <c r="Z97" s="200"/>
      <c r="AA97" s="218"/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3"/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/>
      <c r="Z98" s="200"/>
      <c r="AA98" s="218"/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3"/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/>
      <c r="Z99" s="200"/>
      <c r="AA99" s="218"/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3"/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/>
      <c r="Z100" s="200"/>
      <c r="AA100" s="218"/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34"/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235"/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/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1042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262"/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/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/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222"/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222"/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222"/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222"/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222"/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/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228"/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/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/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/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/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/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/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/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1043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201">
        <v>45997.0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5983.0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325">
        <v>1882.0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82">
        <v>5978.0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4">
        <v>0.2881944444444444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4">
        <v>0.2881944444444444</v>
      </c>
      <c r="X183" s="200"/>
      <c r="Y183" s="287">
        <v>0.5159722222222223</v>
      </c>
      <c r="Z183" s="200"/>
      <c r="AA183" s="218"/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25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 t="s">
        <v>119</v>
      </c>
      <c r="X184" s="200"/>
      <c r="Y184" s="286" t="s">
        <v>230</v>
      </c>
      <c r="Z184" s="200"/>
      <c r="AA184" s="218"/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 t="s">
        <v>120</v>
      </c>
      <c r="X185" s="200"/>
      <c r="Y185" s="283" t="s">
        <v>120</v>
      </c>
      <c r="Z185" s="200"/>
      <c r="AA185" s="218"/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 t="s">
        <v>151</v>
      </c>
      <c r="X186" s="200"/>
      <c r="Y186" s="283" t="s">
        <v>129</v>
      </c>
      <c r="Z186" s="200"/>
      <c r="AA186" s="218"/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 t="s">
        <v>122</v>
      </c>
      <c r="X187" s="200"/>
      <c r="Y187" s="283" t="s">
        <v>122</v>
      </c>
      <c r="Z187" s="200"/>
      <c r="AA187" s="218"/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3">
        <v>1500.0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3">
        <v>1500.0</v>
      </c>
      <c r="X188" s="200"/>
      <c r="Y188" s="283">
        <v>1500.0</v>
      </c>
      <c r="Z188" s="200"/>
      <c r="AA188" s="218"/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4" t="s">
        <v>140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45781.0</v>
      </c>
      <c r="X189" s="200"/>
      <c r="Y189" s="224" t="s">
        <v>436</v>
      </c>
      <c r="Z189" s="200"/>
      <c r="AA189" s="218"/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50.0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46.0</v>
      </c>
      <c r="X190" s="200"/>
      <c r="Y190" s="224">
        <v>73.0</v>
      </c>
      <c r="Z190" s="200"/>
      <c r="AA190" s="218"/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141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4" t="s">
        <v>136</v>
      </c>
      <c r="Z191" s="200"/>
      <c r="AA191" s="218"/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125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141</v>
      </c>
      <c r="X192" s="200"/>
      <c r="Y192" s="224" t="s">
        <v>141</v>
      </c>
      <c r="Z192" s="200"/>
      <c r="AA192" s="218"/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1882.0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5978.0</v>
      </c>
      <c r="X193" s="200"/>
      <c r="Y193" s="224">
        <v>5978.0</v>
      </c>
      <c r="Z193" s="200"/>
      <c r="AA193" s="218"/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230.0</v>
      </c>
      <c r="X194" s="200"/>
      <c r="Y194" s="224">
        <v>230.0</v>
      </c>
      <c r="Z194" s="200"/>
      <c r="AA194" s="218"/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>
        <v>50.0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>
        <v>50.0</v>
      </c>
      <c r="X195" s="200"/>
      <c r="Y195" s="224">
        <v>50.0</v>
      </c>
      <c r="Z195" s="200"/>
      <c r="AA195" s="286"/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4">
        <v>159.0</v>
      </c>
      <c r="Z196" s="200"/>
      <c r="AA196" s="218"/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4">
        <v>163.0</v>
      </c>
      <c r="Z197" s="200"/>
      <c r="AA197" s="218"/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4">
        <v>155.0</v>
      </c>
      <c r="Z198" s="200"/>
      <c r="AA198" s="286"/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4">
        <v>44.0</v>
      </c>
      <c r="Z199" s="200"/>
      <c r="AA199" s="218"/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4">
        <v>73.0</v>
      </c>
      <c r="Z200" s="200"/>
      <c r="AA200" s="218"/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4">
        <v>18.0</v>
      </c>
      <c r="Z201" s="200"/>
      <c r="AA201" s="218"/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4">
        <v>72.0</v>
      </c>
      <c r="Z202" s="200"/>
      <c r="AA202" s="218"/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4" t="s">
        <v>236</v>
      </c>
      <c r="Z203" s="200"/>
      <c r="AA203" s="218"/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4">
        <v>-2.0</v>
      </c>
      <c r="Z204" s="200"/>
      <c r="AA204" s="218"/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87">
        <v>0.2951388888888889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87">
        <v>0.3055555555555556</v>
      </c>
      <c r="X205" s="200"/>
      <c r="Y205" s="287">
        <v>0.06388888888888888</v>
      </c>
      <c r="Z205" s="200"/>
      <c r="AA205" s="218"/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/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/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1044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80">
        <v>2343.0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13">
        <v>2310.0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13">
        <v>3382.0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6"/>
      <c r="F233" s="210"/>
      <c r="H233" s="283" t="s">
        <v>979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84">
        <v>0.2965277777777778</v>
      </c>
      <c r="F235" s="200"/>
      <c r="G235" s="223"/>
      <c r="H235" s="200"/>
      <c r="I235" s="218"/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84">
        <v>0.2965277777777778</v>
      </c>
      <c r="X235" s="200"/>
      <c r="Y235" s="287">
        <v>0.5041666666666667</v>
      </c>
      <c r="Z235" s="200"/>
      <c r="AA235" s="218"/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23"/>
      <c r="H236" s="200"/>
      <c r="I236" s="218"/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86" t="s">
        <v>230</v>
      </c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23"/>
      <c r="H237" s="200"/>
      <c r="I237" s="218"/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83" t="s">
        <v>120</v>
      </c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23"/>
      <c r="H238" s="200"/>
      <c r="I238" s="218"/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3" t="s">
        <v>129</v>
      </c>
      <c r="X238" s="200"/>
      <c r="Y238" s="283" t="s">
        <v>129</v>
      </c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122</v>
      </c>
      <c r="F239" s="200"/>
      <c r="G239" s="223"/>
      <c r="H239" s="200"/>
      <c r="I239" s="218"/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283" t="s">
        <v>122</v>
      </c>
      <c r="X239" s="200"/>
      <c r="Y239" s="283" t="s">
        <v>122</v>
      </c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3">
        <v>1500.0</v>
      </c>
      <c r="F240" s="200"/>
      <c r="G240" s="223"/>
      <c r="H240" s="200"/>
      <c r="I240" s="218"/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3">
        <v>1500.0</v>
      </c>
      <c r="X240" s="200"/>
      <c r="Y240" s="283">
        <v>1500.0</v>
      </c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24" t="s">
        <v>427</v>
      </c>
      <c r="F241" s="200"/>
      <c r="G241" s="223"/>
      <c r="H241" s="200"/>
      <c r="I241" s="218"/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505</v>
      </c>
      <c r="X241" s="200"/>
      <c r="Y241" s="229">
        <v>45724.0</v>
      </c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58.0</v>
      </c>
      <c r="F242" s="200"/>
      <c r="G242" s="223"/>
      <c r="H242" s="200"/>
      <c r="I242" s="218"/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49.0</v>
      </c>
      <c r="X242" s="200"/>
      <c r="Y242" s="224">
        <v>69.0</v>
      </c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141</v>
      </c>
      <c r="F243" s="200"/>
      <c r="G243" s="223"/>
      <c r="H243" s="200"/>
      <c r="I243" s="218"/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393</v>
      </c>
      <c r="X243" s="200"/>
      <c r="Y243" s="224" t="s">
        <v>121</v>
      </c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135</v>
      </c>
      <c r="F244" s="200"/>
      <c r="G244" s="223"/>
      <c r="H244" s="200"/>
      <c r="I244" s="218"/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136</v>
      </c>
      <c r="X244" s="200"/>
      <c r="Y244" s="224" t="s">
        <v>136</v>
      </c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2310.0</v>
      </c>
      <c r="F245" s="200"/>
      <c r="G245" s="223"/>
      <c r="H245" s="200"/>
      <c r="I245" s="218"/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3382.0</v>
      </c>
      <c r="X245" s="200"/>
      <c r="Y245" s="224">
        <v>3382.0</v>
      </c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230.0</v>
      </c>
      <c r="F246" s="200"/>
      <c r="G246" s="223"/>
      <c r="H246" s="200"/>
      <c r="I246" s="218"/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230.0</v>
      </c>
      <c r="X246" s="200"/>
      <c r="Y246" s="224">
        <v>230.0</v>
      </c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>
        <v>50.0</v>
      </c>
      <c r="F247" s="200"/>
      <c r="G247" s="223"/>
      <c r="H247" s="200"/>
      <c r="I247" s="218"/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4">
        <v>50.0</v>
      </c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3"/>
      <c r="H248" s="200"/>
      <c r="I248" s="218"/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4">
        <v>147.0</v>
      </c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3"/>
      <c r="H249" s="200"/>
      <c r="I249" s="218"/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4">
        <v>156.0</v>
      </c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3"/>
      <c r="H250" s="200"/>
      <c r="I250" s="218"/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4">
        <v>114.0</v>
      </c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3"/>
      <c r="H251" s="200"/>
      <c r="I251" s="218"/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4">
        <v>54.0</v>
      </c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3"/>
      <c r="H252" s="200"/>
      <c r="I252" s="218"/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4">
        <v>94.0</v>
      </c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3"/>
      <c r="H253" s="200"/>
      <c r="I253" s="218"/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4">
        <v>29.0</v>
      </c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3"/>
      <c r="H254" s="200"/>
      <c r="I254" s="218"/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4">
        <v>95.0</v>
      </c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3"/>
      <c r="H255" s="200"/>
      <c r="I255" s="218"/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4" t="s">
        <v>236</v>
      </c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3"/>
      <c r="H256" s="200"/>
      <c r="I256" s="218"/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4">
        <v>4.0</v>
      </c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87">
        <v>0.3034722222222222</v>
      </c>
      <c r="F257" s="200"/>
      <c r="G257" s="223"/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87">
        <v>0.3034722222222222</v>
      </c>
      <c r="X257" s="200"/>
      <c r="Y257" s="287">
        <v>0.06388888888888888</v>
      </c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/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/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1045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63"/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82">
        <v>2314.0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65"/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284">
        <v>0.29375</v>
      </c>
      <c r="F287" s="200"/>
      <c r="G287" s="287">
        <v>0.5180555555555556</v>
      </c>
      <c r="H287" s="200"/>
      <c r="I287" s="218"/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24"/>
      <c r="X287" s="200"/>
      <c r="Y287" s="223"/>
      <c r="Z287" s="200"/>
      <c r="AA287" s="218"/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146</v>
      </c>
      <c r="F288" s="200"/>
      <c r="G288" s="286" t="s">
        <v>230</v>
      </c>
      <c r="H288" s="200"/>
      <c r="I288" s="218"/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3"/>
      <c r="X288" s="200"/>
      <c r="Y288" s="223"/>
      <c r="Z288" s="200"/>
      <c r="AA288" s="218"/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83" t="s">
        <v>120</v>
      </c>
      <c r="H289" s="200"/>
      <c r="I289" s="218"/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3"/>
      <c r="X289" s="200"/>
      <c r="Y289" s="223"/>
      <c r="Z289" s="200"/>
      <c r="AA289" s="218"/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>
        <v>26.8</v>
      </c>
      <c r="F290" s="200"/>
      <c r="G290" s="283">
        <v>26.8</v>
      </c>
      <c r="H290" s="200"/>
      <c r="I290" s="218"/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3"/>
      <c r="X290" s="200"/>
      <c r="Y290" s="223"/>
      <c r="Z290" s="200"/>
      <c r="AA290" s="218"/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122</v>
      </c>
      <c r="F291" s="200"/>
      <c r="G291" s="283" t="s">
        <v>122</v>
      </c>
      <c r="H291" s="200"/>
      <c r="I291" s="218"/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3"/>
      <c r="X291" s="200"/>
      <c r="Y291" s="223"/>
      <c r="Z291" s="200"/>
      <c r="AA291" s="218"/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3">
        <v>1500.0</v>
      </c>
      <c r="F292" s="200"/>
      <c r="G292" s="283">
        <v>1500.0</v>
      </c>
      <c r="H292" s="200"/>
      <c r="I292" s="218"/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23"/>
      <c r="X292" s="200"/>
      <c r="Y292" s="223"/>
      <c r="Z292" s="200"/>
      <c r="AA292" s="218"/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69">
        <v>45802.0</v>
      </c>
      <c r="F293" s="200"/>
      <c r="G293" s="224" t="s">
        <v>152</v>
      </c>
      <c r="H293" s="200"/>
      <c r="I293" s="218"/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23"/>
      <c r="X293" s="200"/>
      <c r="Y293" s="223"/>
      <c r="Z293" s="200"/>
      <c r="AA293" s="218"/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51.0</v>
      </c>
      <c r="F294" s="200"/>
      <c r="G294" s="224">
        <v>71.0</v>
      </c>
      <c r="H294" s="200"/>
      <c r="I294" s="218"/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3"/>
      <c r="X294" s="200"/>
      <c r="Y294" s="223"/>
      <c r="Z294" s="200"/>
      <c r="AA294" s="218"/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141</v>
      </c>
      <c r="F295" s="200"/>
      <c r="G295" s="224" t="s">
        <v>124</v>
      </c>
      <c r="H295" s="200"/>
      <c r="I295" s="218"/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3"/>
      <c r="X295" s="200"/>
      <c r="Y295" s="223"/>
      <c r="Z295" s="200"/>
      <c r="AA295" s="218"/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147</v>
      </c>
      <c r="F296" s="200"/>
      <c r="G296" s="224" t="s">
        <v>147</v>
      </c>
      <c r="H296" s="200"/>
      <c r="I296" s="218"/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3"/>
      <c r="X296" s="200"/>
      <c r="Y296" s="223"/>
      <c r="Z296" s="200"/>
      <c r="AA296" s="218"/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2314.0</v>
      </c>
      <c r="F297" s="200"/>
      <c r="G297" s="224">
        <v>2315.0</v>
      </c>
      <c r="H297" s="200"/>
      <c r="I297" s="218"/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3"/>
      <c r="X297" s="200"/>
      <c r="Y297" s="223"/>
      <c r="Z297" s="200"/>
      <c r="AA297" s="218"/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4">
        <v>230.0</v>
      </c>
      <c r="H298" s="200"/>
      <c r="I298" s="218"/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3"/>
      <c r="X298" s="200"/>
      <c r="Y298" s="223"/>
      <c r="Z298" s="200"/>
      <c r="AA298" s="218"/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4">
        <v>50.0</v>
      </c>
      <c r="H299" s="200"/>
      <c r="I299" s="218"/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3"/>
      <c r="X299" s="200"/>
      <c r="Y299" s="223"/>
      <c r="Z299" s="200"/>
      <c r="AA299" s="286"/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4">
        <v>163.0</v>
      </c>
      <c r="H300" s="200"/>
      <c r="I300" s="218"/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3"/>
      <c r="Z300" s="200"/>
      <c r="AA300" s="218"/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4">
        <v>144.0</v>
      </c>
      <c r="H301" s="200"/>
      <c r="I301" s="218"/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3"/>
      <c r="Z301" s="200"/>
      <c r="AA301" s="218"/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4">
        <v>155.0</v>
      </c>
      <c r="H302" s="200"/>
      <c r="I302" s="218"/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3"/>
      <c r="Z302" s="200"/>
      <c r="AA302" s="286"/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4">
        <v>0.0</v>
      </c>
      <c r="H303" s="200"/>
      <c r="I303" s="218"/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3"/>
      <c r="Z303" s="200"/>
      <c r="AA303" s="218"/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4">
        <v>105.0</v>
      </c>
      <c r="H304" s="200"/>
      <c r="I304" s="218"/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3"/>
      <c r="Z304" s="200"/>
      <c r="AA304" s="218"/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4">
        <v>13.0</v>
      </c>
      <c r="H305" s="200"/>
      <c r="I305" s="218"/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3"/>
      <c r="Z305" s="200"/>
      <c r="AA305" s="218"/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4">
        <v>107.0</v>
      </c>
      <c r="H306" s="200"/>
      <c r="I306" s="218"/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3"/>
      <c r="Z306" s="200"/>
      <c r="AA306" s="218"/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4" t="s">
        <v>236</v>
      </c>
      <c r="H307" s="200"/>
      <c r="I307" s="218"/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3"/>
      <c r="Z307" s="200"/>
      <c r="AA307" s="218"/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4">
        <v>-7.0</v>
      </c>
      <c r="H308" s="200"/>
      <c r="I308" s="218"/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3"/>
      <c r="Z308" s="200"/>
      <c r="AA308" s="218"/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87">
        <v>0.30069444444444443</v>
      </c>
      <c r="F309" s="200"/>
      <c r="G309" s="287">
        <v>0.06388888888888888</v>
      </c>
      <c r="H309" s="200"/>
      <c r="I309" s="218"/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23"/>
      <c r="X309" s="200"/>
      <c r="Y309" s="223"/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/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1046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82">
        <v>2181.0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82">
        <v>2271.0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284">
        <v>0.2951388888888889</v>
      </c>
      <c r="F339" s="200"/>
      <c r="G339" s="223"/>
      <c r="H339" s="200"/>
      <c r="I339" s="218"/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284">
        <v>0.2951388888888889</v>
      </c>
      <c r="X339" s="200"/>
      <c r="Y339" s="287">
        <v>0.5201388888888889</v>
      </c>
      <c r="Z339" s="200"/>
      <c r="AA339" s="218"/>
      <c r="AB339" s="200"/>
      <c r="AC339" s="223"/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23"/>
      <c r="H340" s="200"/>
      <c r="I340" s="218"/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86" t="s">
        <v>230</v>
      </c>
      <c r="Z340" s="200"/>
      <c r="AA340" s="218"/>
      <c r="AB340" s="200"/>
      <c r="AC340" s="223"/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23"/>
      <c r="H341" s="200"/>
      <c r="I341" s="218"/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83" t="s">
        <v>120</v>
      </c>
      <c r="Z341" s="200"/>
      <c r="AA341" s="218"/>
      <c r="AB341" s="200"/>
      <c r="AC341" s="223"/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23"/>
      <c r="H342" s="200"/>
      <c r="I342" s="218"/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83">
        <v>25.1</v>
      </c>
      <c r="Z342" s="200"/>
      <c r="AA342" s="218"/>
      <c r="AB342" s="200"/>
      <c r="AC342" s="223"/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23"/>
      <c r="H343" s="200"/>
      <c r="I343" s="218"/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83" t="s">
        <v>122</v>
      </c>
      <c r="Z343" s="200"/>
      <c r="AA343" s="218"/>
      <c r="AB343" s="200"/>
      <c r="AC343" s="223"/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3">
        <v>1500.0</v>
      </c>
      <c r="F344" s="200"/>
      <c r="G344" s="223"/>
      <c r="H344" s="200"/>
      <c r="I344" s="218"/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3">
        <v>1500.0</v>
      </c>
      <c r="X344" s="200"/>
      <c r="Y344" s="283">
        <v>1500.0</v>
      </c>
      <c r="Z344" s="200"/>
      <c r="AA344" s="218"/>
      <c r="AB344" s="200"/>
      <c r="AC344" s="223"/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24" t="s">
        <v>1047</v>
      </c>
      <c r="F345" s="200"/>
      <c r="G345" s="223"/>
      <c r="H345" s="200"/>
      <c r="I345" s="218"/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199" t="s">
        <v>131</v>
      </c>
      <c r="X345" s="200"/>
      <c r="Y345" s="224" t="s">
        <v>398</v>
      </c>
      <c r="Z345" s="200"/>
      <c r="AA345" s="218"/>
      <c r="AB345" s="200"/>
      <c r="AC345" s="223"/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51.0</v>
      </c>
      <c r="F346" s="200"/>
      <c r="G346" s="223"/>
      <c r="H346" s="200"/>
      <c r="I346" s="218"/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51.0</v>
      </c>
      <c r="X346" s="200"/>
      <c r="Y346" s="224">
        <v>74.0</v>
      </c>
      <c r="Z346" s="200"/>
      <c r="AA346" s="218"/>
      <c r="AB346" s="200"/>
      <c r="AC346" s="223"/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141</v>
      </c>
      <c r="F347" s="200"/>
      <c r="G347" s="223"/>
      <c r="H347" s="200"/>
      <c r="I347" s="218"/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136</v>
      </c>
      <c r="X347" s="200"/>
      <c r="Y347" s="224" t="s">
        <v>136</v>
      </c>
      <c r="Z347" s="200"/>
      <c r="AA347" s="218"/>
      <c r="AB347" s="200"/>
      <c r="AC347" s="223"/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147</v>
      </c>
      <c r="F348" s="200"/>
      <c r="G348" s="223"/>
      <c r="H348" s="200"/>
      <c r="I348" s="218"/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125</v>
      </c>
      <c r="X348" s="200"/>
      <c r="Y348" s="224" t="s">
        <v>133</v>
      </c>
      <c r="Z348" s="200"/>
      <c r="AA348" s="218"/>
      <c r="AB348" s="200"/>
      <c r="AC348" s="223"/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2181.0</v>
      </c>
      <c r="F349" s="200"/>
      <c r="G349" s="223"/>
      <c r="H349" s="200"/>
      <c r="I349" s="218"/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2271.0</v>
      </c>
      <c r="X349" s="200"/>
      <c r="Y349" s="224">
        <v>2272.0</v>
      </c>
      <c r="Z349" s="200"/>
      <c r="AA349" s="218"/>
      <c r="AB349" s="200"/>
      <c r="AC349" s="223"/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3"/>
      <c r="H350" s="200"/>
      <c r="I350" s="218"/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230.0</v>
      </c>
      <c r="X350" s="200"/>
      <c r="Y350" s="224">
        <v>230.0</v>
      </c>
      <c r="Z350" s="200"/>
      <c r="AA350" s="218"/>
      <c r="AB350" s="200"/>
      <c r="AC350" s="223"/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3"/>
      <c r="H351" s="200"/>
      <c r="I351" s="218"/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4">
        <v>50.0</v>
      </c>
      <c r="Z351" s="200"/>
      <c r="AA351" s="286"/>
      <c r="AB351" s="200"/>
      <c r="AC351" s="223"/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3"/>
      <c r="H352" s="200"/>
      <c r="I352" s="218"/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4">
        <v>134.0</v>
      </c>
      <c r="Z352" s="200"/>
      <c r="AA352" s="218"/>
      <c r="AB352" s="200"/>
      <c r="AC352" s="223"/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3"/>
      <c r="H353" s="200"/>
      <c r="I353" s="218"/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4">
        <v>113.0</v>
      </c>
      <c r="Z353" s="200"/>
      <c r="AA353" s="218"/>
      <c r="AB353" s="200"/>
      <c r="AC353" s="223"/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3"/>
      <c r="H354" s="200"/>
      <c r="I354" s="218"/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4">
        <v>104.0</v>
      </c>
      <c r="Z354" s="200"/>
      <c r="AA354" s="286"/>
      <c r="AB354" s="200"/>
      <c r="AC354" s="223"/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3"/>
      <c r="H355" s="200"/>
      <c r="I355" s="218"/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4">
        <v>11.0</v>
      </c>
      <c r="Z355" s="200"/>
      <c r="AA355" s="218"/>
      <c r="AB355" s="200"/>
      <c r="AC355" s="223"/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3"/>
      <c r="H356" s="200"/>
      <c r="I356" s="218"/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4">
        <v>79.0</v>
      </c>
      <c r="Z356" s="200"/>
      <c r="AA356" s="218"/>
      <c r="AB356" s="200"/>
      <c r="AC356" s="223"/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3"/>
      <c r="H357" s="200"/>
      <c r="I357" s="218"/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4">
        <v>9.0</v>
      </c>
      <c r="Z357" s="200"/>
      <c r="AA357" s="218"/>
      <c r="AB357" s="200"/>
      <c r="AC357" s="223"/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3"/>
      <c r="H358" s="200"/>
      <c r="I358" s="218"/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4">
        <v>18.0</v>
      </c>
      <c r="Z358" s="200"/>
      <c r="AA358" s="218"/>
      <c r="AB358" s="200"/>
      <c r="AC358" s="223"/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3"/>
      <c r="H359" s="200"/>
      <c r="I359" s="218"/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4" t="s">
        <v>227</v>
      </c>
      <c r="Z359" s="200"/>
      <c r="AA359" s="218"/>
      <c r="AB359" s="200"/>
      <c r="AC359" s="223"/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3"/>
      <c r="H360" s="200"/>
      <c r="I360" s="218"/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4">
        <v>-6.0</v>
      </c>
      <c r="Z360" s="200"/>
      <c r="AA360" s="218"/>
      <c r="AB360" s="200"/>
      <c r="AC360" s="223"/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87">
        <v>0.3020833333333333</v>
      </c>
      <c r="F361" s="200"/>
      <c r="G361" s="223"/>
      <c r="H361" s="200"/>
      <c r="I361" s="218"/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94">
        <v>0.3020833333333333</v>
      </c>
      <c r="X361" s="200"/>
      <c r="Y361" s="287">
        <v>0.06388888888888888</v>
      </c>
      <c r="Z361" s="200"/>
      <c r="AA361" s="218"/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4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/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/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1048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82">
        <v>1712.0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82">
        <v>2942.0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84">
        <v>0.2951388888888889</v>
      </c>
      <c r="F391" s="200"/>
      <c r="G391" s="223"/>
      <c r="H391" s="200"/>
      <c r="I391" s="218"/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84">
        <v>0.2951388888888889</v>
      </c>
      <c r="X391" s="200"/>
      <c r="Y391" s="287">
        <v>0.5013888888888889</v>
      </c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146</v>
      </c>
      <c r="F392" s="200"/>
      <c r="G392" s="223"/>
      <c r="H392" s="200"/>
      <c r="I392" s="218"/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86" t="s">
        <v>230</v>
      </c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23"/>
      <c r="H393" s="200"/>
      <c r="I393" s="218"/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83" t="s">
        <v>120</v>
      </c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23"/>
      <c r="H394" s="200"/>
      <c r="I394" s="218"/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 t="s">
        <v>1011</v>
      </c>
      <c r="X394" s="200"/>
      <c r="Y394" s="283" t="s">
        <v>1011</v>
      </c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23"/>
      <c r="H395" s="200"/>
      <c r="I395" s="218"/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83" t="s">
        <v>122</v>
      </c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3">
        <v>1500.0</v>
      </c>
      <c r="F396" s="200"/>
      <c r="G396" s="223"/>
      <c r="H396" s="200"/>
      <c r="I396" s="218"/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3">
        <v>1500.0</v>
      </c>
      <c r="X396" s="200"/>
      <c r="Y396" s="283">
        <v>1500.0</v>
      </c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24" t="s">
        <v>284</v>
      </c>
      <c r="F397" s="200"/>
      <c r="G397" s="223"/>
      <c r="H397" s="200"/>
      <c r="I397" s="218"/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24" t="s">
        <v>288</v>
      </c>
      <c r="X397" s="200"/>
      <c r="Y397" s="224" t="s">
        <v>359</v>
      </c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58.0</v>
      </c>
      <c r="F398" s="200"/>
      <c r="G398" s="223"/>
      <c r="H398" s="200"/>
      <c r="I398" s="218"/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52.0</v>
      </c>
      <c r="X398" s="200"/>
      <c r="Y398" s="224">
        <v>57.0</v>
      </c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125</v>
      </c>
      <c r="F399" s="200"/>
      <c r="G399" s="223"/>
      <c r="H399" s="200"/>
      <c r="I399" s="218"/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154</v>
      </c>
      <c r="X399" s="200"/>
      <c r="Y399" s="224" t="s">
        <v>160</v>
      </c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3"/>
      <c r="H400" s="200"/>
      <c r="I400" s="218"/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136</v>
      </c>
      <c r="X400" s="200"/>
      <c r="Y400" s="224" t="s">
        <v>273</v>
      </c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1712.0</v>
      </c>
      <c r="F401" s="200"/>
      <c r="G401" s="223"/>
      <c r="H401" s="200"/>
      <c r="I401" s="218"/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2942.0</v>
      </c>
      <c r="X401" s="200"/>
      <c r="Y401" s="224">
        <v>2942.0</v>
      </c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230.0</v>
      </c>
      <c r="F402" s="200"/>
      <c r="G402" s="223"/>
      <c r="H402" s="200"/>
      <c r="I402" s="218"/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230.0</v>
      </c>
      <c r="X402" s="200"/>
      <c r="Y402" s="224">
        <v>230.0</v>
      </c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>
        <v>50.0</v>
      </c>
      <c r="F403" s="200"/>
      <c r="G403" s="223"/>
      <c r="H403" s="200"/>
      <c r="I403" s="218"/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4">
        <v>50.0</v>
      </c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3"/>
      <c r="H404" s="200"/>
      <c r="I404" s="218"/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4">
        <v>76.0</v>
      </c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3"/>
      <c r="H405" s="200"/>
      <c r="I405" s="218"/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4">
        <v>66.0</v>
      </c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3"/>
      <c r="H406" s="200"/>
      <c r="I406" s="218"/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4">
        <v>68.0</v>
      </c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3"/>
      <c r="H407" s="200"/>
      <c r="I407" s="218"/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4">
        <v>11.0</v>
      </c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3"/>
      <c r="H408" s="200"/>
      <c r="I408" s="218"/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4">
        <v>49.0</v>
      </c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3"/>
      <c r="H409" s="200"/>
      <c r="I409" s="218"/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4">
        <v>15.0</v>
      </c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3"/>
      <c r="H410" s="200"/>
      <c r="I410" s="218"/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4">
        <v>51.0</v>
      </c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3"/>
      <c r="H411" s="200"/>
      <c r="I411" s="218"/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4" t="s">
        <v>236</v>
      </c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3"/>
      <c r="H412" s="200"/>
      <c r="I412" s="218"/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4">
        <v>-2.0</v>
      </c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87">
        <v>0.3020833333333333</v>
      </c>
      <c r="F413" s="200"/>
      <c r="G413" s="223"/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87">
        <v>0.3020833333333333</v>
      </c>
      <c r="X413" s="200"/>
      <c r="Y413" s="287">
        <v>0.06388888888888888</v>
      </c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1049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82">
        <v>1606.0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83" t="s">
        <v>1050</v>
      </c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84">
        <v>0.2965277777777778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3">
        <v>1500.0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69">
        <v>45805.0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48.0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160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161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1606.0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87">
        <v>0.3034722222222222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1051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80">
        <v>1058.0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13">
        <v>664.0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82">
        <v>1007.0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84">
        <v>0.29791666666666666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84">
        <v>0.29791666666666666</v>
      </c>
      <c r="X495" s="200"/>
      <c r="Y495" s="287">
        <v>0.5069444444444444</v>
      </c>
      <c r="Z495" s="200"/>
      <c r="AA495" s="218"/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86" t="s">
        <v>230</v>
      </c>
      <c r="Z496" s="200"/>
      <c r="AA496" s="218"/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83" t="s">
        <v>120</v>
      </c>
      <c r="Z497" s="200"/>
      <c r="AA497" s="218"/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121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151</v>
      </c>
      <c r="X498" s="200"/>
      <c r="Y498" s="283" t="s">
        <v>129</v>
      </c>
      <c r="Z498" s="200"/>
      <c r="AA498" s="218"/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122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122</v>
      </c>
      <c r="X499" s="200"/>
      <c r="Y499" s="283" t="s">
        <v>122</v>
      </c>
      <c r="Z499" s="200"/>
      <c r="AA499" s="218"/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3">
        <v>1500.0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3">
        <v>1500.0</v>
      </c>
      <c r="X500" s="200"/>
      <c r="Y500" s="283">
        <v>1500.0</v>
      </c>
      <c r="Z500" s="200"/>
      <c r="AA500" s="218"/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24" t="s">
        <v>369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45789.0</v>
      </c>
      <c r="X501" s="200"/>
      <c r="Y501" s="224" t="s">
        <v>427</v>
      </c>
      <c r="Z501" s="200"/>
      <c r="AA501" s="218"/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56.0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61.0</v>
      </c>
      <c r="X502" s="200"/>
      <c r="Y502" s="224">
        <v>74.0</v>
      </c>
      <c r="Z502" s="200"/>
      <c r="AA502" s="218"/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155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4" t="s">
        <v>133</v>
      </c>
      <c r="Z503" s="200"/>
      <c r="AA503" s="218"/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155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133</v>
      </c>
      <c r="X504" s="200"/>
      <c r="Y504" s="224" t="s">
        <v>133</v>
      </c>
      <c r="Z504" s="200"/>
      <c r="AA504" s="218"/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664.0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1007.0</v>
      </c>
      <c r="X505" s="200"/>
      <c r="Y505" s="224">
        <v>1007.0</v>
      </c>
      <c r="Z505" s="200"/>
      <c r="AA505" s="218"/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230.0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230.0</v>
      </c>
      <c r="X506" s="200"/>
      <c r="Y506" s="224">
        <v>230.0</v>
      </c>
      <c r="Z506" s="200"/>
      <c r="AA506" s="218"/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>
        <v>50.0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>
        <v>50.0</v>
      </c>
      <c r="X507" s="200"/>
      <c r="Y507" s="224">
        <v>50.0</v>
      </c>
      <c r="Z507" s="200"/>
      <c r="AA507" s="286"/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4">
        <v>93.0</v>
      </c>
      <c r="Z508" s="200"/>
      <c r="AA508" s="218"/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4">
        <v>77.0</v>
      </c>
      <c r="Z509" s="200"/>
      <c r="AA509" s="218"/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4">
        <v>111.0</v>
      </c>
      <c r="Z510" s="200"/>
      <c r="AA510" s="286"/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4">
        <v>0.0</v>
      </c>
      <c r="Z511" s="200"/>
      <c r="AA511" s="218"/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4">
        <v>51.0</v>
      </c>
      <c r="Z512" s="200"/>
      <c r="AA512" s="218"/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4">
        <v>25.0</v>
      </c>
      <c r="Z513" s="200"/>
      <c r="AA513" s="218"/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4">
        <v>64.0</v>
      </c>
      <c r="Z514" s="200"/>
      <c r="AA514" s="218"/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4" t="s">
        <v>1052</v>
      </c>
      <c r="Z515" s="200"/>
      <c r="AA515" s="218"/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4">
        <v>-40.0</v>
      </c>
      <c r="Z516" s="200"/>
      <c r="AA516" s="218"/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87">
        <v>0.30625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87">
        <v>0.30625</v>
      </c>
      <c r="X517" s="200"/>
      <c r="Y517" s="287">
        <v>0.06388888888888888</v>
      </c>
      <c r="Z517" s="200"/>
      <c r="AA517" s="218"/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howErrorMessage="1" sqref="V35:V42 Z35:Z42 AD35:AD42">
      <formula1>'20251206'!$AE$49:$AF$60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AK73">
      <formula1>'DATA PAGE'!$C$31:$C$53</formula1>
    </dataValidation>
    <dataValidation type="list" allowBlank="1" showErrorMessage="1" sqref="AK32">
      <formula1>'DATA PAGE'!$C$3:$C$25</formula1>
    </dataValidation>
    <dataValidation type="list" allowBlank="1" showErrorMessage="1" sqref="AK52 AK65 AK78">
      <formula1>'DATA PAGE'!$G$31:$G$53</formula1>
    </dataValidation>
    <dataValidation type="list" allowBlank="1" sqref="D39:D46 H39:H46 L39:L46">
      <formula1>'20251206'!$P$49:$Q$60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howErrorMessage="1" sqref="AK13 AK26 AK39">
      <formula1>'DATA PAGE'!$I$3:$I$25</formula1>
    </dataValidation>
    <dataValidation type="list" allowBlank="1" sqref="Z46 U51 Z51">
      <formula1>'20251206'!$AE$49:$AF$60</formula1>
    </dataValidation>
    <dataValidation type="list" allowBlank="1" showErrorMessage="1" sqref="AK47">
      <formula1>'DATA PAGE'!$A$31:$A$53</formula1>
    </dataValidation>
    <dataValidation type="list" allowBlank="1" sqref="B51 F51 K51">
      <formula1>'20251206'!$P$49:$Q$60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howErrorMessage="1" sqref="AK11 AK24 AK37">
      <formula1>'DATA PAGE'!$G$3:$G$25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7">
        <v>45996.0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416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7">
        <v>45996.0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416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45996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253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552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/>
      <c r="C9" s="62" t="s">
        <v>18</v>
      </c>
      <c r="D9" s="61"/>
      <c r="F9" s="63"/>
      <c r="G9" s="64"/>
      <c r="H9" s="64"/>
      <c r="I9" s="61"/>
      <c r="K9" s="61"/>
      <c r="L9" s="65"/>
      <c r="M9" s="61"/>
      <c r="O9" s="61"/>
      <c r="P9" s="65"/>
      <c r="Q9" s="61"/>
      <c r="R9" s="46"/>
      <c r="S9" s="66"/>
      <c r="T9" s="47"/>
      <c r="U9" s="67"/>
      <c r="V9" s="62" t="s">
        <v>18</v>
      </c>
      <c r="W9" s="67"/>
      <c r="Y9" s="68"/>
      <c r="Z9" s="69" t="s">
        <v>19</v>
      </c>
      <c r="AB9" s="67"/>
      <c r="AC9" s="67"/>
      <c r="AE9" s="68"/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/>
      <c r="C10" s="70" t="s">
        <v>21</v>
      </c>
      <c r="D10" s="61"/>
      <c r="F10" s="63"/>
      <c r="G10" s="71"/>
      <c r="H10" s="71"/>
      <c r="I10" s="61"/>
      <c r="K10" s="61"/>
      <c r="L10" s="72"/>
      <c r="M10" s="61"/>
      <c r="O10" s="61"/>
      <c r="P10" s="72"/>
      <c r="Q10" s="61"/>
      <c r="R10" s="46"/>
      <c r="S10" s="66"/>
      <c r="T10" s="47"/>
      <c r="U10" s="67"/>
      <c r="V10" s="70" t="s">
        <v>21</v>
      </c>
      <c r="W10" s="67"/>
      <c r="Y10" s="73"/>
      <c r="Z10" s="74" t="s">
        <v>22</v>
      </c>
      <c r="AB10" s="67"/>
      <c r="AC10" s="67"/>
      <c r="AE10" s="73"/>
      <c r="AF10" s="74" t="s">
        <v>22</v>
      </c>
      <c r="AG10" s="46"/>
      <c r="AI10" s="48"/>
      <c r="AJ10" s="41" t="s">
        <v>23</v>
      </c>
      <c r="AK10" s="81" t="s">
        <v>120</v>
      </c>
      <c r="AL10" s="48"/>
      <c r="AM10" s="44"/>
      <c r="AN10" s="45"/>
    </row>
    <row r="11" ht="22.5" customHeight="1">
      <c r="A11" s="47"/>
      <c r="B11" s="61"/>
      <c r="C11" s="70" t="s">
        <v>24</v>
      </c>
      <c r="D11" s="61"/>
      <c r="E11" s="26"/>
      <c r="F11" s="63"/>
      <c r="G11" s="71"/>
      <c r="H11" s="71"/>
      <c r="I11" s="61"/>
      <c r="K11" s="61"/>
      <c r="L11" s="72"/>
      <c r="M11" s="61"/>
      <c r="O11" s="61"/>
      <c r="P11" s="72"/>
      <c r="Q11" s="61"/>
      <c r="R11" s="46"/>
      <c r="S11" s="66"/>
      <c r="T11" s="47"/>
      <c r="U11" s="67"/>
      <c r="V11" s="70" t="s">
        <v>24</v>
      </c>
      <c r="W11" s="67"/>
      <c r="Y11" s="73"/>
      <c r="Z11" s="74" t="s">
        <v>25</v>
      </c>
      <c r="AB11" s="67"/>
      <c r="AC11" s="67"/>
      <c r="AE11" s="73"/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/>
      <c r="C12" s="70" t="s">
        <v>27</v>
      </c>
      <c r="D12" s="75"/>
      <c r="E12" s="26"/>
      <c r="F12" s="76"/>
      <c r="G12" s="71"/>
      <c r="H12" s="71"/>
      <c r="I12" s="75"/>
      <c r="K12" s="75"/>
      <c r="L12" s="72"/>
      <c r="M12" s="75"/>
      <c r="O12" s="75"/>
      <c r="P12" s="72"/>
      <c r="Q12" s="75"/>
      <c r="R12" s="46"/>
      <c r="S12" s="66"/>
      <c r="T12" s="47"/>
      <c r="U12" s="77"/>
      <c r="V12" s="70" t="s">
        <v>27</v>
      </c>
      <c r="W12" s="77"/>
      <c r="Y12" s="78"/>
      <c r="Z12" s="79" t="s">
        <v>28</v>
      </c>
      <c r="AB12" s="77"/>
      <c r="AC12" s="77"/>
      <c r="AE12" s="80"/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/>
      <c r="C13" s="70" t="s">
        <v>30</v>
      </c>
      <c r="D13" s="75"/>
      <c r="E13" s="26"/>
      <c r="F13" s="76"/>
      <c r="G13" s="82"/>
      <c r="H13" s="82"/>
      <c r="I13" s="75"/>
      <c r="K13" s="75"/>
      <c r="L13" s="83"/>
      <c r="M13" s="75"/>
      <c r="O13" s="75"/>
      <c r="P13" s="83"/>
      <c r="Q13" s="75"/>
      <c r="R13" s="46"/>
      <c r="S13" s="66"/>
      <c r="T13" s="47"/>
      <c r="U13" s="77"/>
      <c r="V13" s="70" t="s">
        <v>30</v>
      </c>
      <c r="W13" s="77"/>
      <c r="Y13" s="84"/>
      <c r="Z13" s="85" t="s">
        <v>31</v>
      </c>
      <c r="AB13" s="77"/>
      <c r="AC13" s="77"/>
      <c r="AE13" s="84"/>
      <c r="AF13" s="85" t="s">
        <v>31</v>
      </c>
      <c r="AG13" s="46"/>
      <c r="AI13" s="48"/>
      <c r="AJ13" s="41" t="s">
        <v>32</v>
      </c>
      <c r="AK13" s="298" t="s">
        <v>174</v>
      </c>
      <c r="AL13" s="48"/>
      <c r="AM13" s="44"/>
      <c r="AN13" s="45"/>
    </row>
    <row r="14" ht="22.5" customHeight="1">
      <c r="A14" s="47"/>
      <c r="B14" s="75"/>
      <c r="C14" s="70" t="s">
        <v>33</v>
      </c>
      <c r="D14" s="75"/>
      <c r="E14" s="26"/>
      <c r="F14" s="75"/>
      <c r="I14" s="75"/>
      <c r="K14" s="75"/>
      <c r="L14" s="26"/>
      <c r="M14" s="75"/>
      <c r="O14" s="75"/>
      <c r="P14" s="26"/>
      <c r="Q14" s="75"/>
      <c r="R14" s="46"/>
      <c r="S14" s="66"/>
      <c r="T14" s="47"/>
      <c r="U14" s="87"/>
      <c r="V14" s="88" t="s">
        <v>33</v>
      </c>
      <c r="W14" s="87"/>
      <c r="Z14" s="12"/>
      <c r="AB14" s="87"/>
      <c r="AC14" s="87"/>
      <c r="AG14" s="23"/>
      <c r="AH14" s="12"/>
      <c r="AI14" s="89"/>
      <c r="AJ14" s="41" t="s">
        <v>34</v>
      </c>
      <c r="AK14" s="86"/>
      <c r="AL14" s="89"/>
      <c r="AM14" s="44"/>
      <c r="AN14" s="45"/>
      <c r="AO14" s="12"/>
    </row>
    <row r="15" ht="22.5" customHeight="1">
      <c r="A15" s="47"/>
      <c r="B15" s="90"/>
      <c r="C15" s="88" t="s">
        <v>35</v>
      </c>
      <c r="D15" s="90"/>
      <c r="E15" s="26"/>
      <c r="F15" s="90"/>
      <c r="I15" s="90"/>
      <c r="K15" s="90"/>
      <c r="L15" s="26"/>
      <c r="M15" s="90"/>
      <c r="O15" s="90"/>
      <c r="P15" s="26"/>
      <c r="Q15" s="90"/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45996</v>
      </c>
      <c r="AL18" s="103"/>
      <c r="AM18" s="104"/>
      <c r="AN18" s="105"/>
      <c r="AO18" s="12"/>
    </row>
    <row r="19" ht="22.5" customHeight="1">
      <c r="A19" s="47"/>
      <c r="B19" s="61"/>
      <c r="C19" s="65"/>
      <c r="D19" s="61"/>
      <c r="E19" s="26"/>
      <c r="F19" s="61"/>
      <c r="G19" s="65"/>
      <c r="H19" s="61"/>
      <c r="K19" s="61"/>
      <c r="L19" s="65"/>
      <c r="M19" s="61"/>
      <c r="O19" s="61"/>
      <c r="P19" s="65"/>
      <c r="Q19" s="61"/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343</v>
      </c>
      <c r="AL19" s="48"/>
      <c r="AM19" s="104"/>
      <c r="AN19" s="105"/>
      <c r="AO19" s="12"/>
    </row>
    <row r="20" ht="22.5" customHeight="1">
      <c r="A20" s="47"/>
      <c r="B20" s="61"/>
      <c r="C20" s="72"/>
      <c r="D20" s="61"/>
      <c r="E20" s="26"/>
      <c r="F20" s="61"/>
      <c r="G20" s="72"/>
      <c r="H20" s="61"/>
      <c r="K20" s="61"/>
      <c r="L20" s="72"/>
      <c r="M20" s="61"/>
      <c r="O20" s="61"/>
      <c r="P20" s="72"/>
      <c r="Q20" s="61"/>
      <c r="R20" s="20"/>
      <c r="S20" s="66"/>
      <c r="T20" s="47"/>
      <c r="U20" s="67"/>
      <c r="V20" s="67"/>
      <c r="X20" s="68"/>
      <c r="Y20" s="69" t="s">
        <v>19</v>
      </c>
      <c r="AB20" s="67"/>
      <c r="AC20" s="67"/>
      <c r="AE20" s="68"/>
      <c r="AF20" s="69" t="s">
        <v>19</v>
      </c>
      <c r="AG20" s="23"/>
      <c r="AH20" s="12"/>
      <c r="AI20" s="48"/>
      <c r="AJ20" s="41" t="s">
        <v>11</v>
      </c>
      <c r="AK20" s="123" t="s">
        <v>182</v>
      </c>
      <c r="AL20" s="48"/>
      <c r="AM20" s="104"/>
      <c r="AN20" s="105"/>
      <c r="AO20" s="12"/>
    </row>
    <row r="21" ht="22.5" customHeight="1">
      <c r="A21" s="47"/>
      <c r="B21" s="61"/>
      <c r="C21" s="72"/>
      <c r="D21" s="61"/>
      <c r="E21" s="26"/>
      <c r="F21" s="61"/>
      <c r="G21" s="72"/>
      <c r="H21" s="61"/>
      <c r="K21" s="61"/>
      <c r="L21" s="72"/>
      <c r="M21" s="61"/>
      <c r="O21" s="61"/>
      <c r="P21" s="72"/>
      <c r="Q21" s="61"/>
      <c r="R21" s="20"/>
      <c r="S21" s="66"/>
      <c r="T21" s="107"/>
      <c r="U21" s="67"/>
      <c r="V21" s="67"/>
      <c r="X21" s="73"/>
      <c r="Y21" s="74" t="s">
        <v>22</v>
      </c>
      <c r="Z21" s="26"/>
      <c r="AB21" s="67"/>
      <c r="AC21" s="67"/>
      <c r="AE21" s="108"/>
      <c r="AF21" s="74" t="s">
        <v>22</v>
      </c>
      <c r="AG21" s="23"/>
      <c r="AH21" s="12"/>
      <c r="AI21" s="48"/>
      <c r="AJ21" s="41" t="s">
        <v>17</v>
      </c>
      <c r="AK21" s="122" t="s">
        <v>169</v>
      </c>
      <c r="AL21" s="48"/>
      <c r="AM21" s="104"/>
      <c r="AN21" s="105"/>
      <c r="AO21" s="12"/>
    </row>
    <row r="22" ht="22.5" customHeight="1">
      <c r="A22" s="47"/>
      <c r="B22" s="75"/>
      <c r="C22" s="72"/>
      <c r="D22" s="75"/>
      <c r="E22" s="26"/>
      <c r="F22" s="75"/>
      <c r="G22" s="72"/>
      <c r="H22" s="75"/>
      <c r="K22" s="75"/>
      <c r="L22" s="72"/>
      <c r="M22" s="75"/>
      <c r="O22" s="75"/>
      <c r="P22" s="72"/>
      <c r="Q22" s="75"/>
      <c r="R22" s="20"/>
      <c r="S22" s="66"/>
      <c r="T22" s="107"/>
      <c r="U22" s="67"/>
      <c r="V22" s="67"/>
      <c r="X22" s="73"/>
      <c r="Y22" s="74" t="s">
        <v>25</v>
      </c>
      <c r="Z22" s="26"/>
      <c r="AB22" s="67"/>
      <c r="AC22" s="67"/>
      <c r="AE22" s="73"/>
      <c r="AF22" s="74" t="s">
        <v>25</v>
      </c>
      <c r="AG22" s="23"/>
      <c r="AH22" s="12"/>
      <c r="AI22" s="48"/>
      <c r="AJ22" s="41" t="s">
        <v>20</v>
      </c>
      <c r="AK22" s="128" t="s">
        <v>170</v>
      </c>
      <c r="AL22" s="48"/>
      <c r="AM22" s="104"/>
      <c r="AN22" s="105"/>
      <c r="AO22" s="12"/>
    </row>
    <row r="23" ht="22.5" customHeight="1">
      <c r="A23" s="47"/>
      <c r="B23" s="75"/>
      <c r="C23" s="83"/>
      <c r="D23" s="75"/>
      <c r="E23" s="26"/>
      <c r="F23" s="75"/>
      <c r="G23" s="83"/>
      <c r="H23" s="75"/>
      <c r="K23" s="75"/>
      <c r="L23" s="83"/>
      <c r="M23" s="75"/>
      <c r="O23" s="75"/>
      <c r="P23" s="83"/>
      <c r="Q23" s="75"/>
      <c r="R23" s="20"/>
      <c r="S23" s="66"/>
      <c r="T23" s="107"/>
      <c r="U23" s="77"/>
      <c r="V23" s="77"/>
      <c r="X23" s="80"/>
      <c r="Y23" s="79" t="s">
        <v>28</v>
      </c>
      <c r="Z23" s="26"/>
      <c r="AB23" s="77"/>
      <c r="AC23" s="77"/>
      <c r="AE23" s="80"/>
      <c r="AF23" s="79" t="s">
        <v>28</v>
      </c>
      <c r="AG23" s="23"/>
      <c r="AH23" s="12"/>
      <c r="AI23" s="48"/>
      <c r="AJ23" s="41" t="s">
        <v>23</v>
      </c>
      <c r="AK23" s="128" t="s">
        <v>120</v>
      </c>
      <c r="AL23" s="48"/>
      <c r="AM23" s="104"/>
      <c r="AN23" s="105"/>
      <c r="AO23" s="12"/>
    </row>
    <row r="24" ht="22.5" customHeight="1">
      <c r="A24" s="47"/>
      <c r="B24" s="75"/>
      <c r="C24" s="26"/>
      <c r="D24" s="75"/>
      <c r="E24" s="26"/>
      <c r="F24" s="75"/>
      <c r="G24" s="26"/>
      <c r="H24" s="75"/>
      <c r="K24" s="75"/>
      <c r="L24" s="26"/>
      <c r="M24" s="75"/>
      <c r="O24" s="75"/>
      <c r="P24" s="26"/>
      <c r="Q24" s="75"/>
      <c r="R24" s="20"/>
      <c r="S24" s="66"/>
      <c r="T24" s="107"/>
      <c r="U24" s="77"/>
      <c r="V24" s="77"/>
      <c r="X24" s="84"/>
      <c r="Y24" s="85" t="s">
        <v>31</v>
      </c>
      <c r="Z24" s="26"/>
      <c r="AB24" s="77"/>
      <c r="AC24" s="77"/>
      <c r="AE24" s="84"/>
      <c r="AF24" s="85" t="s">
        <v>31</v>
      </c>
      <c r="AG24" s="23"/>
      <c r="AH24" s="12"/>
      <c r="AI24" s="48"/>
      <c r="AJ24" s="41" t="s">
        <v>26</v>
      </c>
      <c r="AK24" s="128" t="s">
        <v>172</v>
      </c>
      <c r="AL24" s="48"/>
      <c r="AM24" s="104"/>
      <c r="AN24" s="105"/>
      <c r="AO24" s="12"/>
    </row>
    <row r="25" ht="22.5" customHeight="1">
      <c r="A25" s="47"/>
      <c r="B25" s="90"/>
      <c r="C25" s="26"/>
      <c r="D25" s="90"/>
      <c r="E25" s="26"/>
      <c r="F25" s="90"/>
      <c r="G25" s="26"/>
      <c r="H25" s="90"/>
      <c r="K25" s="90"/>
      <c r="L25" s="26"/>
      <c r="M25" s="90"/>
      <c r="O25" s="90"/>
      <c r="P25" s="26"/>
      <c r="Q25" s="90"/>
      <c r="R25" s="20"/>
      <c r="S25" s="66"/>
      <c r="T25" s="107"/>
      <c r="U25" s="87"/>
      <c r="V25" s="87"/>
      <c r="Z25" s="26"/>
      <c r="AB25" s="87"/>
      <c r="AC25" s="87"/>
      <c r="AG25" s="23"/>
      <c r="AH25" s="12"/>
      <c r="AI25" s="48"/>
      <c r="AJ25" s="41" t="s">
        <v>29</v>
      </c>
      <c r="AK25" s="128" t="s">
        <v>173</v>
      </c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28" t="s">
        <v>174</v>
      </c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300">
        <v>7.0</v>
      </c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/>
      <c r="C29" s="65"/>
      <c r="D29" s="61"/>
      <c r="F29" s="61"/>
      <c r="G29" s="65"/>
      <c r="H29" s="61"/>
      <c r="K29" s="61"/>
      <c r="L29" s="65"/>
      <c r="M29" s="61"/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/>
      <c r="C30" s="72"/>
      <c r="D30" s="61"/>
      <c r="F30" s="61"/>
      <c r="G30" s="72"/>
      <c r="H30" s="61"/>
      <c r="K30" s="61"/>
      <c r="L30" s="72"/>
      <c r="M30" s="61"/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/>
      <c r="C31" s="72"/>
      <c r="D31" s="61"/>
      <c r="F31" s="61"/>
      <c r="G31" s="72"/>
      <c r="H31" s="61"/>
      <c r="K31" s="61"/>
      <c r="L31" s="72"/>
      <c r="M31" s="61"/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45996</v>
      </c>
      <c r="AL31" s="103"/>
      <c r="AM31" s="104"/>
      <c r="AN31" s="121"/>
      <c r="AO31" s="12"/>
    </row>
    <row r="32" ht="22.5" customHeight="1">
      <c r="A32" s="47"/>
      <c r="B32" s="75"/>
      <c r="C32" s="72"/>
      <c r="D32" s="75"/>
      <c r="F32" s="75"/>
      <c r="G32" s="72"/>
      <c r="H32" s="75"/>
      <c r="K32" s="75"/>
      <c r="L32" s="72"/>
      <c r="M32" s="75"/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22" t="s">
        <v>191</v>
      </c>
      <c r="AL32" s="48"/>
      <c r="AM32" s="104"/>
      <c r="AN32" s="121"/>
      <c r="AO32" s="12"/>
    </row>
    <row r="33" ht="22.5" customHeight="1">
      <c r="A33" s="47"/>
      <c r="B33" s="75"/>
      <c r="C33" s="83"/>
      <c r="D33" s="75"/>
      <c r="F33" s="75"/>
      <c r="G33" s="83"/>
      <c r="H33" s="75"/>
      <c r="K33" s="75"/>
      <c r="L33" s="83"/>
      <c r="M33" s="75"/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23" t="s">
        <v>254</v>
      </c>
      <c r="AL33" s="48"/>
      <c r="AM33" s="104"/>
      <c r="AN33" s="121"/>
      <c r="AO33" s="12"/>
    </row>
    <row r="34" ht="22.5" customHeight="1">
      <c r="A34" s="47"/>
      <c r="B34" s="75"/>
      <c r="C34" s="26"/>
      <c r="D34" s="75"/>
      <c r="F34" s="75"/>
      <c r="G34" s="26"/>
      <c r="H34" s="75"/>
      <c r="K34" s="75"/>
      <c r="L34" s="26"/>
      <c r="M34" s="75"/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22" t="s">
        <v>169</v>
      </c>
      <c r="AL34" s="48"/>
      <c r="AM34" s="104"/>
      <c r="AN34" s="121"/>
      <c r="AO34" s="12"/>
    </row>
    <row r="35" ht="22.5" customHeight="1">
      <c r="A35" s="47"/>
      <c r="B35" s="90"/>
      <c r="C35" s="26"/>
      <c r="D35" s="90"/>
      <c r="F35" s="90"/>
      <c r="G35" s="26"/>
      <c r="H35" s="90"/>
      <c r="K35" s="90"/>
      <c r="L35" s="26"/>
      <c r="M35" s="90"/>
      <c r="O35" s="90"/>
      <c r="P35" s="26"/>
      <c r="Q35" s="90"/>
      <c r="R35" s="46"/>
      <c r="S35" s="66"/>
      <c r="T35" s="107"/>
      <c r="U35" s="26"/>
      <c r="V35" s="125"/>
      <c r="W35" s="126"/>
      <c r="X35" s="127"/>
      <c r="Z35" s="125"/>
      <c r="AA35" s="126"/>
      <c r="AB35" s="127"/>
      <c r="AD35" s="125"/>
      <c r="AE35" s="126"/>
      <c r="AF35" s="127"/>
      <c r="AG35" s="23"/>
      <c r="AH35" s="12"/>
      <c r="AI35" s="48"/>
      <c r="AJ35" s="41" t="s">
        <v>20</v>
      </c>
      <c r="AK35" s="128" t="s">
        <v>170</v>
      </c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/>
      <c r="W36" s="126"/>
      <c r="X36" s="127"/>
      <c r="Z36" s="125"/>
      <c r="AA36" s="126"/>
      <c r="AB36" s="127"/>
      <c r="AD36" s="125"/>
      <c r="AE36" s="126"/>
      <c r="AF36" s="127"/>
      <c r="AG36" s="23"/>
      <c r="AH36" s="12"/>
      <c r="AI36" s="48"/>
      <c r="AJ36" s="41" t="s">
        <v>23</v>
      </c>
      <c r="AK36" s="128" t="s">
        <v>199</v>
      </c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/>
      <c r="AE37" s="126"/>
      <c r="AF37" s="127"/>
      <c r="AG37" s="23"/>
      <c r="AH37" s="12"/>
      <c r="AI37" s="48"/>
      <c r="AJ37" s="41" t="s">
        <v>26</v>
      </c>
      <c r="AK37" s="128" t="s">
        <v>172</v>
      </c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28" t="s">
        <v>173</v>
      </c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/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28" t="s">
        <v>200</v>
      </c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/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300">
        <v>7.0</v>
      </c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/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/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/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45996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 t="s">
        <v>201</v>
      </c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306" t="s">
        <v>941</v>
      </c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49" t="s">
        <v>169</v>
      </c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49" t="s">
        <v>170</v>
      </c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/>
      <c r="G51" s="148"/>
      <c r="H51" s="148"/>
      <c r="I51" s="149"/>
      <c r="K51" s="147"/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/>
      <c r="V51" s="148"/>
      <c r="W51" s="148"/>
      <c r="X51" s="149"/>
      <c r="Y51" s="160"/>
      <c r="Z51" s="147"/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49" t="s">
        <v>120</v>
      </c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49" t="s">
        <v>172</v>
      </c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49" t="s">
        <v>173</v>
      </c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299" t="s">
        <v>174</v>
      </c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86"/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45996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22" t="s">
        <v>167</v>
      </c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23" t="s">
        <v>1053</v>
      </c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22" t="s">
        <v>169</v>
      </c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28" t="s">
        <v>170</v>
      </c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28" t="s">
        <v>355</v>
      </c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28" t="s">
        <v>172</v>
      </c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28" t="s">
        <v>173</v>
      </c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28" t="s">
        <v>200</v>
      </c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300" t="s">
        <v>1054</v>
      </c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1055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45996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06"/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96"/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/>
      <c r="F75" s="200"/>
      <c r="H75" s="201">
        <v>45996.0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/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06"/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/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/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06"/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16"/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16"/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06"/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06"/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222"/>
      <c r="F79" s="200"/>
      <c r="G79" s="223"/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222"/>
      <c r="X79" s="200"/>
      <c r="Y79" s="224"/>
      <c r="Z79" s="200"/>
      <c r="AA79" s="218"/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06"/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222"/>
      <c r="F80" s="200"/>
      <c r="G80" s="223"/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222"/>
      <c r="X80" s="200"/>
      <c r="Y80" s="225"/>
      <c r="Z80" s="200"/>
      <c r="AA80" s="218"/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06"/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222"/>
      <c r="F81" s="200"/>
      <c r="G81" s="223"/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222"/>
      <c r="X81" s="200"/>
      <c r="Y81" s="225"/>
      <c r="Z81" s="200"/>
      <c r="AA81" s="218"/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110"/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222"/>
      <c r="F82" s="200"/>
      <c r="G82" s="223"/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222"/>
      <c r="X82" s="200"/>
      <c r="Y82" s="225"/>
      <c r="Z82" s="200"/>
      <c r="AA82" s="218"/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222"/>
      <c r="F83" s="200"/>
      <c r="G83" s="223"/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222"/>
      <c r="X83" s="200"/>
      <c r="Y83" s="225"/>
      <c r="Z83" s="200"/>
      <c r="AA83" s="218"/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/>
      <c r="F84" s="200"/>
      <c r="G84" s="223"/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/>
      <c r="X84" s="200"/>
      <c r="Y84" s="224"/>
      <c r="Z84" s="200"/>
      <c r="AA84" s="218"/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228"/>
      <c r="F85" s="200"/>
      <c r="G85" s="223"/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199"/>
      <c r="X85" s="200"/>
      <c r="Y85" s="229"/>
      <c r="Z85" s="200"/>
      <c r="AA85" s="218"/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/>
      <c r="F86" s="200"/>
      <c r="G86" s="223"/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/>
      <c r="X86" s="200"/>
      <c r="Y86" s="224"/>
      <c r="Z86" s="200"/>
      <c r="AA86" s="218"/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/>
      <c r="F87" s="200"/>
      <c r="G87" s="223"/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/>
      <c r="X87" s="200"/>
      <c r="Y87" s="224"/>
      <c r="Z87" s="200"/>
      <c r="AA87" s="218"/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/>
      <c r="F88" s="200"/>
      <c r="G88" s="223"/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/>
      <c r="X88" s="200"/>
      <c r="Y88" s="224"/>
      <c r="Z88" s="200"/>
      <c r="AA88" s="218"/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/>
      <c r="F89" s="200"/>
      <c r="G89" s="223"/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/>
      <c r="X89" s="200"/>
      <c r="Y89" s="224"/>
      <c r="Z89" s="200"/>
      <c r="AA89" s="218"/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/>
      <c r="F90" s="200"/>
      <c r="G90" s="223"/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/>
      <c r="X90" s="200"/>
      <c r="Y90" s="224"/>
      <c r="Z90" s="200"/>
      <c r="AA90" s="218"/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/>
      <c r="F91" s="200"/>
      <c r="G91" s="223"/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/>
      <c r="X91" s="200"/>
      <c r="Y91" s="224"/>
      <c r="Z91" s="200"/>
      <c r="AA91" s="218"/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3"/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/>
      <c r="Z92" s="200"/>
      <c r="AA92" s="218"/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3"/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/>
      <c r="Z93" s="200"/>
      <c r="AA93" s="218"/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3"/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/>
      <c r="Z94" s="200"/>
      <c r="AA94" s="218"/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3"/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/>
      <c r="Z95" s="200"/>
      <c r="AA95" s="218"/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3"/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/>
      <c r="Z96" s="200"/>
      <c r="AA96" s="218"/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3"/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/>
      <c r="Z97" s="200"/>
      <c r="AA97" s="218"/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3"/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/>
      <c r="Z98" s="200"/>
      <c r="AA98" s="218"/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3"/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/>
      <c r="Z99" s="200"/>
      <c r="AA99" s="218"/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3"/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/>
      <c r="Z100" s="200"/>
      <c r="AA100" s="218"/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34"/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235"/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/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1056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262"/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/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/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222"/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222"/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222"/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222"/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222"/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/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228"/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/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/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/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/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/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/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/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1057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201">
        <v>45996.0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5983.0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325">
        <v>1882.0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13">
        <v>5978.0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4">
        <v>0.2923611111111111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4">
        <v>0.2923611111111111</v>
      </c>
      <c r="X183" s="200"/>
      <c r="Y183" s="223"/>
      <c r="Z183" s="200"/>
      <c r="AA183" s="218"/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25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 t="s">
        <v>119</v>
      </c>
      <c r="X184" s="200"/>
      <c r="Y184" s="223"/>
      <c r="Z184" s="200"/>
      <c r="AA184" s="218"/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 t="s">
        <v>120</v>
      </c>
      <c r="X185" s="200"/>
      <c r="Y185" s="223"/>
      <c r="Z185" s="200"/>
      <c r="AA185" s="218"/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 t="s">
        <v>151</v>
      </c>
      <c r="X186" s="200"/>
      <c r="Y186" s="223"/>
      <c r="Z186" s="200"/>
      <c r="AA186" s="218"/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 t="s">
        <v>122</v>
      </c>
      <c r="X187" s="200"/>
      <c r="Y187" s="223"/>
      <c r="Z187" s="200"/>
      <c r="AA187" s="218"/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3">
        <v>1500.0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3">
        <v>1500.0</v>
      </c>
      <c r="X188" s="200"/>
      <c r="Y188" s="223"/>
      <c r="Z188" s="200"/>
      <c r="AA188" s="218"/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4" t="s">
        <v>240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45785.0</v>
      </c>
      <c r="X189" s="200"/>
      <c r="Y189" s="223"/>
      <c r="Z189" s="200"/>
      <c r="AA189" s="218"/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69.0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45.0</v>
      </c>
      <c r="X190" s="200"/>
      <c r="Y190" s="223"/>
      <c r="Z190" s="200"/>
      <c r="AA190" s="218"/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141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3"/>
      <c r="Z191" s="200"/>
      <c r="AA191" s="218"/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125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141</v>
      </c>
      <c r="X192" s="200"/>
      <c r="Y192" s="223"/>
      <c r="Z192" s="200"/>
      <c r="AA192" s="218"/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1882.0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5978.0</v>
      </c>
      <c r="X193" s="200"/>
      <c r="Y193" s="223"/>
      <c r="Z193" s="200"/>
      <c r="AA193" s="218"/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230.0</v>
      </c>
      <c r="X194" s="200"/>
      <c r="Y194" s="223"/>
      <c r="Z194" s="200"/>
      <c r="AA194" s="218"/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>
        <v>50.0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>
        <v>50.0</v>
      </c>
      <c r="X195" s="200"/>
      <c r="Y195" s="223"/>
      <c r="Z195" s="200"/>
      <c r="AA195" s="286"/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3"/>
      <c r="Z196" s="200"/>
      <c r="AA196" s="218"/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3"/>
      <c r="Z197" s="200"/>
      <c r="AA197" s="218"/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3"/>
      <c r="Z198" s="200"/>
      <c r="AA198" s="286"/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3"/>
      <c r="Z199" s="200"/>
      <c r="AA199" s="218"/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3"/>
      <c r="Z200" s="200"/>
      <c r="AA200" s="218"/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3"/>
      <c r="Z201" s="200"/>
      <c r="AA201" s="218"/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3"/>
      <c r="Z202" s="200"/>
      <c r="AA202" s="218"/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3"/>
      <c r="Z203" s="200"/>
      <c r="AA203" s="218"/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3"/>
      <c r="Z204" s="200"/>
      <c r="AA204" s="218"/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94">
        <v>0.3034722222222222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94">
        <v>0.3034722222222222</v>
      </c>
      <c r="X205" s="200"/>
      <c r="Y205" s="223"/>
      <c r="Z205" s="200"/>
      <c r="AA205" s="218"/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/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/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1058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80">
        <v>2343.0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82">
        <v>2309.0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13">
        <v>3381.0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7"/>
      <c r="F233" s="210"/>
      <c r="H233" s="283" t="s">
        <v>979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25">
        <v>0.2972222222222222</v>
      </c>
      <c r="F235" s="200"/>
      <c r="G235" s="223"/>
      <c r="H235" s="200"/>
      <c r="I235" s="218"/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25">
        <v>0.2972222222222222</v>
      </c>
      <c r="X235" s="200"/>
      <c r="Y235" s="223"/>
      <c r="Z235" s="200"/>
      <c r="AA235" s="218"/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23"/>
      <c r="H236" s="200"/>
      <c r="I236" s="218"/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23"/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23"/>
      <c r="H237" s="200"/>
      <c r="I237" s="218"/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23"/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23"/>
      <c r="H238" s="200"/>
      <c r="I238" s="218"/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3" t="s">
        <v>1011</v>
      </c>
      <c r="X238" s="200"/>
      <c r="Y238" s="223"/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122</v>
      </c>
      <c r="F239" s="200"/>
      <c r="G239" s="223"/>
      <c r="H239" s="200"/>
      <c r="I239" s="218"/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283" t="s">
        <v>122</v>
      </c>
      <c r="X239" s="200"/>
      <c r="Y239" s="223"/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3">
        <v>1500.0</v>
      </c>
      <c r="F240" s="200"/>
      <c r="G240" s="223"/>
      <c r="H240" s="200"/>
      <c r="I240" s="218"/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3">
        <v>1500.0</v>
      </c>
      <c r="X240" s="200"/>
      <c r="Y240" s="223"/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24" t="s">
        <v>328</v>
      </c>
      <c r="F241" s="200"/>
      <c r="G241" s="223"/>
      <c r="H241" s="200"/>
      <c r="I241" s="218"/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425</v>
      </c>
      <c r="X241" s="200"/>
      <c r="Y241" s="223"/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70.0</v>
      </c>
      <c r="F242" s="200"/>
      <c r="G242" s="223"/>
      <c r="H242" s="200"/>
      <c r="I242" s="218"/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52.0</v>
      </c>
      <c r="X242" s="200"/>
      <c r="Y242" s="223"/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141</v>
      </c>
      <c r="F243" s="200"/>
      <c r="G243" s="223"/>
      <c r="H243" s="200"/>
      <c r="I243" s="218"/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165</v>
      </c>
      <c r="X243" s="200"/>
      <c r="Y243" s="223"/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135</v>
      </c>
      <c r="F244" s="200"/>
      <c r="G244" s="223"/>
      <c r="H244" s="200"/>
      <c r="I244" s="218"/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136</v>
      </c>
      <c r="X244" s="200"/>
      <c r="Y244" s="223"/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2309.0</v>
      </c>
      <c r="F245" s="200"/>
      <c r="G245" s="223"/>
      <c r="H245" s="200"/>
      <c r="I245" s="218"/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3381.0</v>
      </c>
      <c r="X245" s="200"/>
      <c r="Y245" s="223"/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230.0</v>
      </c>
      <c r="F246" s="200"/>
      <c r="G246" s="223"/>
      <c r="H246" s="200"/>
      <c r="I246" s="218"/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230.0</v>
      </c>
      <c r="X246" s="200"/>
      <c r="Y246" s="223"/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>
        <v>50.0</v>
      </c>
      <c r="F247" s="200"/>
      <c r="G247" s="223"/>
      <c r="H247" s="200"/>
      <c r="I247" s="218"/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3"/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3"/>
      <c r="H248" s="200"/>
      <c r="I248" s="218"/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3"/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3"/>
      <c r="H249" s="200"/>
      <c r="I249" s="218"/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3"/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3"/>
      <c r="H250" s="200"/>
      <c r="I250" s="218"/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3"/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3"/>
      <c r="H251" s="200"/>
      <c r="I251" s="218"/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3"/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3"/>
      <c r="H252" s="200"/>
      <c r="I252" s="218"/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3"/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3"/>
      <c r="H253" s="200"/>
      <c r="I253" s="218"/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3"/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3"/>
      <c r="H254" s="200"/>
      <c r="I254" s="218"/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3"/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3"/>
      <c r="H255" s="200"/>
      <c r="I255" s="218"/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3"/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3"/>
      <c r="H256" s="200"/>
      <c r="I256" s="218"/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3"/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87">
        <v>0.30416666666666664</v>
      </c>
      <c r="F257" s="200"/>
      <c r="G257" s="223"/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87">
        <v>0.30416666666666664</v>
      </c>
      <c r="X257" s="200"/>
      <c r="Y257" s="223"/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/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/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1059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63"/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13">
        <v>2314.0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65"/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225">
        <v>0.29375</v>
      </c>
      <c r="F287" s="200"/>
      <c r="G287" s="223"/>
      <c r="H287" s="200"/>
      <c r="I287" s="218"/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24"/>
      <c r="X287" s="200"/>
      <c r="Y287" s="223"/>
      <c r="Z287" s="200"/>
      <c r="AA287" s="218"/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146</v>
      </c>
      <c r="F288" s="200"/>
      <c r="G288" s="223"/>
      <c r="H288" s="200"/>
      <c r="I288" s="218"/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3"/>
      <c r="X288" s="200"/>
      <c r="Y288" s="223"/>
      <c r="Z288" s="200"/>
      <c r="AA288" s="218"/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23"/>
      <c r="H289" s="200"/>
      <c r="I289" s="218"/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3"/>
      <c r="X289" s="200"/>
      <c r="Y289" s="223"/>
      <c r="Z289" s="200"/>
      <c r="AA289" s="218"/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>
        <v>26.8</v>
      </c>
      <c r="F290" s="200"/>
      <c r="G290" s="223"/>
      <c r="H290" s="200"/>
      <c r="I290" s="218"/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3"/>
      <c r="X290" s="200"/>
      <c r="Y290" s="223"/>
      <c r="Z290" s="200"/>
      <c r="AA290" s="218"/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122</v>
      </c>
      <c r="F291" s="200"/>
      <c r="G291" s="223"/>
      <c r="H291" s="200"/>
      <c r="I291" s="218"/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3"/>
      <c r="X291" s="200"/>
      <c r="Y291" s="223"/>
      <c r="Z291" s="200"/>
      <c r="AA291" s="218"/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3">
        <v>1500.0</v>
      </c>
      <c r="F292" s="200"/>
      <c r="G292" s="223"/>
      <c r="H292" s="200"/>
      <c r="I292" s="218"/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23"/>
      <c r="X292" s="200"/>
      <c r="Y292" s="223"/>
      <c r="Z292" s="200"/>
      <c r="AA292" s="218"/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69">
        <v>45796.0</v>
      </c>
      <c r="F293" s="200"/>
      <c r="G293" s="223"/>
      <c r="H293" s="200"/>
      <c r="I293" s="218"/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23"/>
      <c r="X293" s="200"/>
      <c r="Y293" s="223"/>
      <c r="Z293" s="200"/>
      <c r="AA293" s="218"/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51.0</v>
      </c>
      <c r="F294" s="200"/>
      <c r="G294" s="223"/>
      <c r="H294" s="200"/>
      <c r="I294" s="218"/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3"/>
      <c r="X294" s="200"/>
      <c r="Y294" s="223"/>
      <c r="Z294" s="200"/>
      <c r="AA294" s="218"/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141</v>
      </c>
      <c r="F295" s="200"/>
      <c r="G295" s="223"/>
      <c r="H295" s="200"/>
      <c r="I295" s="218"/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3"/>
      <c r="X295" s="200"/>
      <c r="Y295" s="223"/>
      <c r="Z295" s="200"/>
      <c r="AA295" s="218"/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147</v>
      </c>
      <c r="F296" s="200"/>
      <c r="G296" s="223"/>
      <c r="H296" s="200"/>
      <c r="I296" s="218"/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3"/>
      <c r="X296" s="200"/>
      <c r="Y296" s="223"/>
      <c r="Z296" s="200"/>
      <c r="AA296" s="218"/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2314.0</v>
      </c>
      <c r="F297" s="200"/>
      <c r="G297" s="223"/>
      <c r="H297" s="200"/>
      <c r="I297" s="218"/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3"/>
      <c r="X297" s="200"/>
      <c r="Y297" s="223"/>
      <c r="Z297" s="200"/>
      <c r="AA297" s="218"/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3"/>
      <c r="H298" s="200"/>
      <c r="I298" s="218"/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3"/>
      <c r="X298" s="200"/>
      <c r="Y298" s="223"/>
      <c r="Z298" s="200"/>
      <c r="AA298" s="218"/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3"/>
      <c r="H299" s="200"/>
      <c r="I299" s="218"/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3"/>
      <c r="X299" s="200"/>
      <c r="Y299" s="223"/>
      <c r="Z299" s="200"/>
      <c r="AA299" s="286"/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3"/>
      <c r="H300" s="200"/>
      <c r="I300" s="218"/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3"/>
      <c r="Z300" s="200"/>
      <c r="AA300" s="218"/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3"/>
      <c r="H301" s="200"/>
      <c r="I301" s="218"/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3"/>
      <c r="Z301" s="200"/>
      <c r="AA301" s="218"/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3"/>
      <c r="H302" s="200"/>
      <c r="I302" s="218"/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3"/>
      <c r="Z302" s="200"/>
      <c r="AA302" s="286"/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3"/>
      <c r="H303" s="200"/>
      <c r="I303" s="218"/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3"/>
      <c r="Z303" s="200"/>
      <c r="AA303" s="218"/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3"/>
      <c r="H304" s="200"/>
      <c r="I304" s="218"/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3"/>
      <c r="Z304" s="200"/>
      <c r="AA304" s="218"/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3"/>
      <c r="H305" s="200"/>
      <c r="I305" s="218"/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3"/>
      <c r="Z305" s="200"/>
      <c r="AA305" s="218"/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3"/>
      <c r="H306" s="200"/>
      <c r="I306" s="218"/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3"/>
      <c r="Z306" s="200"/>
      <c r="AA306" s="218"/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3"/>
      <c r="H307" s="200"/>
      <c r="I307" s="218"/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3"/>
      <c r="Z307" s="200"/>
      <c r="AA307" s="218"/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3"/>
      <c r="H308" s="200"/>
      <c r="I308" s="218"/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3"/>
      <c r="Z308" s="200"/>
      <c r="AA308" s="218"/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87">
        <v>0.30069444444444443</v>
      </c>
      <c r="F309" s="200"/>
      <c r="G309" s="223"/>
      <c r="H309" s="200"/>
      <c r="I309" s="218"/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23"/>
      <c r="X309" s="200"/>
      <c r="Y309" s="223"/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/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1060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13">
        <v>2181.0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13">
        <v>2271.0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225">
        <v>0.29444444444444445</v>
      </c>
      <c r="F339" s="200"/>
      <c r="G339" s="223"/>
      <c r="H339" s="200"/>
      <c r="I339" s="218"/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225">
        <v>0.2951388888888889</v>
      </c>
      <c r="X339" s="200"/>
      <c r="Y339" s="223"/>
      <c r="Z339" s="200"/>
      <c r="AA339" s="218"/>
      <c r="AB339" s="200"/>
      <c r="AC339" s="223"/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23"/>
      <c r="H340" s="200"/>
      <c r="I340" s="218"/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23"/>
      <c r="Z340" s="200"/>
      <c r="AA340" s="218"/>
      <c r="AB340" s="200"/>
      <c r="AC340" s="223"/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23"/>
      <c r="H341" s="200"/>
      <c r="I341" s="218"/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23"/>
      <c r="Z341" s="200"/>
      <c r="AA341" s="218"/>
      <c r="AB341" s="200"/>
      <c r="AC341" s="223"/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23"/>
      <c r="H342" s="200"/>
      <c r="I342" s="218"/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23"/>
      <c r="Z342" s="200"/>
      <c r="AA342" s="218"/>
      <c r="AB342" s="200"/>
      <c r="AC342" s="223"/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23"/>
      <c r="H343" s="200"/>
      <c r="I343" s="218"/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23"/>
      <c r="Z343" s="200"/>
      <c r="AA343" s="218"/>
      <c r="AB343" s="200"/>
      <c r="AC343" s="223"/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3">
        <v>1500.0</v>
      </c>
      <c r="F344" s="200"/>
      <c r="G344" s="223"/>
      <c r="H344" s="200"/>
      <c r="I344" s="218"/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3">
        <v>1500.0</v>
      </c>
      <c r="X344" s="200"/>
      <c r="Y344" s="223"/>
      <c r="Z344" s="200"/>
      <c r="AA344" s="218"/>
      <c r="AB344" s="200"/>
      <c r="AC344" s="223"/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24" t="s">
        <v>140</v>
      </c>
      <c r="F345" s="200"/>
      <c r="G345" s="223"/>
      <c r="H345" s="200"/>
      <c r="I345" s="218"/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228">
        <v>45796.0</v>
      </c>
      <c r="X345" s="200"/>
      <c r="Y345" s="223"/>
      <c r="Z345" s="200"/>
      <c r="AA345" s="218"/>
      <c r="AB345" s="200"/>
      <c r="AC345" s="223"/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52.0</v>
      </c>
      <c r="F346" s="200"/>
      <c r="G346" s="223"/>
      <c r="H346" s="200"/>
      <c r="I346" s="218"/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54.0</v>
      </c>
      <c r="X346" s="200"/>
      <c r="Y346" s="223"/>
      <c r="Z346" s="200"/>
      <c r="AA346" s="218"/>
      <c r="AB346" s="200"/>
      <c r="AC346" s="223"/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141</v>
      </c>
      <c r="F347" s="200"/>
      <c r="G347" s="223"/>
      <c r="H347" s="200"/>
      <c r="I347" s="218"/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136</v>
      </c>
      <c r="X347" s="200"/>
      <c r="Y347" s="223"/>
      <c r="Z347" s="200"/>
      <c r="AA347" s="218"/>
      <c r="AB347" s="200"/>
      <c r="AC347" s="223"/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147</v>
      </c>
      <c r="F348" s="200"/>
      <c r="G348" s="223"/>
      <c r="H348" s="200"/>
      <c r="I348" s="218"/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125</v>
      </c>
      <c r="X348" s="200"/>
      <c r="Y348" s="223"/>
      <c r="Z348" s="200"/>
      <c r="AA348" s="218"/>
      <c r="AB348" s="200"/>
      <c r="AC348" s="223"/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2181.0</v>
      </c>
      <c r="F349" s="200"/>
      <c r="G349" s="223"/>
      <c r="H349" s="200"/>
      <c r="I349" s="218"/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2271.0</v>
      </c>
      <c r="X349" s="200"/>
      <c r="Y349" s="223"/>
      <c r="Z349" s="200"/>
      <c r="AA349" s="218"/>
      <c r="AB349" s="200"/>
      <c r="AC349" s="223"/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3"/>
      <c r="H350" s="200"/>
      <c r="I350" s="218"/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230.0</v>
      </c>
      <c r="X350" s="200"/>
      <c r="Y350" s="223"/>
      <c r="Z350" s="200"/>
      <c r="AA350" s="218"/>
      <c r="AB350" s="200"/>
      <c r="AC350" s="223"/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3"/>
      <c r="H351" s="200"/>
      <c r="I351" s="218"/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3"/>
      <c r="Z351" s="200"/>
      <c r="AA351" s="286"/>
      <c r="AB351" s="200"/>
      <c r="AC351" s="223"/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3"/>
      <c r="H352" s="200"/>
      <c r="I352" s="218"/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3"/>
      <c r="Z352" s="200"/>
      <c r="AA352" s="218"/>
      <c r="AB352" s="200"/>
      <c r="AC352" s="223"/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3"/>
      <c r="H353" s="200"/>
      <c r="I353" s="218"/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3"/>
      <c r="Z353" s="200"/>
      <c r="AA353" s="218"/>
      <c r="AB353" s="200"/>
      <c r="AC353" s="223"/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3"/>
      <c r="H354" s="200"/>
      <c r="I354" s="218"/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3"/>
      <c r="Z354" s="200"/>
      <c r="AA354" s="286"/>
      <c r="AB354" s="200"/>
      <c r="AC354" s="223"/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3"/>
      <c r="H355" s="200"/>
      <c r="I355" s="218"/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3"/>
      <c r="Z355" s="200"/>
      <c r="AA355" s="218"/>
      <c r="AB355" s="200"/>
      <c r="AC355" s="223"/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3"/>
      <c r="H356" s="200"/>
      <c r="I356" s="218"/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3"/>
      <c r="Z356" s="200"/>
      <c r="AA356" s="218"/>
      <c r="AB356" s="200"/>
      <c r="AC356" s="223"/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3"/>
      <c r="H357" s="200"/>
      <c r="I357" s="218"/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3"/>
      <c r="Z357" s="200"/>
      <c r="AA357" s="218"/>
      <c r="AB357" s="200"/>
      <c r="AC357" s="223"/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3"/>
      <c r="H358" s="200"/>
      <c r="I358" s="218"/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3"/>
      <c r="Z358" s="200"/>
      <c r="AA358" s="218"/>
      <c r="AB358" s="200"/>
      <c r="AC358" s="223"/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3"/>
      <c r="H359" s="200"/>
      <c r="I359" s="218"/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3"/>
      <c r="Z359" s="200"/>
      <c r="AA359" s="218"/>
      <c r="AB359" s="200"/>
      <c r="AC359" s="223"/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3"/>
      <c r="H360" s="200"/>
      <c r="I360" s="218"/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3"/>
      <c r="Z360" s="200"/>
      <c r="AA360" s="218"/>
      <c r="AB360" s="200"/>
      <c r="AC360" s="223"/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87">
        <v>0.3020833333333333</v>
      </c>
      <c r="F361" s="200"/>
      <c r="G361" s="223"/>
      <c r="H361" s="200"/>
      <c r="I361" s="218"/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94">
        <v>0.30069444444444443</v>
      </c>
      <c r="X361" s="200"/>
      <c r="Y361" s="223"/>
      <c r="Z361" s="200"/>
      <c r="AA361" s="218"/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/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/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1061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82">
        <v>1712.0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13">
        <v>2942.0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84">
        <v>0.3</v>
      </c>
      <c r="F391" s="200"/>
      <c r="G391" s="223"/>
      <c r="H391" s="200"/>
      <c r="I391" s="218"/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84">
        <v>0.3</v>
      </c>
      <c r="X391" s="200"/>
      <c r="Y391" s="223"/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146</v>
      </c>
      <c r="F392" s="200"/>
      <c r="G392" s="223"/>
      <c r="H392" s="200"/>
      <c r="I392" s="218"/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23"/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23"/>
      <c r="H393" s="200"/>
      <c r="I393" s="218"/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23"/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23"/>
      <c r="H394" s="200"/>
      <c r="I394" s="218"/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 t="s">
        <v>1011</v>
      </c>
      <c r="X394" s="200"/>
      <c r="Y394" s="223"/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23"/>
      <c r="H395" s="200"/>
      <c r="I395" s="218"/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23"/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3">
        <v>1500.0</v>
      </c>
      <c r="F396" s="200"/>
      <c r="G396" s="223"/>
      <c r="H396" s="200"/>
      <c r="I396" s="218"/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3">
        <v>1500.0</v>
      </c>
      <c r="X396" s="200"/>
      <c r="Y396" s="223"/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69">
        <v>45766.0</v>
      </c>
      <c r="F397" s="200"/>
      <c r="G397" s="223"/>
      <c r="H397" s="200"/>
      <c r="I397" s="218"/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24" t="s">
        <v>406</v>
      </c>
      <c r="X397" s="200"/>
      <c r="Y397" s="223"/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72.0</v>
      </c>
      <c r="F398" s="200"/>
      <c r="G398" s="223"/>
      <c r="H398" s="200"/>
      <c r="I398" s="218"/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59.0</v>
      </c>
      <c r="X398" s="200"/>
      <c r="Y398" s="223"/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125</v>
      </c>
      <c r="F399" s="200"/>
      <c r="G399" s="223"/>
      <c r="H399" s="200"/>
      <c r="I399" s="218"/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154</v>
      </c>
      <c r="X399" s="200"/>
      <c r="Y399" s="223"/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3"/>
      <c r="H400" s="200"/>
      <c r="I400" s="218"/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136</v>
      </c>
      <c r="X400" s="200"/>
      <c r="Y400" s="223"/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1712.0</v>
      </c>
      <c r="F401" s="200"/>
      <c r="G401" s="223"/>
      <c r="H401" s="200"/>
      <c r="I401" s="218"/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2942.0</v>
      </c>
      <c r="X401" s="200"/>
      <c r="Y401" s="223"/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230.0</v>
      </c>
      <c r="F402" s="200"/>
      <c r="G402" s="223"/>
      <c r="H402" s="200"/>
      <c r="I402" s="218"/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230.0</v>
      </c>
      <c r="X402" s="200"/>
      <c r="Y402" s="223"/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>
        <v>50.0</v>
      </c>
      <c r="F403" s="200"/>
      <c r="G403" s="223"/>
      <c r="H403" s="200"/>
      <c r="I403" s="218"/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3"/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3"/>
      <c r="H404" s="200"/>
      <c r="I404" s="218"/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3"/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3"/>
      <c r="H405" s="200"/>
      <c r="I405" s="218"/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3"/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3"/>
      <c r="H406" s="200"/>
      <c r="I406" s="218"/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3"/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3"/>
      <c r="H407" s="200"/>
      <c r="I407" s="218"/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3"/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3"/>
      <c r="H408" s="200"/>
      <c r="I408" s="218"/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3"/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3"/>
      <c r="H409" s="200"/>
      <c r="I409" s="218"/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3"/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3"/>
      <c r="H410" s="200"/>
      <c r="I410" s="218"/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3"/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3"/>
      <c r="H411" s="200"/>
      <c r="I411" s="218"/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3"/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3"/>
      <c r="H412" s="200"/>
      <c r="I412" s="218"/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3"/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87">
        <v>0.30694444444444446</v>
      </c>
      <c r="F413" s="200"/>
      <c r="G413" s="223"/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87">
        <v>0.3</v>
      </c>
      <c r="X413" s="200"/>
      <c r="Y413" s="223"/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1062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82">
        <v>1606.0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83" t="s">
        <v>1050</v>
      </c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25">
        <v>0.2972222222222222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3">
        <v>1500.0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69">
        <v>45793.0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52.0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160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161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1606.0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87">
        <v>0.30416666666666664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1063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80">
        <v>1058.0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82">
        <v>663.0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13">
        <v>1007.0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84">
        <v>0.29583333333333334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84">
        <v>0.29583333333333334</v>
      </c>
      <c r="X495" s="200"/>
      <c r="Y495" s="223"/>
      <c r="Z495" s="200"/>
      <c r="AA495" s="218"/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23"/>
      <c r="Z496" s="200"/>
      <c r="AA496" s="218"/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23"/>
      <c r="Z497" s="200"/>
      <c r="AA497" s="218"/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121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151</v>
      </c>
      <c r="X498" s="200"/>
      <c r="Y498" s="223"/>
      <c r="Z498" s="200"/>
      <c r="AA498" s="218"/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122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122</v>
      </c>
      <c r="X499" s="200"/>
      <c r="Y499" s="223"/>
      <c r="Z499" s="200"/>
      <c r="AA499" s="218"/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3">
        <v>1500.0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3">
        <v>1500.0</v>
      </c>
      <c r="X500" s="200"/>
      <c r="Y500" s="223"/>
      <c r="Z500" s="200"/>
      <c r="AA500" s="218"/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24" t="s">
        <v>131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45781.0</v>
      </c>
      <c r="X501" s="200"/>
      <c r="Y501" s="223"/>
      <c r="Z501" s="200"/>
      <c r="AA501" s="218"/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64.0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65.0</v>
      </c>
      <c r="X502" s="200"/>
      <c r="Y502" s="223"/>
      <c r="Z502" s="200"/>
      <c r="AA502" s="218"/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155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3"/>
      <c r="Z503" s="200"/>
      <c r="AA503" s="218"/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125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125</v>
      </c>
      <c r="X504" s="200"/>
      <c r="Y504" s="223"/>
      <c r="Z504" s="200"/>
      <c r="AA504" s="218"/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663.0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1007.0</v>
      </c>
      <c r="X505" s="200"/>
      <c r="Y505" s="223"/>
      <c r="Z505" s="200"/>
      <c r="AA505" s="218"/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230.0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230.0</v>
      </c>
      <c r="X506" s="200"/>
      <c r="Y506" s="223"/>
      <c r="Z506" s="200"/>
      <c r="AA506" s="218"/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>
        <v>50.0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>
        <v>50.0</v>
      </c>
      <c r="X507" s="200"/>
      <c r="Y507" s="223"/>
      <c r="Z507" s="200"/>
      <c r="AA507" s="286"/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3"/>
      <c r="Z508" s="200"/>
      <c r="AA508" s="218"/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3"/>
      <c r="Z509" s="200"/>
      <c r="AA509" s="218"/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3"/>
      <c r="Z510" s="200"/>
      <c r="AA510" s="286"/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3"/>
      <c r="Z511" s="200"/>
      <c r="AA511" s="218"/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3"/>
      <c r="Z512" s="200"/>
      <c r="AA512" s="218"/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3"/>
      <c r="Z513" s="200"/>
      <c r="AA513" s="218"/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3"/>
      <c r="Z514" s="200"/>
      <c r="AA514" s="218"/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3"/>
      <c r="Z515" s="200"/>
      <c r="AA515" s="218"/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3"/>
      <c r="Z516" s="200"/>
      <c r="AA516" s="218"/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87">
        <v>0.30277777777777776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87">
        <v>0.30277777777777776</v>
      </c>
      <c r="X517" s="200"/>
      <c r="Y517" s="223"/>
      <c r="Z517" s="200"/>
      <c r="AA517" s="218"/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V35:V42 Z35:Z42 AD35:AD42">
      <formula1>'20251205'!$AE$49:$AF$60</formula1>
    </dataValidation>
    <dataValidation type="list" allowBlank="1" showErrorMessage="1" sqref="AK73">
      <formula1>'DATA PAGE'!$C$31:$C$53</formula1>
    </dataValidation>
    <dataValidation type="list" allowBlank="1" showErrorMessage="1" sqref="AK32">
      <formula1>'DATA PAGE'!$C$3:$C$25</formula1>
    </dataValidation>
    <dataValidation type="list" allowBlank="1" showErrorMessage="1" sqref="AK52 AK65 AK78">
      <formula1>'DATA PAGE'!$G$31:$G$53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howErrorMessage="1" sqref="AK13 AK26 AK39">
      <formula1>'DATA PAGE'!$I$3:$I$25</formula1>
    </dataValidation>
    <dataValidation type="list" allowBlank="1" sqref="Z46 U51 Z51">
      <formula1>'20251205'!$AE$49:$AF$60</formula1>
    </dataValidation>
    <dataValidation type="list" allowBlank="1" showErrorMessage="1" sqref="AK47">
      <formula1>'DATA PAGE'!$A$31:$A$53</formula1>
    </dataValidation>
    <dataValidation type="list" allowBlank="1" sqref="B51 F51 K51">
      <formula1>'20251205'!$P$49:$Q$60</formula1>
    </dataValidation>
    <dataValidation type="list" allowBlank="1" sqref="D39:D46 H39:H46 L39:L46">
      <formula1>'20251205'!$P$49:$Q$60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howErrorMessage="1" sqref="AK11 AK24 AK37">
      <formula1>'DATA PAGE'!$G$3:$G$25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7">
        <v>45995.0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2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7">
        <v>45995.0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2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45995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295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552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>
        <v>229.0</v>
      </c>
      <c r="C9" s="62" t="s">
        <v>18</v>
      </c>
      <c r="D9" s="61"/>
      <c r="F9" s="63">
        <v>232.0</v>
      </c>
      <c r="G9" s="64"/>
      <c r="H9" s="64"/>
      <c r="I9" s="61"/>
      <c r="K9" s="61">
        <v>231.0</v>
      </c>
      <c r="L9" s="65"/>
      <c r="M9" s="61"/>
      <c r="O9" s="61">
        <v>231.0</v>
      </c>
      <c r="P9" s="65"/>
      <c r="Q9" s="61"/>
      <c r="R9" s="46"/>
      <c r="S9" s="66"/>
      <c r="T9" s="47"/>
      <c r="U9" s="67">
        <v>396.0</v>
      </c>
      <c r="V9" s="62" t="s">
        <v>18</v>
      </c>
      <c r="W9" s="67">
        <v>399.0</v>
      </c>
      <c r="Y9" s="68">
        <v>219.0</v>
      </c>
      <c r="Z9" s="69" t="s">
        <v>19</v>
      </c>
      <c r="AB9" s="67">
        <v>396.0</v>
      </c>
      <c r="AC9" s="67">
        <v>399.0</v>
      </c>
      <c r="AE9" s="68">
        <v>219.0</v>
      </c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>
        <v>231.0</v>
      </c>
      <c r="C10" s="70" t="s">
        <v>21</v>
      </c>
      <c r="D10" s="61"/>
      <c r="F10" s="63">
        <v>231.0</v>
      </c>
      <c r="G10" s="71"/>
      <c r="H10" s="71"/>
      <c r="I10" s="61"/>
      <c r="K10" s="61">
        <v>231.0</v>
      </c>
      <c r="L10" s="72"/>
      <c r="M10" s="61"/>
      <c r="O10" s="61">
        <v>231.0</v>
      </c>
      <c r="P10" s="72"/>
      <c r="Q10" s="61"/>
      <c r="R10" s="46"/>
      <c r="S10" s="66"/>
      <c r="T10" s="47"/>
      <c r="U10" s="67">
        <v>396.0</v>
      </c>
      <c r="V10" s="70" t="s">
        <v>21</v>
      </c>
      <c r="W10" s="67">
        <v>398.0</v>
      </c>
      <c r="Y10" s="73">
        <v>45717.0</v>
      </c>
      <c r="Z10" s="74" t="s">
        <v>22</v>
      </c>
      <c r="AB10" s="67">
        <v>397.0</v>
      </c>
      <c r="AC10" s="67">
        <v>399.0</v>
      </c>
      <c r="AE10" s="297" t="s">
        <v>171</v>
      </c>
      <c r="AF10" s="74" t="s">
        <v>22</v>
      </c>
      <c r="AG10" s="46"/>
      <c r="AI10" s="48"/>
      <c r="AJ10" s="41" t="s">
        <v>23</v>
      </c>
      <c r="AK10" s="81" t="s">
        <v>120</v>
      </c>
      <c r="AL10" s="48"/>
      <c r="AM10" s="44"/>
      <c r="AN10" s="45"/>
    </row>
    <row r="11" ht="22.5" customHeight="1">
      <c r="A11" s="47"/>
      <c r="B11" s="61">
        <v>230.0</v>
      </c>
      <c r="C11" s="70" t="s">
        <v>24</v>
      </c>
      <c r="D11" s="61"/>
      <c r="E11" s="26"/>
      <c r="F11" s="63">
        <v>234.0</v>
      </c>
      <c r="G11" s="71"/>
      <c r="H11" s="71"/>
      <c r="I11" s="61"/>
      <c r="K11" s="61">
        <v>234.0</v>
      </c>
      <c r="L11" s="72"/>
      <c r="M11" s="61"/>
      <c r="O11" s="61">
        <v>233.0</v>
      </c>
      <c r="P11" s="72"/>
      <c r="Q11" s="61"/>
      <c r="R11" s="46"/>
      <c r="S11" s="66"/>
      <c r="T11" s="47"/>
      <c r="U11" s="67">
        <v>400.0</v>
      </c>
      <c r="V11" s="70" t="s">
        <v>24</v>
      </c>
      <c r="W11" s="67">
        <v>399.0</v>
      </c>
      <c r="Y11" s="73">
        <v>45660.0</v>
      </c>
      <c r="Z11" s="74" t="s">
        <v>25</v>
      </c>
      <c r="AB11" s="67">
        <v>400.0</v>
      </c>
      <c r="AC11" s="67">
        <v>398.0</v>
      </c>
      <c r="AE11" s="297" t="s">
        <v>171</v>
      </c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>
        <v>81.0</v>
      </c>
      <c r="C12" s="70" t="s">
        <v>27</v>
      </c>
      <c r="D12" s="75"/>
      <c r="E12" s="26"/>
      <c r="F12" s="76">
        <v>144.0</v>
      </c>
      <c r="G12" s="71"/>
      <c r="H12" s="71"/>
      <c r="I12" s="75"/>
      <c r="K12" s="75">
        <v>76.0</v>
      </c>
      <c r="L12" s="72"/>
      <c r="M12" s="75"/>
      <c r="O12" s="75">
        <v>227.0</v>
      </c>
      <c r="P12" s="72"/>
      <c r="Q12" s="75"/>
      <c r="R12" s="46"/>
      <c r="S12" s="66"/>
      <c r="T12" s="47"/>
      <c r="U12" s="77">
        <v>96.0</v>
      </c>
      <c r="V12" s="70" t="s">
        <v>27</v>
      </c>
      <c r="W12" s="77">
        <v>88.0</v>
      </c>
      <c r="Y12" s="80">
        <v>45664.0</v>
      </c>
      <c r="Z12" s="79" t="s">
        <v>28</v>
      </c>
      <c r="AB12" s="77">
        <v>64.0</v>
      </c>
      <c r="AC12" s="77">
        <v>51.0</v>
      </c>
      <c r="AE12" s="80">
        <v>45723.0</v>
      </c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>
        <v>83.0</v>
      </c>
      <c r="C13" s="70" t="s">
        <v>30</v>
      </c>
      <c r="D13" s="75"/>
      <c r="E13" s="26"/>
      <c r="F13" s="76">
        <v>131.0</v>
      </c>
      <c r="G13" s="82"/>
      <c r="H13" s="82"/>
      <c r="I13" s="75"/>
      <c r="K13" s="75">
        <v>36.0</v>
      </c>
      <c r="L13" s="83"/>
      <c r="M13" s="75"/>
      <c r="O13" s="75">
        <v>203.0</v>
      </c>
      <c r="P13" s="83"/>
      <c r="Q13" s="75"/>
      <c r="R13" s="46"/>
      <c r="S13" s="66"/>
      <c r="T13" s="47"/>
      <c r="U13" s="77">
        <v>106.0</v>
      </c>
      <c r="V13" s="70" t="s">
        <v>30</v>
      </c>
      <c r="W13" s="77">
        <v>102.0</v>
      </c>
      <c r="Y13" s="84">
        <v>99.0</v>
      </c>
      <c r="Z13" s="85" t="s">
        <v>31</v>
      </c>
      <c r="AB13" s="77">
        <v>71.0</v>
      </c>
      <c r="AC13" s="77">
        <v>63.0</v>
      </c>
      <c r="AE13" s="84">
        <v>100.0</v>
      </c>
      <c r="AF13" s="85" t="s">
        <v>31</v>
      </c>
      <c r="AG13" s="46"/>
      <c r="AI13" s="48"/>
      <c r="AJ13" s="41" t="s">
        <v>32</v>
      </c>
      <c r="AK13" s="298" t="s">
        <v>174</v>
      </c>
      <c r="AL13" s="48"/>
      <c r="AM13" s="44"/>
      <c r="AN13" s="45"/>
    </row>
    <row r="14" ht="22.5" customHeight="1">
      <c r="A14" s="47"/>
      <c r="B14" s="75">
        <v>86.0</v>
      </c>
      <c r="C14" s="70" t="s">
        <v>33</v>
      </c>
      <c r="D14" s="75"/>
      <c r="E14" s="26"/>
      <c r="F14" s="75">
        <v>107.0</v>
      </c>
      <c r="I14" s="75"/>
      <c r="K14" s="75">
        <v>34.0</v>
      </c>
      <c r="L14" s="26"/>
      <c r="M14" s="75"/>
      <c r="O14" s="75">
        <v>226.0</v>
      </c>
      <c r="P14" s="26"/>
      <c r="Q14" s="75"/>
      <c r="R14" s="46"/>
      <c r="S14" s="66"/>
      <c r="T14" s="47"/>
      <c r="U14" s="87">
        <v>92.0</v>
      </c>
      <c r="V14" s="88" t="s">
        <v>33</v>
      </c>
      <c r="W14" s="87">
        <v>97.0</v>
      </c>
      <c r="Z14" s="12"/>
      <c r="AB14" s="87">
        <v>50.0</v>
      </c>
      <c r="AC14" s="87">
        <v>41.0</v>
      </c>
      <c r="AG14" s="23"/>
      <c r="AH14" s="12"/>
      <c r="AI14" s="89"/>
      <c r="AJ14" s="41" t="s">
        <v>34</v>
      </c>
      <c r="AK14" s="299">
        <v>7.0</v>
      </c>
      <c r="AL14" s="89"/>
      <c r="AM14" s="44"/>
      <c r="AN14" s="45"/>
      <c r="AO14" s="12"/>
    </row>
    <row r="15" ht="22.5" customHeight="1">
      <c r="A15" s="47"/>
      <c r="B15" s="90" t="s">
        <v>1064</v>
      </c>
      <c r="C15" s="88" t="s">
        <v>35</v>
      </c>
      <c r="D15" s="90"/>
      <c r="E15" s="26"/>
      <c r="F15" s="90" t="s">
        <v>1065</v>
      </c>
      <c r="I15" s="90"/>
      <c r="K15" s="90" t="s">
        <v>1066</v>
      </c>
      <c r="L15" s="26"/>
      <c r="M15" s="90"/>
      <c r="O15" s="90" t="s">
        <v>1067</v>
      </c>
      <c r="P15" s="26"/>
      <c r="Q15" s="90"/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45995</v>
      </c>
      <c r="AL18" s="103"/>
      <c r="AM18" s="104"/>
      <c r="AN18" s="105"/>
      <c r="AO18" s="12"/>
    </row>
    <row r="19" ht="22.5" customHeight="1">
      <c r="A19" s="47"/>
      <c r="B19" s="61">
        <v>206.0</v>
      </c>
      <c r="C19" s="65"/>
      <c r="D19" s="61"/>
      <c r="E19" s="26"/>
      <c r="F19" s="61">
        <v>230.0</v>
      </c>
      <c r="G19" s="65"/>
      <c r="H19" s="61"/>
      <c r="K19" s="61">
        <v>229.0</v>
      </c>
      <c r="L19" s="65"/>
      <c r="M19" s="61"/>
      <c r="O19" s="61">
        <v>230.0</v>
      </c>
      <c r="P19" s="65"/>
      <c r="Q19" s="61"/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301</v>
      </c>
      <c r="AL19" s="48"/>
      <c r="AM19" s="104"/>
      <c r="AN19" s="105"/>
      <c r="AO19" s="12"/>
    </row>
    <row r="20" ht="22.5" customHeight="1">
      <c r="A20" s="47"/>
      <c r="B20" s="61">
        <v>232.0</v>
      </c>
      <c r="C20" s="72"/>
      <c r="D20" s="61"/>
      <c r="E20" s="26"/>
      <c r="F20" s="61">
        <v>230.0</v>
      </c>
      <c r="G20" s="72"/>
      <c r="H20" s="61"/>
      <c r="K20" s="61">
        <v>230.0</v>
      </c>
      <c r="L20" s="72"/>
      <c r="M20" s="61"/>
      <c r="O20" s="61">
        <v>230.0</v>
      </c>
      <c r="P20" s="72"/>
      <c r="Q20" s="61"/>
      <c r="R20" s="20"/>
      <c r="S20" s="66"/>
      <c r="T20" s="47"/>
      <c r="U20" s="67">
        <v>395.0</v>
      </c>
      <c r="V20" s="67">
        <v>398.0</v>
      </c>
      <c r="X20" s="68">
        <v>219.0</v>
      </c>
      <c r="Y20" s="69" t="s">
        <v>19</v>
      </c>
      <c r="AB20" s="67">
        <v>398.0</v>
      </c>
      <c r="AC20" s="67">
        <v>399.0</v>
      </c>
      <c r="AE20" s="68">
        <v>219.0</v>
      </c>
      <c r="AF20" s="69" t="s">
        <v>19</v>
      </c>
      <c r="AG20" s="23"/>
      <c r="AH20" s="12"/>
      <c r="AI20" s="48"/>
      <c r="AJ20" s="41" t="s">
        <v>11</v>
      </c>
      <c r="AK20" s="123" t="s">
        <v>254</v>
      </c>
      <c r="AL20" s="48"/>
      <c r="AM20" s="104"/>
      <c r="AN20" s="105"/>
      <c r="AO20" s="12"/>
    </row>
    <row r="21" ht="22.5" customHeight="1">
      <c r="A21" s="47"/>
      <c r="B21" s="61">
        <v>259.0</v>
      </c>
      <c r="C21" s="72"/>
      <c r="D21" s="61"/>
      <c r="E21" s="26"/>
      <c r="F21" s="61">
        <v>232.0</v>
      </c>
      <c r="G21" s="72"/>
      <c r="H21" s="61"/>
      <c r="K21" s="61">
        <v>232.0</v>
      </c>
      <c r="L21" s="72"/>
      <c r="M21" s="61"/>
      <c r="O21" s="61">
        <v>232.0</v>
      </c>
      <c r="P21" s="72"/>
      <c r="Q21" s="61"/>
      <c r="R21" s="20"/>
      <c r="S21" s="66"/>
      <c r="T21" s="107"/>
      <c r="U21" s="67">
        <v>397.0</v>
      </c>
      <c r="V21" s="67">
        <v>399.0</v>
      </c>
      <c r="X21" s="73">
        <v>45720.0</v>
      </c>
      <c r="Y21" s="74" t="s">
        <v>22</v>
      </c>
      <c r="Z21" s="26"/>
      <c r="AB21" s="67">
        <v>394.0</v>
      </c>
      <c r="AC21" s="67">
        <v>398.0</v>
      </c>
      <c r="AE21" s="73">
        <v>45696.0</v>
      </c>
      <c r="AF21" s="74" t="s">
        <v>22</v>
      </c>
      <c r="AG21" s="23"/>
      <c r="AH21" s="12"/>
      <c r="AI21" s="48"/>
      <c r="AJ21" s="41" t="s">
        <v>17</v>
      </c>
      <c r="AK21" s="122" t="s">
        <v>169</v>
      </c>
      <c r="AL21" s="48"/>
      <c r="AM21" s="104"/>
      <c r="AN21" s="105"/>
      <c r="AO21" s="12"/>
    </row>
    <row r="22" ht="22.5" customHeight="1">
      <c r="A22" s="47"/>
      <c r="B22" s="75">
        <v>172.0</v>
      </c>
      <c r="C22" s="72"/>
      <c r="D22" s="75"/>
      <c r="E22" s="26"/>
      <c r="F22" s="75">
        <v>104.0</v>
      </c>
      <c r="G22" s="72"/>
      <c r="H22" s="75"/>
      <c r="K22" s="75">
        <v>134.0</v>
      </c>
      <c r="L22" s="72"/>
      <c r="M22" s="75"/>
      <c r="O22" s="75">
        <v>73.0</v>
      </c>
      <c r="P22" s="72"/>
      <c r="Q22" s="75"/>
      <c r="R22" s="20"/>
      <c r="S22" s="66"/>
      <c r="T22" s="107"/>
      <c r="U22" s="67">
        <v>400.0</v>
      </c>
      <c r="V22" s="67">
        <v>399.0</v>
      </c>
      <c r="X22" s="297" t="s">
        <v>897</v>
      </c>
      <c r="Y22" s="74" t="s">
        <v>25</v>
      </c>
      <c r="Z22" s="26"/>
      <c r="AB22" s="67">
        <v>397.0</v>
      </c>
      <c r="AC22" s="67">
        <v>398.0</v>
      </c>
      <c r="AE22" s="73">
        <v>45659.0</v>
      </c>
      <c r="AF22" s="74" t="s">
        <v>25</v>
      </c>
      <c r="AG22" s="23"/>
      <c r="AH22" s="12"/>
      <c r="AI22" s="48"/>
      <c r="AJ22" s="41" t="s">
        <v>20</v>
      </c>
      <c r="AK22" s="128" t="s">
        <v>170</v>
      </c>
      <c r="AL22" s="48"/>
      <c r="AM22" s="104"/>
      <c r="AN22" s="105"/>
      <c r="AO22" s="12"/>
    </row>
    <row r="23" ht="22.5" customHeight="1">
      <c r="A23" s="47"/>
      <c r="B23" s="75">
        <v>170.0</v>
      </c>
      <c r="C23" s="83"/>
      <c r="D23" s="75"/>
      <c r="E23" s="26"/>
      <c r="F23" s="75">
        <v>90.0</v>
      </c>
      <c r="G23" s="83"/>
      <c r="H23" s="75"/>
      <c r="K23" s="75">
        <v>81.0</v>
      </c>
      <c r="L23" s="83"/>
      <c r="M23" s="75"/>
      <c r="O23" s="75">
        <v>60.0</v>
      </c>
      <c r="P23" s="83"/>
      <c r="Q23" s="75"/>
      <c r="R23" s="20"/>
      <c r="S23" s="66"/>
      <c r="T23" s="107"/>
      <c r="U23" s="77">
        <v>49.0</v>
      </c>
      <c r="V23" s="77">
        <v>68.0</v>
      </c>
      <c r="X23" s="80">
        <v>45661.0</v>
      </c>
      <c r="Y23" s="79" t="s">
        <v>28</v>
      </c>
      <c r="Z23" s="26"/>
      <c r="AB23" s="77">
        <v>82.0</v>
      </c>
      <c r="AC23" s="77">
        <v>88.0</v>
      </c>
      <c r="AE23" s="80">
        <v>45659.0</v>
      </c>
      <c r="AF23" s="79" t="s">
        <v>28</v>
      </c>
      <c r="AG23" s="23"/>
      <c r="AH23" s="12"/>
      <c r="AI23" s="48"/>
      <c r="AJ23" s="41" t="s">
        <v>23</v>
      </c>
      <c r="AK23" s="128" t="s">
        <v>120</v>
      </c>
      <c r="AL23" s="48"/>
      <c r="AM23" s="104"/>
      <c r="AN23" s="105"/>
      <c r="AO23" s="12"/>
    </row>
    <row r="24" ht="22.5" customHeight="1">
      <c r="A24" s="47"/>
      <c r="B24" s="75">
        <v>157.0</v>
      </c>
      <c r="C24" s="26"/>
      <c r="D24" s="75"/>
      <c r="E24" s="26"/>
      <c r="F24" s="75">
        <v>90.0</v>
      </c>
      <c r="G24" s="26"/>
      <c r="H24" s="75"/>
      <c r="K24" s="75">
        <v>84.0</v>
      </c>
      <c r="L24" s="26"/>
      <c r="M24" s="75"/>
      <c r="O24" s="75">
        <v>76.0</v>
      </c>
      <c r="P24" s="26"/>
      <c r="Q24" s="75"/>
      <c r="R24" s="20"/>
      <c r="S24" s="66"/>
      <c r="T24" s="107"/>
      <c r="U24" s="77">
        <v>48.0</v>
      </c>
      <c r="V24" s="77">
        <v>53.0</v>
      </c>
      <c r="X24" s="84">
        <v>100.0</v>
      </c>
      <c r="Y24" s="85" t="s">
        <v>31</v>
      </c>
      <c r="Z24" s="26"/>
      <c r="AB24" s="77">
        <v>89.0</v>
      </c>
      <c r="AC24" s="77">
        <v>92.0</v>
      </c>
      <c r="AE24" s="84">
        <v>99.0</v>
      </c>
      <c r="AF24" s="85" t="s">
        <v>31</v>
      </c>
      <c r="AG24" s="23"/>
      <c r="AH24" s="12"/>
      <c r="AI24" s="48"/>
      <c r="AJ24" s="41" t="s">
        <v>26</v>
      </c>
      <c r="AK24" s="128" t="s">
        <v>172</v>
      </c>
      <c r="AL24" s="48"/>
      <c r="AM24" s="104"/>
      <c r="AN24" s="105"/>
      <c r="AO24" s="12"/>
    </row>
    <row r="25" ht="22.5" customHeight="1">
      <c r="A25" s="47"/>
      <c r="B25" s="90" t="s">
        <v>1068</v>
      </c>
      <c r="C25" s="26"/>
      <c r="D25" s="90"/>
      <c r="E25" s="26"/>
      <c r="F25" s="90" t="s">
        <v>1069</v>
      </c>
      <c r="G25" s="26"/>
      <c r="H25" s="90"/>
      <c r="K25" s="90" t="s">
        <v>1070</v>
      </c>
      <c r="L25" s="26"/>
      <c r="M25" s="90"/>
      <c r="O25" s="90" t="s">
        <v>1071</v>
      </c>
      <c r="P25" s="26"/>
      <c r="Q25" s="90"/>
      <c r="R25" s="20"/>
      <c r="S25" s="66"/>
      <c r="T25" s="107"/>
      <c r="U25" s="87">
        <v>60.0</v>
      </c>
      <c r="V25" s="87">
        <v>67.0</v>
      </c>
      <c r="Z25" s="26"/>
      <c r="AB25" s="87">
        <v>56.0</v>
      </c>
      <c r="AC25" s="87">
        <v>69.0</v>
      </c>
      <c r="AG25" s="23"/>
      <c r="AH25" s="12"/>
      <c r="AI25" s="48"/>
      <c r="AJ25" s="41" t="s">
        <v>29</v>
      </c>
      <c r="AK25" s="128" t="s">
        <v>173</v>
      </c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28" t="s">
        <v>174</v>
      </c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300">
        <v>7.0</v>
      </c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>
        <v>229.0</v>
      </c>
      <c r="C29" s="65"/>
      <c r="D29" s="61"/>
      <c r="F29" s="61">
        <v>234.0</v>
      </c>
      <c r="G29" s="65"/>
      <c r="H29" s="61"/>
      <c r="K29" s="61">
        <v>234.0</v>
      </c>
      <c r="L29" s="65"/>
      <c r="M29" s="61"/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>
        <v>229.0</v>
      </c>
      <c r="C30" s="72"/>
      <c r="D30" s="61"/>
      <c r="F30" s="61">
        <v>233.0</v>
      </c>
      <c r="G30" s="72"/>
      <c r="H30" s="61"/>
      <c r="K30" s="61">
        <v>232.0</v>
      </c>
      <c r="L30" s="72"/>
      <c r="M30" s="61"/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>
        <v>231.0</v>
      </c>
      <c r="C31" s="72"/>
      <c r="D31" s="61"/>
      <c r="F31" s="61">
        <v>233.0</v>
      </c>
      <c r="G31" s="72"/>
      <c r="H31" s="61"/>
      <c r="K31" s="61">
        <v>232.0</v>
      </c>
      <c r="L31" s="72"/>
      <c r="M31" s="61"/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45995</v>
      </c>
      <c r="AL31" s="103"/>
      <c r="AM31" s="104"/>
      <c r="AN31" s="121"/>
      <c r="AO31" s="12"/>
    </row>
    <row r="32" ht="22.5" customHeight="1">
      <c r="A32" s="47"/>
      <c r="B32" s="75">
        <v>85.0</v>
      </c>
      <c r="C32" s="72"/>
      <c r="D32" s="75"/>
      <c r="F32" s="75">
        <v>104.0</v>
      </c>
      <c r="G32" s="72"/>
      <c r="H32" s="75"/>
      <c r="K32" s="75">
        <v>59.0</v>
      </c>
      <c r="L32" s="72"/>
      <c r="M32" s="75"/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22" t="s">
        <v>201</v>
      </c>
      <c r="AL32" s="48"/>
      <c r="AM32" s="104"/>
      <c r="AN32" s="121"/>
      <c r="AO32" s="12"/>
    </row>
    <row r="33" ht="22.5" customHeight="1">
      <c r="A33" s="47"/>
      <c r="B33" s="75">
        <v>58.0</v>
      </c>
      <c r="C33" s="83"/>
      <c r="D33" s="75"/>
      <c r="F33" s="75">
        <v>92.0</v>
      </c>
      <c r="G33" s="83"/>
      <c r="H33" s="75"/>
      <c r="K33" s="75">
        <v>47.0</v>
      </c>
      <c r="L33" s="83"/>
      <c r="M33" s="75"/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23" t="s">
        <v>192</v>
      </c>
      <c r="AL33" s="48"/>
      <c r="AM33" s="104"/>
      <c r="AN33" s="121"/>
      <c r="AO33" s="12"/>
    </row>
    <row r="34" ht="22.5" customHeight="1">
      <c r="A34" s="47"/>
      <c r="B34" s="75">
        <v>68.0</v>
      </c>
      <c r="C34" s="26"/>
      <c r="D34" s="75"/>
      <c r="F34" s="75">
        <v>82.0</v>
      </c>
      <c r="G34" s="26"/>
      <c r="H34" s="75"/>
      <c r="K34" s="75">
        <v>42.0</v>
      </c>
      <c r="L34" s="26"/>
      <c r="M34" s="75"/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22" t="s">
        <v>169</v>
      </c>
      <c r="AL34" s="48"/>
      <c r="AM34" s="104"/>
      <c r="AN34" s="121"/>
      <c r="AO34" s="12"/>
    </row>
    <row r="35" ht="22.5" customHeight="1">
      <c r="A35" s="47"/>
      <c r="B35" s="90" t="s">
        <v>1072</v>
      </c>
      <c r="C35" s="26"/>
      <c r="D35" s="90"/>
      <c r="F35" s="90" t="s">
        <v>1073</v>
      </c>
      <c r="G35" s="26"/>
      <c r="H35" s="90"/>
      <c r="K35" s="90" t="s">
        <v>1074</v>
      </c>
      <c r="L35" s="26"/>
      <c r="M35" s="90"/>
      <c r="O35" s="90"/>
      <c r="P35" s="26"/>
      <c r="Q35" s="90"/>
      <c r="R35" s="46"/>
      <c r="S35" s="66"/>
      <c r="T35" s="107"/>
      <c r="U35" s="26"/>
      <c r="V35" s="125" t="s">
        <v>66</v>
      </c>
      <c r="W35" s="126"/>
      <c r="X35" s="127"/>
      <c r="Z35" s="125"/>
      <c r="AA35" s="126"/>
      <c r="AB35" s="127"/>
      <c r="AD35" s="125"/>
      <c r="AE35" s="126"/>
      <c r="AF35" s="127"/>
      <c r="AG35" s="23"/>
      <c r="AH35" s="12"/>
      <c r="AI35" s="48"/>
      <c r="AJ35" s="41" t="s">
        <v>20</v>
      </c>
      <c r="AK35" s="128" t="s">
        <v>170</v>
      </c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 t="s">
        <v>68</v>
      </c>
      <c r="W36" s="126"/>
      <c r="X36" s="127"/>
      <c r="Z36" s="125"/>
      <c r="AA36" s="126"/>
      <c r="AB36" s="127"/>
      <c r="AD36" s="125"/>
      <c r="AE36" s="126"/>
      <c r="AF36" s="127"/>
      <c r="AG36" s="23"/>
      <c r="AH36" s="12"/>
      <c r="AI36" s="48"/>
      <c r="AJ36" s="41" t="s">
        <v>23</v>
      </c>
      <c r="AK36" s="128" t="s">
        <v>199</v>
      </c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/>
      <c r="AE37" s="126"/>
      <c r="AF37" s="127"/>
      <c r="AG37" s="23"/>
      <c r="AH37" s="12"/>
      <c r="AI37" s="48"/>
      <c r="AJ37" s="41" t="s">
        <v>26</v>
      </c>
      <c r="AK37" s="128" t="s">
        <v>172</v>
      </c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28" t="s">
        <v>173</v>
      </c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 t="s">
        <v>61</v>
      </c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28" t="s">
        <v>200</v>
      </c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 t="s">
        <v>63</v>
      </c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110"/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 t="s">
        <v>77</v>
      </c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/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/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45995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/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56" t="s">
        <v>202</v>
      </c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49" t="s">
        <v>169</v>
      </c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81" t="s">
        <v>170</v>
      </c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/>
      <c r="G51" s="148"/>
      <c r="H51" s="148"/>
      <c r="I51" s="149"/>
      <c r="K51" s="147" t="s">
        <v>63</v>
      </c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 t="s">
        <v>66</v>
      </c>
      <c r="V51" s="148"/>
      <c r="W51" s="148"/>
      <c r="X51" s="149"/>
      <c r="Y51" s="160"/>
      <c r="Z51" s="147"/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81" t="s">
        <v>120</v>
      </c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81" t="s">
        <v>172</v>
      </c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81" t="s">
        <v>173</v>
      </c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298" t="s">
        <v>174</v>
      </c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299">
        <v>5.0</v>
      </c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45995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22" t="s">
        <v>191</v>
      </c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96" t="s">
        <v>204</v>
      </c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22" t="s">
        <v>169</v>
      </c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22" t="s">
        <v>170</v>
      </c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22" t="s">
        <v>355</v>
      </c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22" t="s">
        <v>172</v>
      </c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22" t="s">
        <v>173</v>
      </c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22" t="s">
        <v>200</v>
      </c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300">
        <v>8.0</v>
      </c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1075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45995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22" t="s">
        <v>206</v>
      </c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23" t="s">
        <v>207</v>
      </c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>
        <v>1963.0</v>
      </c>
      <c r="F75" s="200"/>
      <c r="H75" s="201">
        <v>45995.0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>
        <v>1963.0</v>
      </c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22" t="s">
        <v>169</v>
      </c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>
        <v>1877.0</v>
      </c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>
        <v>1903.0</v>
      </c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28" t="s">
        <v>170</v>
      </c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16" t="s">
        <v>208</v>
      </c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16" t="s">
        <v>209</v>
      </c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28" t="s">
        <v>355</v>
      </c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28" t="s">
        <v>172</v>
      </c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199" t="s">
        <v>319</v>
      </c>
      <c r="F79" s="200"/>
      <c r="G79" s="223"/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199" t="s">
        <v>319</v>
      </c>
      <c r="X79" s="200"/>
      <c r="Y79" s="224" t="s">
        <v>1076</v>
      </c>
      <c r="Z79" s="200"/>
      <c r="AA79" s="218"/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28" t="s">
        <v>173</v>
      </c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302" t="s">
        <v>210</v>
      </c>
      <c r="F80" s="200"/>
      <c r="G80" s="223"/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302" t="s">
        <v>210</v>
      </c>
      <c r="X80" s="200"/>
      <c r="Y80" s="307" t="s">
        <v>211</v>
      </c>
      <c r="Z80" s="200"/>
      <c r="AA80" s="218"/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28" t="s">
        <v>200</v>
      </c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302" t="s">
        <v>120</v>
      </c>
      <c r="F81" s="200"/>
      <c r="G81" s="223"/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302" t="s">
        <v>120</v>
      </c>
      <c r="X81" s="200"/>
      <c r="Y81" s="307" t="s">
        <v>120</v>
      </c>
      <c r="Z81" s="200"/>
      <c r="AA81" s="218"/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300" t="s">
        <v>212</v>
      </c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199" t="s">
        <v>244</v>
      </c>
      <c r="F82" s="200"/>
      <c r="G82" s="223"/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199" t="s">
        <v>223</v>
      </c>
      <c r="X82" s="200"/>
      <c r="Y82" s="285" t="s">
        <v>223</v>
      </c>
      <c r="Z82" s="200"/>
      <c r="AA82" s="218"/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302" t="s">
        <v>122</v>
      </c>
      <c r="F83" s="200"/>
      <c r="G83" s="223"/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302" t="s">
        <v>122</v>
      </c>
      <c r="X83" s="200"/>
      <c r="Y83" s="307" t="s">
        <v>122</v>
      </c>
      <c r="Z83" s="200"/>
      <c r="AA83" s="218"/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>
        <v>1500.0</v>
      </c>
      <c r="F84" s="200"/>
      <c r="G84" s="223"/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>
        <v>1500.0</v>
      </c>
      <c r="X84" s="200"/>
      <c r="Y84" s="224">
        <v>1500.0</v>
      </c>
      <c r="Z84" s="200"/>
      <c r="AA84" s="218"/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199" t="s">
        <v>405</v>
      </c>
      <c r="F85" s="200"/>
      <c r="G85" s="223"/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199" t="s">
        <v>1077</v>
      </c>
      <c r="X85" s="200"/>
      <c r="Y85" s="229">
        <v>45767.0</v>
      </c>
      <c r="Z85" s="200"/>
      <c r="AA85" s="218"/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>
        <v>66.0</v>
      </c>
      <c r="F86" s="200"/>
      <c r="G86" s="223"/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>
        <v>58.0</v>
      </c>
      <c r="X86" s="200"/>
      <c r="Y86" s="224">
        <v>67.0</v>
      </c>
      <c r="Z86" s="200"/>
      <c r="AA86" s="218"/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 t="s">
        <v>272</v>
      </c>
      <c r="F87" s="200"/>
      <c r="G87" s="223"/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 t="s">
        <v>272</v>
      </c>
      <c r="X87" s="200"/>
      <c r="Y87" s="224" t="s">
        <v>533</v>
      </c>
      <c r="Z87" s="200"/>
      <c r="AA87" s="218"/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 t="s">
        <v>273</v>
      </c>
      <c r="F88" s="200"/>
      <c r="G88" s="223"/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 t="s">
        <v>467</v>
      </c>
      <c r="X88" s="200"/>
      <c r="Y88" s="224" t="s">
        <v>1078</v>
      </c>
      <c r="Z88" s="200"/>
      <c r="AA88" s="218"/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>
        <v>1877.0</v>
      </c>
      <c r="F89" s="200"/>
      <c r="G89" s="223"/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>
        <v>1903.0</v>
      </c>
      <c r="X89" s="200"/>
      <c r="Y89" s="224">
        <v>1904.0</v>
      </c>
      <c r="Z89" s="200"/>
      <c r="AA89" s="218"/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>
        <v>230.0</v>
      </c>
      <c r="F90" s="200"/>
      <c r="G90" s="223"/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>
        <v>230.0</v>
      </c>
      <c r="X90" s="200"/>
      <c r="Y90" s="224">
        <v>230.0</v>
      </c>
      <c r="Z90" s="200"/>
      <c r="AA90" s="218"/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>
        <v>50.0</v>
      </c>
      <c r="F91" s="200"/>
      <c r="G91" s="223"/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>
        <v>50.0</v>
      </c>
      <c r="X91" s="200"/>
      <c r="Y91" s="224">
        <v>50.0</v>
      </c>
      <c r="Z91" s="200"/>
      <c r="AA91" s="218"/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3"/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>
        <v>233.0</v>
      </c>
      <c r="Z92" s="200"/>
      <c r="AA92" s="218"/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3"/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>
        <v>215.0</v>
      </c>
      <c r="Z93" s="200"/>
      <c r="AA93" s="218"/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3"/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>
        <v>261.0</v>
      </c>
      <c r="Z94" s="200"/>
      <c r="AA94" s="218"/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3"/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>
        <v>27.0</v>
      </c>
      <c r="Z95" s="200"/>
      <c r="AA95" s="218"/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3"/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>
        <v>183.0</v>
      </c>
      <c r="Z96" s="200"/>
      <c r="AA96" s="218"/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3"/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>
        <v>24.0</v>
      </c>
      <c r="Z97" s="200"/>
      <c r="AA97" s="218"/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3"/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>
        <v>185.0</v>
      </c>
      <c r="Z98" s="200"/>
      <c r="AA98" s="218"/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3"/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 t="s">
        <v>236</v>
      </c>
      <c r="Z99" s="200"/>
      <c r="AA99" s="218"/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3"/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>
        <v>-29.0</v>
      </c>
      <c r="Z100" s="200"/>
      <c r="AA100" s="218"/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28">
        <v>45853.0</v>
      </c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311">
        <v>45853.0</v>
      </c>
      <c r="X101" s="200"/>
      <c r="Y101" s="269">
        <v>46018.0</v>
      </c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69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/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1079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304">
        <v>2723.0</v>
      </c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>
        <v>2560.0</v>
      </c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>
        <v>450.0</v>
      </c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199" t="s">
        <v>319</v>
      </c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302" t="s">
        <v>210</v>
      </c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302" t="s">
        <v>120</v>
      </c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199" t="s">
        <v>214</v>
      </c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302" t="s">
        <v>122</v>
      </c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>
        <v>1500.0</v>
      </c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199" t="s">
        <v>359</v>
      </c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>
        <v>60.0</v>
      </c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 t="s">
        <v>129</v>
      </c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 t="s">
        <v>154</v>
      </c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>
        <v>2560.0</v>
      </c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>
        <v>230.0</v>
      </c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>
        <v>50.0</v>
      </c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>
        <v>45853.0</v>
      </c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1080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201">
        <v>45995.0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5983.0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281">
        <v>1882.0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13">
        <v>5973.0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4">
        <v>0.2951388888888889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4">
        <v>0.29583333333333334</v>
      </c>
      <c r="X183" s="200"/>
      <c r="Y183" s="287">
        <v>0.5333333333333333</v>
      </c>
      <c r="Z183" s="200"/>
      <c r="AA183" s="218"/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25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 t="s">
        <v>119</v>
      </c>
      <c r="X184" s="200"/>
      <c r="Y184" s="286" t="s">
        <v>230</v>
      </c>
      <c r="Z184" s="200"/>
      <c r="AA184" s="218"/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 t="s">
        <v>120</v>
      </c>
      <c r="X185" s="200"/>
      <c r="Y185" s="283" t="s">
        <v>120</v>
      </c>
      <c r="Z185" s="200"/>
      <c r="AA185" s="218"/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 t="s">
        <v>151</v>
      </c>
      <c r="X186" s="200"/>
      <c r="Y186" s="283" t="s">
        <v>151</v>
      </c>
      <c r="Z186" s="200"/>
      <c r="AA186" s="218"/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 t="s">
        <v>122</v>
      </c>
      <c r="X187" s="200"/>
      <c r="Y187" s="283" t="s">
        <v>122</v>
      </c>
      <c r="Z187" s="200"/>
      <c r="AA187" s="218"/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3">
        <v>1500.0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3">
        <v>1500.0</v>
      </c>
      <c r="X188" s="200"/>
      <c r="Y188" s="283">
        <v>1500.0</v>
      </c>
      <c r="Z188" s="200"/>
      <c r="AA188" s="218"/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4" t="s">
        <v>140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45785.0</v>
      </c>
      <c r="X189" s="200"/>
      <c r="Y189" s="224" t="s">
        <v>480</v>
      </c>
      <c r="Z189" s="200"/>
      <c r="AA189" s="218"/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49.0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43.0</v>
      </c>
      <c r="X190" s="200"/>
      <c r="Y190" s="224">
        <v>79.0</v>
      </c>
      <c r="Z190" s="200"/>
      <c r="AA190" s="218"/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141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4" t="s">
        <v>136</v>
      </c>
      <c r="Z191" s="200"/>
      <c r="AA191" s="218"/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125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141</v>
      </c>
      <c r="X192" s="200"/>
      <c r="Y192" s="224" t="s">
        <v>141</v>
      </c>
      <c r="Z192" s="200"/>
      <c r="AA192" s="218"/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1882.0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5973.0</v>
      </c>
      <c r="X193" s="200"/>
      <c r="Y193" s="224">
        <v>5974.0</v>
      </c>
      <c r="Z193" s="200"/>
      <c r="AA193" s="218"/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230.0</v>
      </c>
      <c r="X194" s="200"/>
      <c r="Y194" s="224">
        <v>230.0</v>
      </c>
      <c r="Z194" s="200"/>
      <c r="AA194" s="218"/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>
        <v>50.0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>
        <v>50.0</v>
      </c>
      <c r="X195" s="200"/>
      <c r="Y195" s="224">
        <v>50.0</v>
      </c>
      <c r="Z195" s="200"/>
      <c r="AA195" s="286"/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4">
        <v>236.0</v>
      </c>
      <c r="Z196" s="200"/>
      <c r="AA196" s="218"/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4">
        <v>206.0</v>
      </c>
      <c r="Z197" s="200"/>
      <c r="AA197" s="218"/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4">
        <v>237.0</v>
      </c>
      <c r="Z198" s="200"/>
      <c r="AA198" s="286"/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4">
        <v>33.0</v>
      </c>
      <c r="Z199" s="200"/>
      <c r="AA199" s="218"/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4">
        <v>111.0</v>
      </c>
      <c r="Z200" s="200"/>
      <c r="AA200" s="218"/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4">
        <v>27.0</v>
      </c>
      <c r="Z201" s="200"/>
      <c r="AA201" s="218"/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4">
        <v>111.0</v>
      </c>
      <c r="Z202" s="200"/>
      <c r="AA202" s="218"/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4" t="s">
        <v>233</v>
      </c>
      <c r="Z203" s="200"/>
      <c r="AA203" s="218"/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4">
        <v>2.0</v>
      </c>
      <c r="Z204" s="200"/>
      <c r="AA204" s="218"/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87">
        <v>0.29930555555555555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87">
        <v>0.30833333333333335</v>
      </c>
      <c r="X205" s="200"/>
      <c r="Y205" s="223"/>
      <c r="Z205" s="200"/>
      <c r="AA205" s="218"/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/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/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1081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80">
        <v>2343.0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82">
        <v>2309.0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13">
        <v>3378.0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7"/>
      <c r="F233" s="210"/>
      <c r="H233" s="283" t="s">
        <v>979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84">
        <v>0.2972222222222222</v>
      </c>
      <c r="F235" s="200"/>
      <c r="G235" s="223"/>
      <c r="H235" s="200"/>
      <c r="I235" s="218"/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84">
        <v>0.2972222222222222</v>
      </c>
      <c r="X235" s="200"/>
      <c r="Y235" s="287">
        <v>0.05763888888888889</v>
      </c>
      <c r="Z235" s="200"/>
      <c r="AA235" s="218"/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23"/>
      <c r="H236" s="200"/>
      <c r="I236" s="218"/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86" t="s">
        <v>230</v>
      </c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23"/>
      <c r="H237" s="200"/>
      <c r="I237" s="218"/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83" t="s">
        <v>120</v>
      </c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23"/>
      <c r="H238" s="200"/>
      <c r="I238" s="218"/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3" t="s">
        <v>1011</v>
      </c>
      <c r="X238" s="200"/>
      <c r="Y238" s="283" t="s">
        <v>1011</v>
      </c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122</v>
      </c>
      <c r="F239" s="200"/>
      <c r="G239" s="223"/>
      <c r="H239" s="200"/>
      <c r="I239" s="218"/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283" t="s">
        <v>122</v>
      </c>
      <c r="X239" s="200"/>
      <c r="Y239" s="283" t="s">
        <v>122</v>
      </c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3">
        <v>1500.0</v>
      </c>
      <c r="F240" s="200"/>
      <c r="G240" s="223"/>
      <c r="H240" s="200"/>
      <c r="I240" s="218"/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3">
        <v>1500.0</v>
      </c>
      <c r="X240" s="200"/>
      <c r="Y240" s="283">
        <v>1500.0</v>
      </c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24" t="s">
        <v>123</v>
      </c>
      <c r="F241" s="200"/>
      <c r="G241" s="223"/>
      <c r="H241" s="200"/>
      <c r="I241" s="218"/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505</v>
      </c>
      <c r="X241" s="200"/>
      <c r="Y241" s="224" t="s">
        <v>408</v>
      </c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58.0</v>
      </c>
      <c r="F242" s="200"/>
      <c r="G242" s="223"/>
      <c r="H242" s="200"/>
      <c r="I242" s="218"/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48.0</v>
      </c>
      <c r="X242" s="200"/>
      <c r="Y242" s="224">
        <v>83.0</v>
      </c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133</v>
      </c>
      <c r="F243" s="200"/>
      <c r="G243" s="223"/>
      <c r="H243" s="200"/>
      <c r="I243" s="218"/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142</v>
      </c>
      <c r="X243" s="200"/>
      <c r="Y243" s="224" t="s">
        <v>142</v>
      </c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147</v>
      </c>
      <c r="F244" s="200"/>
      <c r="G244" s="223"/>
      <c r="H244" s="200"/>
      <c r="I244" s="218"/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136</v>
      </c>
      <c r="X244" s="200"/>
      <c r="Y244" s="224" t="s">
        <v>136</v>
      </c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2309.0</v>
      </c>
      <c r="F245" s="200"/>
      <c r="G245" s="223"/>
      <c r="H245" s="200"/>
      <c r="I245" s="218"/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3378.0</v>
      </c>
      <c r="X245" s="200"/>
      <c r="Y245" s="224">
        <v>3379.0</v>
      </c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230.0</v>
      </c>
      <c r="F246" s="200"/>
      <c r="G246" s="223"/>
      <c r="H246" s="200"/>
      <c r="I246" s="218"/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230.0</v>
      </c>
      <c r="X246" s="200"/>
      <c r="Y246" s="224">
        <v>230.0</v>
      </c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>
        <v>50.0</v>
      </c>
      <c r="F247" s="200"/>
      <c r="G247" s="223"/>
      <c r="H247" s="200"/>
      <c r="I247" s="218"/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4">
        <v>50.0</v>
      </c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3"/>
      <c r="H248" s="200"/>
      <c r="I248" s="218"/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4">
        <v>125.0</v>
      </c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3"/>
      <c r="H249" s="200"/>
      <c r="I249" s="218"/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4">
        <v>116.0</v>
      </c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3"/>
      <c r="H250" s="200"/>
      <c r="I250" s="218"/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4">
        <v>88.0</v>
      </c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3"/>
      <c r="H251" s="200"/>
      <c r="I251" s="218"/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4">
        <v>49.0</v>
      </c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3"/>
      <c r="H252" s="200"/>
      <c r="I252" s="218"/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4">
        <v>75.0</v>
      </c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3"/>
      <c r="H253" s="200"/>
      <c r="I253" s="218"/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4">
        <v>23.0</v>
      </c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3"/>
      <c r="H254" s="200"/>
      <c r="I254" s="218"/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4">
        <v>77.0</v>
      </c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3"/>
      <c r="H255" s="200"/>
      <c r="I255" s="218"/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4" t="s">
        <v>236</v>
      </c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3"/>
      <c r="H256" s="200"/>
      <c r="I256" s="218"/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4">
        <v>3.0</v>
      </c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87">
        <v>0.30416666666666664</v>
      </c>
      <c r="F257" s="200"/>
      <c r="G257" s="223"/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87">
        <v>0.30416666666666664</v>
      </c>
      <c r="X257" s="200"/>
      <c r="Y257" s="223"/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 t="s">
        <v>1082</v>
      </c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 t="s">
        <v>1082</v>
      </c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1083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63"/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13">
        <v>2312.0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65"/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284">
        <v>0.29375</v>
      </c>
      <c r="F287" s="200"/>
      <c r="G287" s="287">
        <v>0.05347222222222222</v>
      </c>
      <c r="H287" s="200"/>
      <c r="I287" s="218"/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24"/>
      <c r="X287" s="200"/>
      <c r="Y287" s="223"/>
      <c r="Z287" s="200"/>
      <c r="AA287" s="218"/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146</v>
      </c>
      <c r="F288" s="200"/>
      <c r="G288" s="286" t="s">
        <v>230</v>
      </c>
      <c r="H288" s="200"/>
      <c r="I288" s="218"/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3"/>
      <c r="X288" s="200"/>
      <c r="Y288" s="223"/>
      <c r="Z288" s="200"/>
      <c r="AA288" s="218"/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83" t="s">
        <v>120</v>
      </c>
      <c r="H289" s="200"/>
      <c r="I289" s="218"/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3"/>
      <c r="X289" s="200"/>
      <c r="Y289" s="223"/>
      <c r="Z289" s="200"/>
      <c r="AA289" s="218"/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>
        <v>26.8</v>
      </c>
      <c r="F290" s="200"/>
      <c r="G290" s="283">
        <v>26.8</v>
      </c>
      <c r="H290" s="200"/>
      <c r="I290" s="218"/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3"/>
      <c r="X290" s="200"/>
      <c r="Y290" s="223"/>
      <c r="Z290" s="200"/>
      <c r="AA290" s="218"/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122</v>
      </c>
      <c r="F291" s="200"/>
      <c r="G291" s="283" t="s">
        <v>122</v>
      </c>
      <c r="H291" s="200"/>
      <c r="I291" s="218"/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3"/>
      <c r="X291" s="200"/>
      <c r="Y291" s="223"/>
      <c r="Z291" s="200"/>
      <c r="AA291" s="218"/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3">
        <v>1500.0</v>
      </c>
      <c r="F292" s="200"/>
      <c r="G292" s="283">
        <v>1500.0</v>
      </c>
      <c r="H292" s="200"/>
      <c r="I292" s="218"/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23"/>
      <c r="X292" s="200"/>
      <c r="Y292" s="223"/>
      <c r="Z292" s="200"/>
      <c r="AA292" s="218"/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69">
        <v>45808.0</v>
      </c>
      <c r="F293" s="200"/>
      <c r="G293" s="224" t="s">
        <v>365</v>
      </c>
      <c r="H293" s="200"/>
      <c r="I293" s="218"/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23"/>
      <c r="X293" s="200"/>
      <c r="Y293" s="223"/>
      <c r="Z293" s="200"/>
      <c r="AA293" s="218"/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49.0</v>
      </c>
      <c r="F294" s="200"/>
      <c r="G294" s="224">
        <v>68.0</v>
      </c>
      <c r="H294" s="200"/>
      <c r="I294" s="218"/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3"/>
      <c r="X294" s="200"/>
      <c r="Y294" s="223"/>
      <c r="Z294" s="200"/>
      <c r="AA294" s="218"/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141</v>
      </c>
      <c r="F295" s="200"/>
      <c r="G295" s="224" t="s">
        <v>394</v>
      </c>
      <c r="H295" s="200"/>
      <c r="I295" s="218"/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3"/>
      <c r="X295" s="200"/>
      <c r="Y295" s="223"/>
      <c r="Z295" s="200"/>
      <c r="AA295" s="218"/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147</v>
      </c>
      <c r="F296" s="200"/>
      <c r="G296" s="224" t="s">
        <v>147</v>
      </c>
      <c r="H296" s="200"/>
      <c r="I296" s="218"/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3"/>
      <c r="X296" s="200"/>
      <c r="Y296" s="223"/>
      <c r="Z296" s="200"/>
      <c r="AA296" s="218"/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2312.0</v>
      </c>
      <c r="F297" s="200"/>
      <c r="G297" s="224">
        <v>2313.0</v>
      </c>
      <c r="H297" s="200"/>
      <c r="I297" s="218"/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3"/>
      <c r="X297" s="200"/>
      <c r="Y297" s="223"/>
      <c r="Z297" s="200"/>
      <c r="AA297" s="218"/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4">
        <v>230.0</v>
      </c>
      <c r="H298" s="200"/>
      <c r="I298" s="218"/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3"/>
      <c r="X298" s="200"/>
      <c r="Y298" s="223"/>
      <c r="Z298" s="200"/>
      <c r="AA298" s="218"/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4">
        <v>50.0</v>
      </c>
      <c r="H299" s="200"/>
      <c r="I299" s="218"/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3"/>
      <c r="X299" s="200"/>
      <c r="Y299" s="223"/>
      <c r="Z299" s="200"/>
      <c r="AA299" s="286"/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4">
        <v>77.0</v>
      </c>
      <c r="H300" s="200"/>
      <c r="I300" s="218"/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3"/>
      <c r="Z300" s="200"/>
      <c r="AA300" s="218"/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4">
        <v>81.0</v>
      </c>
      <c r="H301" s="200"/>
      <c r="I301" s="218"/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3"/>
      <c r="Z301" s="200"/>
      <c r="AA301" s="218"/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4">
        <v>79.0</v>
      </c>
      <c r="H302" s="200"/>
      <c r="I302" s="218"/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3"/>
      <c r="Z302" s="200"/>
      <c r="AA302" s="286"/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4">
        <v>0.0</v>
      </c>
      <c r="H303" s="200"/>
      <c r="I303" s="218"/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3"/>
      <c r="Z303" s="200"/>
      <c r="AA303" s="218"/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4">
        <v>52.0</v>
      </c>
      <c r="H304" s="200"/>
      <c r="I304" s="218"/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3"/>
      <c r="Z304" s="200"/>
      <c r="AA304" s="218"/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4">
        <v>6.0</v>
      </c>
      <c r="H305" s="200"/>
      <c r="I305" s="218"/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3"/>
      <c r="Z305" s="200"/>
      <c r="AA305" s="218"/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4">
        <v>55.0</v>
      </c>
      <c r="H306" s="200"/>
      <c r="I306" s="218"/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3"/>
      <c r="Z306" s="200"/>
      <c r="AA306" s="218"/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4" t="s">
        <v>219</v>
      </c>
      <c r="H307" s="200"/>
      <c r="I307" s="218"/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3"/>
      <c r="Z307" s="200"/>
      <c r="AA307" s="218"/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4">
        <v>-8.0</v>
      </c>
      <c r="H308" s="200"/>
      <c r="I308" s="218"/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3"/>
      <c r="Z308" s="200"/>
      <c r="AA308" s="218"/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87">
        <v>0.30277777777777776</v>
      </c>
      <c r="F309" s="200"/>
      <c r="G309" s="223"/>
      <c r="H309" s="200"/>
      <c r="I309" s="218"/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23"/>
      <c r="X309" s="200"/>
      <c r="Y309" s="223"/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 t="s">
        <v>1084</v>
      </c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 t="s">
        <v>1084</v>
      </c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1085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82">
        <v>2180.0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82">
        <v>2269.0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284">
        <v>0.29444444444444445</v>
      </c>
      <c r="F339" s="200"/>
      <c r="G339" s="223"/>
      <c r="H339" s="200"/>
      <c r="I339" s="218"/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225">
        <v>0.2951388888888889</v>
      </c>
      <c r="X339" s="200"/>
      <c r="Y339" s="287">
        <v>0.05486111111111111</v>
      </c>
      <c r="Z339" s="200"/>
      <c r="AA339" s="218"/>
      <c r="AB339" s="200"/>
      <c r="AC339" s="223"/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23"/>
      <c r="H340" s="200"/>
      <c r="I340" s="218"/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86" t="s">
        <v>230</v>
      </c>
      <c r="Z340" s="200"/>
      <c r="AA340" s="218"/>
      <c r="AB340" s="200"/>
      <c r="AC340" s="223"/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23"/>
      <c r="H341" s="200"/>
      <c r="I341" s="218"/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83" t="s">
        <v>120</v>
      </c>
      <c r="Z341" s="200"/>
      <c r="AA341" s="218"/>
      <c r="AB341" s="200"/>
      <c r="AC341" s="223"/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23"/>
      <c r="H342" s="200"/>
      <c r="I342" s="218"/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83">
        <v>25.1</v>
      </c>
      <c r="Z342" s="200"/>
      <c r="AA342" s="218"/>
      <c r="AB342" s="200"/>
      <c r="AC342" s="223"/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23"/>
      <c r="H343" s="200"/>
      <c r="I343" s="218"/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83" t="s">
        <v>122</v>
      </c>
      <c r="Z343" s="200"/>
      <c r="AA343" s="218"/>
      <c r="AB343" s="200"/>
      <c r="AC343" s="223"/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3">
        <v>1500.0</v>
      </c>
      <c r="F344" s="200"/>
      <c r="G344" s="223"/>
      <c r="H344" s="200"/>
      <c r="I344" s="218"/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3">
        <v>1500.0</v>
      </c>
      <c r="X344" s="200"/>
      <c r="Y344" s="283">
        <v>1500.0</v>
      </c>
      <c r="Z344" s="200"/>
      <c r="AA344" s="218"/>
      <c r="AB344" s="200"/>
      <c r="AC344" s="223"/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24" t="s">
        <v>321</v>
      </c>
      <c r="F345" s="200"/>
      <c r="G345" s="223"/>
      <c r="H345" s="200"/>
      <c r="I345" s="218"/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269">
        <v>45802.0</v>
      </c>
      <c r="X345" s="200"/>
      <c r="Y345" s="224" t="s">
        <v>363</v>
      </c>
      <c r="Z345" s="200"/>
      <c r="AA345" s="218"/>
      <c r="AB345" s="200"/>
      <c r="AC345" s="223"/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51.0</v>
      </c>
      <c r="F346" s="200"/>
      <c r="G346" s="223"/>
      <c r="H346" s="200"/>
      <c r="I346" s="218"/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224">
        <v>52.0</v>
      </c>
      <c r="X346" s="200"/>
      <c r="Y346" s="224">
        <v>74.0</v>
      </c>
      <c r="Z346" s="200"/>
      <c r="AA346" s="218"/>
      <c r="AB346" s="200"/>
      <c r="AC346" s="223"/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141</v>
      </c>
      <c r="F347" s="200"/>
      <c r="G347" s="223"/>
      <c r="H347" s="200"/>
      <c r="I347" s="218"/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224" t="s">
        <v>124</v>
      </c>
      <c r="X347" s="200"/>
      <c r="Y347" s="224" t="s">
        <v>136</v>
      </c>
      <c r="Z347" s="200"/>
      <c r="AA347" s="218"/>
      <c r="AB347" s="200"/>
      <c r="AC347" s="223"/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147</v>
      </c>
      <c r="F348" s="200"/>
      <c r="G348" s="223"/>
      <c r="H348" s="200"/>
      <c r="I348" s="218"/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224" t="s">
        <v>125</v>
      </c>
      <c r="X348" s="200"/>
      <c r="Y348" s="224" t="s">
        <v>133</v>
      </c>
      <c r="Z348" s="200"/>
      <c r="AA348" s="218"/>
      <c r="AB348" s="200"/>
      <c r="AC348" s="223"/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2180.0</v>
      </c>
      <c r="F349" s="200"/>
      <c r="G349" s="223"/>
      <c r="H349" s="200"/>
      <c r="I349" s="218"/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24">
        <v>2269.0</v>
      </c>
      <c r="X349" s="200"/>
      <c r="Y349" s="224">
        <v>2270.0</v>
      </c>
      <c r="Z349" s="200"/>
      <c r="AA349" s="218"/>
      <c r="AB349" s="200"/>
      <c r="AC349" s="223"/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3"/>
      <c r="H350" s="200"/>
      <c r="I350" s="218"/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224">
        <v>230.0</v>
      </c>
      <c r="X350" s="200"/>
      <c r="Y350" s="224">
        <v>230.0</v>
      </c>
      <c r="Z350" s="200"/>
      <c r="AA350" s="218"/>
      <c r="AB350" s="200"/>
      <c r="AC350" s="223"/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3"/>
      <c r="H351" s="200"/>
      <c r="I351" s="218"/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224">
        <v>50.0</v>
      </c>
      <c r="X351" s="200"/>
      <c r="Y351" s="224">
        <v>50.0</v>
      </c>
      <c r="Z351" s="200"/>
      <c r="AA351" s="286"/>
      <c r="AB351" s="200"/>
      <c r="AC351" s="223"/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3"/>
      <c r="H352" s="200"/>
      <c r="I352" s="218"/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4">
        <v>190.0</v>
      </c>
      <c r="Z352" s="200"/>
      <c r="AA352" s="218"/>
      <c r="AB352" s="200"/>
      <c r="AC352" s="223"/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3"/>
      <c r="H353" s="200"/>
      <c r="I353" s="218"/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4">
        <v>154.0</v>
      </c>
      <c r="Z353" s="200"/>
      <c r="AA353" s="218"/>
      <c r="AB353" s="200"/>
      <c r="AC353" s="223"/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3"/>
      <c r="H354" s="200"/>
      <c r="I354" s="218"/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4">
        <v>140.0</v>
      </c>
      <c r="Z354" s="200"/>
      <c r="AA354" s="286"/>
      <c r="AB354" s="200"/>
      <c r="AC354" s="223"/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3"/>
      <c r="H355" s="200"/>
      <c r="I355" s="218"/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4">
        <v>18.0</v>
      </c>
      <c r="Z355" s="200"/>
      <c r="AA355" s="218"/>
      <c r="AB355" s="200"/>
      <c r="AC355" s="223"/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3"/>
      <c r="H356" s="200"/>
      <c r="I356" s="218"/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4">
        <v>110.0</v>
      </c>
      <c r="Z356" s="200"/>
      <c r="AA356" s="218"/>
      <c r="AB356" s="200"/>
      <c r="AC356" s="223"/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3"/>
      <c r="H357" s="200"/>
      <c r="I357" s="218"/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4">
        <v>13.0</v>
      </c>
      <c r="Z357" s="200"/>
      <c r="AA357" s="218"/>
      <c r="AB357" s="200"/>
      <c r="AC357" s="223"/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3"/>
      <c r="H358" s="200"/>
      <c r="I358" s="218"/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4">
        <v>111.0</v>
      </c>
      <c r="Z358" s="200"/>
      <c r="AA358" s="218"/>
      <c r="AB358" s="200"/>
      <c r="AC358" s="223"/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3"/>
      <c r="H359" s="200"/>
      <c r="I359" s="218"/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4" t="s">
        <v>236</v>
      </c>
      <c r="Z359" s="200"/>
      <c r="AA359" s="218"/>
      <c r="AB359" s="200"/>
      <c r="AC359" s="223"/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3"/>
      <c r="H360" s="200"/>
      <c r="I360" s="218"/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4">
        <v>-9.0</v>
      </c>
      <c r="Z360" s="200"/>
      <c r="AA360" s="218"/>
      <c r="AB360" s="200"/>
      <c r="AC360" s="223"/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87">
        <v>0.3013888888888889</v>
      </c>
      <c r="F361" s="200"/>
      <c r="G361" s="223"/>
      <c r="H361" s="200"/>
      <c r="I361" s="218"/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94"/>
      <c r="X361" s="200"/>
      <c r="Y361" s="223"/>
      <c r="Z361" s="200"/>
      <c r="AA361" s="218"/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 t="s">
        <v>1086</v>
      </c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 t="s">
        <v>1084</v>
      </c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 t="s">
        <v>1084</v>
      </c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1087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13">
        <v>1712.0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82">
        <v>2939.0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84">
        <v>0.29583333333333334</v>
      </c>
      <c r="F391" s="200"/>
      <c r="G391" s="223"/>
      <c r="H391" s="200"/>
      <c r="I391" s="218"/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84">
        <v>0.29583333333333334</v>
      </c>
      <c r="X391" s="200"/>
      <c r="Y391" s="287">
        <v>0.05625</v>
      </c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146</v>
      </c>
      <c r="F392" s="200"/>
      <c r="G392" s="223"/>
      <c r="H392" s="200"/>
      <c r="I392" s="218"/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86" t="s">
        <v>230</v>
      </c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23"/>
      <c r="H393" s="200"/>
      <c r="I393" s="218"/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83" t="s">
        <v>120</v>
      </c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23"/>
      <c r="H394" s="200"/>
      <c r="I394" s="218"/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 t="s">
        <v>1011</v>
      </c>
      <c r="X394" s="200"/>
      <c r="Y394" s="283" t="s">
        <v>1011</v>
      </c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23"/>
      <c r="H395" s="200"/>
      <c r="I395" s="218"/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83" t="s">
        <v>122</v>
      </c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3">
        <v>1500.0</v>
      </c>
      <c r="F396" s="200"/>
      <c r="G396" s="223"/>
      <c r="H396" s="200"/>
      <c r="I396" s="218"/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3">
        <v>1500.0</v>
      </c>
      <c r="X396" s="200"/>
      <c r="Y396" s="283">
        <v>1500.0</v>
      </c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24" t="s">
        <v>284</v>
      </c>
      <c r="F397" s="200"/>
      <c r="G397" s="223"/>
      <c r="H397" s="200"/>
      <c r="I397" s="218"/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24" t="s">
        <v>505</v>
      </c>
      <c r="X397" s="200"/>
      <c r="Y397" s="224" t="s">
        <v>281</v>
      </c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57.0</v>
      </c>
      <c r="F398" s="200"/>
      <c r="G398" s="223"/>
      <c r="H398" s="200"/>
      <c r="I398" s="218"/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52.0</v>
      </c>
      <c r="X398" s="200"/>
      <c r="Y398" s="224">
        <v>87.0</v>
      </c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125</v>
      </c>
      <c r="F399" s="200"/>
      <c r="G399" s="223"/>
      <c r="H399" s="200"/>
      <c r="I399" s="218"/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154</v>
      </c>
      <c r="X399" s="200"/>
      <c r="Y399" s="224" t="s">
        <v>226</v>
      </c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3"/>
      <c r="H400" s="200"/>
      <c r="I400" s="218"/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136</v>
      </c>
      <c r="X400" s="200"/>
      <c r="Y400" s="224" t="s">
        <v>136</v>
      </c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1712.0</v>
      </c>
      <c r="F401" s="200"/>
      <c r="G401" s="223"/>
      <c r="H401" s="200"/>
      <c r="I401" s="218"/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2939.0</v>
      </c>
      <c r="X401" s="200"/>
      <c r="Y401" s="224">
        <v>2940.0</v>
      </c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230.0</v>
      </c>
      <c r="F402" s="200"/>
      <c r="G402" s="223"/>
      <c r="H402" s="200"/>
      <c r="I402" s="218"/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230.0</v>
      </c>
      <c r="X402" s="200"/>
      <c r="Y402" s="224">
        <v>230.0</v>
      </c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>
        <v>50.0</v>
      </c>
      <c r="F403" s="200"/>
      <c r="G403" s="223"/>
      <c r="H403" s="200"/>
      <c r="I403" s="218"/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4">
        <v>50.0</v>
      </c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3"/>
      <c r="H404" s="200"/>
      <c r="I404" s="218"/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4">
        <v>123.0</v>
      </c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3"/>
      <c r="H405" s="200"/>
      <c r="I405" s="218"/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4">
        <v>100.0</v>
      </c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3"/>
      <c r="H406" s="200"/>
      <c r="I406" s="218"/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4">
        <v>105.0</v>
      </c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3"/>
      <c r="H407" s="200"/>
      <c r="I407" s="218"/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4">
        <v>22.0</v>
      </c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3"/>
      <c r="H408" s="200"/>
      <c r="I408" s="218"/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4">
        <v>75.0</v>
      </c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3"/>
      <c r="H409" s="200"/>
      <c r="I409" s="218"/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4">
        <v>23.0</v>
      </c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3"/>
      <c r="H410" s="200"/>
      <c r="I410" s="218"/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4">
        <v>77.0</v>
      </c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3"/>
      <c r="H411" s="200"/>
      <c r="I411" s="218"/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4" t="s">
        <v>236</v>
      </c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3"/>
      <c r="H412" s="200"/>
      <c r="I412" s="218"/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4">
        <v>-2.0</v>
      </c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87">
        <v>0.30277777777777776</v>
      </c>
      <c r="F413" s="200"/>
      <c r="G413" s="223"/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87">
        <v>0.30277777777777776</v>
      </c>
      <c r="X413" s="200"/>
      <c r="Y413" s="223"/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 t="s">
        <v>1082</v>
      </c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 t="s">
        <v>1082</v>
      </c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1088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13">
        <v>1606.0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83" t="s">
        <v>1050</v>
      </c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84">
        <v>0.2972222222222222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3">
        <v>1500.0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24" t="s">
        <v>868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47.0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226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161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1606.0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87">
        <v>0.30416666666666664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 t="s">
        <v>1082</v>
      </c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 t="s">
        <v>1082</v>
      </c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1089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80">
        <v>1058.0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82">
        <v>663.0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13">
        <v>1005.0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84">
        <v>0.3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84">
        <v>0.3</v>
      </c>
      <c r="X495" s="200"/>
      <c r="Y495" s="287">
        <v>0.5368055555555555</v>
      </c>
      <c r="Z495" s="200"/>
      <c r="AA495" s="218"/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86" t="s">
        <v>230</v>
      </c>
      <c r="Z496" s="200"/>
      <c r="AA496" s="218"/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83" t="s">
        <v>120</v>
      </c>
      <c r="Z497" s="200"/>
      <c r="AA497" s="218"/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121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151</v>
      </c>
      <c r="X498" s="200"/>
      <c r="Y498" s="283" t="s">
        <v>151</v>
      </c>
      <c r="Z498" s="200"/>
      <c r="AA498" s="218"/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122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122</v>
      </c>
      <c r="X499" s="200"/>
      <c r="Y499" s="283" t="s">
        <v>122</v>
      </c>
      <c r="Z499" s="200"/>
      <c r="AA499" s="218"/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3">
        <v>1500.0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3">
        <v>1500.0</v>
      </c>
      <c r="X500" s="200"/>
      <c r="Y500" s="283">
        <v>1500.0</v>
      </c>
      <c r="Z500" s="200"/>
      <c r="AA500" s="218"/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69">
        <v>45829.0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45801.0</v>
      </c>
      <c r="X501" s="200"/>
      <c r="Y501" s="224" t="s">
        <v>287</v>
      </c>
      <c r="Z501" s="200"/>
      <c r="AA501" s="218"/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49.0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49.0</v>
      </c>
      <c r="X502" s="200"/>
      <c r="Y502" s="224">
        <v>87.0</v>
      </c>
      <c r="Z502" s="200"/>
      <c r="AA502" s="218"/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155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4" t="s">
        <v>133</v>
      </c>
      <c r="Z503" s="200"/>
      <c r="AA503" s="218"/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155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125</v>
      </c>
      <c r="X504" s="200"/>
      <c r="Y504" s="224" t="s">
        <v>133</v>
      </c>
      <c r="Z504" s="200"/>
      <c r="AA504" s="218"/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663.0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1005.0</v>
      </c>
      <c r="X505" s="200"/>
      <c r="Y505" s="224">
        <v>1005.0</v>
      </c>
      <c r="Z505" s="200"/>
      <c r="AA505" s="218"/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230.0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230.0</v>
      </c>
      <c r="X506" s="200"/>
      <c r="Y506" s="224">
        <v>230.0</v>
      </c>
      <c r="Z506" s="200"/>
      <c r="AA506" s="218"/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>
        <v>50.0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>
        <v>50.0</v>
      </c>
      <c r="X507" s="200"/>
      <c r="Y507" s="224">
        <v>50.0</v>
      </c>
      <c r="Z507" s="200"/>
      <c r="AA507" s="286"/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4">
        <v>93.0</v>
      </c>
      <c r="Z508" s="200"/>
      <c r="AA508" s="218"/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4">
        <v>75.0</v>
      </c>
      <c r="Z509" s="200"/>
      <c r="AA509" s="218"/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4">
        <v>106.0</v>
      </c>
      <c r="Z510" s="200"/>
      <c r="AA510" s="286"/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4">
        <v>0.0</v>
      </c>
      <c r="Z511" s="200"/>
      <c r="AA511" s="218"/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4">
        <v>49.0</v>
      </c>
      <c r="Z512" s="200"/>
      <c r="AA512" s="218"/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4">
        <v>24.0</v>
      </c>
      <c r="Z513" s="200"/>
      <c r="AA513" s="218"/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4">
        <v>63.0</v>
      </c>
      <c r="Z514" s="200"/>
      <c r="AA514" s="218"/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4" t="s">
        <v>1090</v>
      </c>
      <c r="Z515" s="200"/>
      <c r="AA515" s="218"/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4">
        <v>-40.0</v>
      </c>
      <c r="Z516" s="200"/>
      <c r="AA516" s="218"/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87">
        <v>0.30694444444444446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87">
        <v>0.30694444444444446</v>
      </c>
      <c r="X517" s="200"/>
      <c r="Y517" s="223"/>
      <c r="Z517" s="200"/>
      <c r="AA517" s="218"/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howErrorMessage="1" sqref="V35:V42 Z35:Z42 AD35:AD42">
      <formula1>'20251204'!$AE$49:$AF$60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AK73">
      <formula1>'DATA PAGE'!$C$31:$C$53</formula1>
    </dataValidation>
    <dataValidation type="list" allowBlank="1" showErrorMessage="1" sqref="AK32">
      <formula1>'DATA PAGE'!$C$3:$C$25</formula1>
    </dataValidation>
    <dataValidation type="list" allowBlank="1" showErrorMessage="1" sqref="AK52 AK65 AK78">
      <formula1>'DATA PAGE'!$G$31:$G$53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howErrorMessage="1" sqref="AK13 AK26 AK39">
      <formula1>'DATA PAGE'!$I$3:$I$25</formula1>
    </dataValidation>
    <dataValidation type="list" allowBlank="1" showErrorMessage="1" sqref="AK47">
      <formula1>'DATA PAGE'!$A$31:$A$53</formula1>
    </dataValidation>
    <dataValidation type="list" allowBlank="1" sqref="B51 F51 K51">
      <formula1>'20251204'!$P$49:$Q$60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qref="Z46 U51 Z51">
      <formula1>'20251204'!$AE$49:$AF$60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qref="D39:D46 H39:H46 L39:L46">
      <formula1>'20251204'!$P$49:$Q$60</formula1>
    </dataValidation>
    <dataValidation type="list" allowBlank="1" showErrorMessage="1" sqref="AK11 AK24 AK37">
      <formula1>'DATA PAGE'!$G$3:$G$25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7">
        <v>45994.0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166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7">
        <v>45994.0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166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45994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167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1091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>
        <v>229.0</v>
      </c>
      <c r="C9" s="62" t="s">
        <v>18</v>
      </c>
      <c r="D9" s="61">
        <v>232.0</v>
      </c>
      <c r="F9" s="63">
        <v>232.0</v>
      </c>
      <c r="G9" s="64"/>
      <c r="H9" s="64"/>
      <c r="I9" s="61">
        <v>230.0</v>
      </c>
      <c r="K9" s="61">
        <v>231.0</v>
      </c>
      <c r="L9" s="65"/>
      <c r="M9" s="61">
        <v>230.0</v>
      </c>
      <c r="O9" s="61">
        <v>231.0</v>
      </c>
      <c r="P9" s="65"/>
      <c r="Q9" s="61">
        <v>232.0</v>
      </c>
      <c r="R9" s="46"/>
      <c r="S9" s="66"/>
      <c r="T9" s="47"/>
      <c r="U9" s="67">
        <v>405.0</v>
      </c>
      <c r="V9" s="62" t="s">
        <v>18</v>
      </c>
      <c r="W9" s="67">
        <v>400.0</v>
      </c>
      <c r="Y9" s="68">
        <v>219.0</v>
      </c>
      <c r="Z9" s="69" t="s">
        <v>19</v>
      </c>
      <c r="AB9" s="67">
        <v>406.0</v>
      </c>
      <c r="AC9" s="67">
        <v>404.0</v>
      </c>
      <c r="AE9" s="68">
        <v>220.0</v>
      </c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>
        <v>231.0</v>
      </c>
      <c r="C10" s="70" t="s">
        <v>21</v>
      </c>
      <c r="D10" s="61">
        <v>233.0</v>
      </c>
      <c r="F10" s="63">
        <v>232.0</v>
      </c>
      <c r="G10" s="71"/>
      <c r="H10" s="71"/>
      <c r="I10" s="61">
        <v>230.0</v>
      </c>
      <c r="K10" s="61">
        <v>231.0</v>
      </c>
      <c r="L10" s="72"/>
      <c r="M10" s="61">
        <v>230.0</v>
      </c>
      <c r="O10" s="61">
        <v>231.0</v>
      </c>
      <c r="P10" s="72"/>
      <c r="Q10" s="61">
        <v>232.0</v>
      </c>
      <c r="R10" s="46"/>
      <c r="S10" s="66"/>
      <c r="T10" s="47"/>
      <c r="U10" s="67">
        <v>407.0</v>
      </c>
      <c r="V10" s="70" t="s">
        <v>21</v>
      </c>
      <c r="W10" s="67">
        <v>395.0</v>
      </c>
      <c r="Y10" s="73">
        <v>45718.0</v>
      </c>
      <c r="Z10" s="74" t="s">
        <v>22</v>
      </c>
      <c r="AB10" s="67">
        <v>409.0</v>
      </c>
      <c r="AC10" s="67">
        <v>400.0</v>
      </c>
      <c r="AE10" s="73">
        <v>45659.0</v>
      </c>
      <c r="AF10" s="74" t="s">
        <v>22</v>
      </c>
      <c r="AG10" s="46"/>
      <c r="AI10" s="48"/>
      <c r="AJ10" s="41" t="s">
        <v>23</v>
      </c>
      <c r="AK10" s="81" t="s">
        <v>120</v>
      </c>
      <c r="AL10" s="48"/>
      <c r="AM10" s="44"/>
      <c r="AN10" s="45"/>
    </row>
    <row r="11" ht="22.5" customHeight="1">
      <c r="A11" s="47"/>
      <c r="B11" s="61">
        <v>230.0</v>
      </c>
      <c r="C11" s="70" t="s">
        <v>24</v>
      </c>
      <c r="D11" s="61">
        <v>232.0</v>
      </c>
      <c r="E11" s="26"/>
      <c r="F11" s="63">
        <v>234.0</v>
      </c>
      <c r="G11" s="71"/>
      <c r="H11" s="71"/>
      <c r="I11" s="61">
        <v>232.0</v>
      </c>
      <c r="K11" s="61">
        <v>234.0</v>
      </c>
      <c r="L11" s="72"/>
      <c r="M11" s="61">
        <v>231.0</v>
      </c>
      <c r="O11" s="61">
        <v>233.0</v>
      </c>
      <c r="P11" s="72"/>
      <c r="Q11" s="61">
        <v>234.0</v>
      </c>
      <c r="R11" s="46"/>
      <c r="S11" s="66"/>
      <c r="T11" s="47"/>
      <c r="U11" s="67">
        <v>409.0</v>
      </c>
      <c r="V11" s="70" t="s">
        <v>24</v>
      </c>
      <c r="W11" s="67">
        <v>402.0</v>
      </c>
      <c r="Y11" s="73">
        <v>45660.0</v>
      </c>
      <c r="Z11" s="74" t="s">
        <v>25</v>
      </c>
      <c r="AB11" s="67">
        <v>411.0</v>
      </c>
      <c r="AC11" s="67">
        <v>406.0</v>
      </c>
      <c r="AE11" s="297" t="s">
        <v>171</v>
      </c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>
        <v>79.0</v>
      </c>
      <c r="C12" s="70" t="s">
        <v>27</v>
      </c>
      <c r="D12" s="75">
        <v>76.0</v>
      </c>
      <c r="E12" s="26"/>
      <c r="F12" s="76">
        <v>134.0</v>
      </c>
      <c r="G12" s="71"/>
      <c r="H12" s="71"/>
      <c r="I12" s="75">
        <v>125.0</v>
      </c>
      <c r="K12" s="75">
        <v>56.0</v>
      </c>
      <c r="L12" s="72"/>
      <c r="M12" s="75">
        <v>60.0</v>
      </c>
      <c r="O12" s="75">
        <v>225.0</v>
      </c>
      <c r="P12" s="72"/>
      <c r="Q12" s="75">
        <v>215.0</v>
      </c>
      <c r="R12" s="46"/>
      <c r="S12" s="66"/>
      <c r="T12" s="47"/>
      <c r="U12" s="77">
        <v>210.0</v>
      </c>
      <c r="V12" s="70" t="s">
        <v>27</v>
      </c>
      <c r="W12" s="77">
        <v>200.0</v>
      </c>
      <c r="Y12" s="333">
        <v>45664.0</v>
      </c>
      <c r="Z12" s="79" t="s">
        <v>28</v>
      </c>
      <c r="AB12" s="77">
        <v>55.0</v>
      </c>
      <c r="AC12" s="77">
        <v>74.0</v>
      </c>
      <c r="AE12" s="80">
        <v>45722.0</v>
      </c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>
        <v>77.0</v>
      </c>
      <c r="C13" s="70" t="s">
        <v>30</v>
      </c>
      <c r="D13" s="75">
        <v>76.0</v>
      </c>
      <c r="E13" s="26"/>
      <c r="F13" s="76">
        <v>158.0</v>
      </c>
      <c r="G13" s="82"/>
      <c r="H13" s="82"/>
      <c r="I13" s="75">
        <v>147.0</v>
      </c>
      <c r="K13" s="75">
        <v>38.0</v>
      </c>
      <c r="L13" s="83"/>
      <c r="M13" s="75">
        <v>36.0</v>
      </c>
      <c r="O13" s="75">
        <v>187.0</v>
      </c>
      <c r="P13" s="83"/>
      <c r="Q13" s="75">
        <v>188.0</v>
      </c>
      <c r="R13" s="46"/>
      <c r="S13" s="66"/>
      <c r="T13" s="47"/>
      <c r="U13" s="77">
        <v>245.0</v>
      </c>
      <c r="V13" s="70" t="s">
        <v>30</v>
      </c>
      <c r="W13" s="77">
        <v>199.0</v>
      </c>
      <c r="Y13" s="84">
        <v>99.0</v>
      </c>
      <c r="Z13" s="85" t="s">
        <v>31</v>
      </c>
      <c r="AB13" s="77">
        <v>70.0</v>
      </c>
      <c r="AC13" s="77">
        <v>68.0</v>
      </c>
      <c r="AE13" s="84">
        <v>100.0</v>
      </c>
      <c r="AF13" s="85" t="s">
        <v>31</v>
      </c>
      <c r="AG13" s="46"/>
      <c r="AI13" s="48"/>
      <c r="AJ13" s="41" t="s">
        <v>32</v>
      </c>
      <c r="AK13" s="298" t="s">
        <v>174</v>
      </c>
      <c r="AL13" s="48"/>
      <c r="AM13" s="44"/>
      <c r="AN13" s="45"/>
    </row>
    <row r="14" ht="22.5" customHeight="1">
      <c r="A14" s="47"/>
      <c r="B14" s="75">
        <v>83.0</v>
      </c>
      <c r="C14" s="70" t="s">
        <v>33</v>
      </c>
      <c r="D14" s="75">
        <v>75.0</v>
      </c>
      <c r="E14" s="26"/>
      <c r="F14" s="75">
        <v>112.0</v>
      </c>
      <c r="I14" s="75">
        <v>104.0</v>
      </c>
      <c r="K14" s="75">
        <v>36.0</v>
      </c>
      <c r="L14" s="26"/>
      <c r="M14" s="75">
        <v>29.0</v>
      </c>
      <c r="O14" s="75">
        <v>218.0</v>
      </c>
      <c r="P14" s="26"/>
      <c r="Q14" s="75">
        <v>220.0</v>
      </c>
      <c r="R14" s="46"/>
      <c r="S14" s="66"/>
      <c r="T14" s="47"/>
      <c r="U14" s="87">
        <v>233.0</v>
      </c>
      <c r="V14" s="88" t="s">
        <v>33</v>
      </c>
      <c r="W14" s="87">
        <v>194.0</v>
      </c>
      <c r="Z14" s="12"/>
      <c r="AB14" s="87">
        <v>61.0</v>
      </c>
      <c r="AC14" s="87">
        <v>58.0</v>
      </c>
      <c r="AG14" s="23"/>
      <c r="AH14" s="12"/>
      <c r="AI14" s="89"/>
      <c r="AJ14" s="41" t="s">
        <v>34</v>
      </c>
      <c r="AK14" s="299">
        <v>10.0</v>
      </c>
      <c r="AL14" s="89"/>
      <c r="AM14" s="44"/>
      <c r="AN14" s="45"/>
      <c r="AO14" s="12"/>
    </row>
    <row r="15" ht="22.5" customHeight="1">
      <c r="A15" s="47"/>
      <c r="B15" s="90" t="s">
        <v>1092</v>
      </c>
      <c r="C15" s="88" t="s">
        <v>35</v>
      </c>
      <c r="D15" s="90" t="s">
        <v>1093</v>
      </c>
      <c r="E15" s="26"/>
      <c r="F15" s="90" t="s">
        <v>1094</v>
      </c>
      <c r="I15" s="90" t="s">
        <v>1095</v>
      </c>
      <c r="K15" s="90" t="s">
        <v>1096</v>
      </c>
      <c r="L15" s="26"/>
      <c r="M15" s="90" t="s">
        <v>1096</v>
      </c>
      <c r="O15" s="90" t="s">
        <v>1097</v>
      </c>
      <c r="P15" s="26"/>
      <c r="Q15" s="90" t="s">
        <v>1098</v>
      </c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45994</v>
      </c>
      <c r="AL18" s="103"/>
      <c r="AM18" s="104"/>
      <c r="AN18" s="105"/>
      <c r="AO18" s="12"/>
    </row>
    <row r="19" ht="22.5" customHeight="1">
      <c r="A19" s="47"/>
      <c r="B19" s="61">
        <v>208.0</v>
      </c>
      <c r="C19" s="65"/>
      <c r="D19" s="61">
        <v>232.0</v>
      </c>
      <c r="E19" s="26"/>
      <c r="F19" s="61">
        <v>233.0</v>
      </c>
      <c r="G19" s="65"/>
      <c r="H19" s="61">
        <v>233.0</v>
      </c>
      <c r="K19" s="61">
        <v>235.0</v>
      </c>
      <c r="L19" s="65"/>
      <c r="M19" s="61">
        <v>234.0</v>
      </c>
      <c r="O19" s="61">
        <v>235.0</v>
      </c>
      <c r="P19" s="65"/>
      <c r="Q19" s="61">
        <v>232.0</v>
      </c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181</v>
      </c>
      <c r="AL19" s="48"/>
      <c r="AM19" s="104"/>
      <c r="AN19" s="105"/>
      <c r="AO19" s="12"/>
    </row>
    <row r="20" ht="22.5" customHeight="1">
      <c r="A20" s="47"/>
      <c r="B20" s="61">
        <v>235.0</v>
      </c>
      <c r="C20" s="72"/>
      <c r="D20" s="61">
        <v>233.0</v>
      </c>
      <c r="E20" s="26"/>
      <c r="F20" s="61">
        <v>232.0</v>
      </c>
      <c r="G20" s="72"/>
      <c r="H20" s="61">
        <v>233.0</v>
      </c>
      <c r="K20" s="61">
        <v>234.0</v>
      </c>
      <c r="L20" s="72"/>
      <c r="M20" s="61">
        <v>234.0</v>
      </c>
      <c r="O20" s="61">
        <v>234.0</v>
      </c>
      <c r="P20" s="72"/>
      <c r="Q20" s="61">
        <v>232.0</v>
      </c>
      <c r="R20" s="20"/>
      <c r="S20" s="66"/>
      <c r="T20" s="47"/>
      <c r="U20" s="67">
        <v>406.0</v>
      </c>
      <c r="V20" s="67">
        <v>400.0</v>
      </c>
      <c r="X20" s="68">
        <v>220.0</v>
      </c>
      <c r="Y20" s="69" t="s">
        <v>19</v>
      </c>
      <c r="AB20" s="67">
        <v>410.0</v>
      </c>
      <c r="AC20" s="67">
        <v>408.0</v>
      </c>
      <c r="AE20" s="68">
        <v>220.0</v>
      </c>
      <c r="AF20" s="69" t="s">
        <v>19</v>
      </c>
      <c r="AG20" s="23"/>
      <c r="AH20" s="12"/>
      <c r="AI20" s="48"/>
      <c r="AJ20" s="41" t="s">
        <v>11</v>
      </c>
      <c r="AK20" s="123" t="s">
        <v>182</v>
      </c>
      <c r="AL20" s="48"/>
      <c r="AM20" s="104"/>
      <c r="AN20" s="105"/>
      <c r="AO20" s="12"/>
    </row>
    <row r="21" ht="22.5" customHeight="1">
      <c r="A21" s="47"/>
      <c r="B21" s="61">
        <v>261.0</v>
      </c>
      <c r="C21" s="72"/>
      <c r="D21" s="61">
        <v>233.0</v>
      </c>
      <c r="E21" s="26"/>
      <c r="F21" s="61">
        <v>235.0</v>
      </c>
      <c r="G21" s="72"/>
      <c r="H21" s="61">
        <v>236.0</v>
      </c>
      <c r="K21" s="61">
        <v>236.0</v>
      </c>
      <c r="L21" s="72"/>
      <c r="M21" s="61">
        <v>235.0</v>
      </c>
      <c r="O21" s="61">
        <v>236.0</v>
      </c>
      <c r="P21" s="72"/>
      <c r="Q21" s="61">
        <v>233.0</v>
      </c>
      <c r="R21" s="20"/>
      <c r="S21" s="66"/>
      <c r="T21" s="107"/>
      <c r="U21" s="67">
        <v>408.0</v>
      </c>
      <c r="V21" s="67">
        <v>405.0</v>
      </c>
      <c r="X21" s="73">
        <v>45719.0</v>
      </c>
      <c r="Y21" s="74" t="s">
        <v>22</v>
      </c>
      <c r="Z21" s="26"/>
      <c r="AB21" s="67">
        <v>406.0</v>
      </c>
      <c r="AC21" s="67">
        <v>402.0</v>
      </c>
      <c r="AE21" s="312">
        <v>45695.0</v>
      </c>
      <c r="AF21" s="74" t="s">
        <v>22</v>
      </c>
      <c r="AG21" s="23"/>
      <c r="AH21" s="12"/>
      <c r="AI21" s="48"/>
      <c r="AJ21" s="41" t="s">
        <v>17</v>
      </c>
      <c r="AK21" s="122" t="s">
        <v>169</v>
      </c>
      <c r="AL21" s="48"/>
      <c r="AM21" s="104"/>
      <c r="AN21" s="105"/>
      <c r="AO21" s="12"/>
    </row>
    <row r="22" ht="22.5" customHeight="1">
      <c r="A22" s="47"/>
      <c r="B22" s="75">
        <v>160.0</v>
      </c>
      <c r="C22" s="72"/>
      <c r="D22" s="75">
        <v>216.0</v>
      </c>
      <c r="E22" s="26"/>
      <c r="F22" s="75">
        <v>94.0</v>
      </c>
      <c r="G22" s="72"/>
      <c r="H22" s="75">
        <v>83.0</v>
      </c>
      <c r="K22" s="75">
        <v>74.0</v>
      </c>
      <c r="L22" s="72"/>
      <c r="M22" s="75">
        <v>115.0</v>
      </c>
      <c r="O22" s="75">
        <v>41.0</v>
      </c>
      <c r="P22" s="72"/>
      <c r="Q22" s="75">
        <v>26.0</v>
      </c>
      <c r="R22" s="20"/>
      <c r="S22" s="66"/>
      <c r="T22" s="107"/>
      <c r="U22" s="67">
        <v>411.0</v>
      </c>
      <c r="V22" s="67">
        <v>400.0</v>
      </c>
      <c r="X22" s="297">
        <v>4.0</v>
      </c>
      <c r="Y22" s="74" t="s">
        <v>25</v>
      </c>
      <c r="Z22" s="26"/>
      <c r="AB22" s="67">
        <v>409.0</v>
      </c>
      <c r="AC22" s="67">
        <v>409.0</v>
      </c>
      <c r="AE22" s="73">
        <v>45659.0</v>
      </c>
      <c r="AF22" s="74" t="s">
        <v>25</v>
      </c>
      <c r="AG22" s="23"/>
      <c r="AH22" s="12"/>
      <c r="AI22" s="48"/>
      <c r="AJ22" s="41" t="s">
        <v>20</v>
      </c>
      <c r="AK22" s="128" t="s">
        <v>170</v>
      </c>
      <c r="AL22" s="48"/>
      <c r="AM22" s="104"/>
      <c r="AN22" s="105"/>
      <c r="AO22" s="12"/>
    </row>
    <row r="23" ht="22.5" customHeight="1">
      <c r="A23" s="47"/>
      <c r="B23" s="75">
        <v>161.0</v>
      </c>
      <c r="C23" s="83"/>
      <c r="D23" s="75">
        <v>218.0</v>
      </c>
      <c r="E23" s="26"/>
      <c r="F23" s="75">
        <v>75.0</v>
      </c>
      <c r="G23" s="83"/>
      <c r="H23" s="75">
        <v>94.0</v>
      </c>
      <c r="K23" s="75">
        <v>47.0</v>
      </c>
      <c r="L23" s="83"/>
      <c r="M23" s="75">
        <v>63.0</v>
      </c>
      <c r="O23" s="75">
        <v>19.0</v>
      </c>
      <c r="P23" s="83"/>
      <c r="Q23" s="75">
        <v>10.0</v>
      </c>
      <c r="R23" s="20"/>
      <c r="S23" s="66"/>
      <c r="T23" s="107"/>
      <c r="U23" s="77">
        <v>142.0</v>
      </c>
      <c r="V23" s="77">
        <v>135.0</v>
      </c>
      <c r="X23" s="80">
        <v>45661.0</v>
      </c>
      <c r="Y23" s="79" t="s">
        <v>28</v>
      </c>
      <c r="Z23" s="26"/>
      <c r="AB23" s="77">
        <v>105.0</v>
      </c>
      <c r="AC23" s="77">
        <v>100.0</v>
      </c>
      <c r="AE23" s="322" t="s">
        <v>171</v>
      </c>
      <c r="AF23" s="79" t="s">
        <v>28</v>
      </c>
      <c r="AG23" s="23"/>
      <c r="AH23" s="12"/>
      <c r="AI23" s="48"/>
      <c r="AJ23" s="41" t="s">
        <v>23</v>
      </c>
      <c r="AK23" s="128" t="s">
        <v>120</v>
      </c>
      <c r="AL23" s="48"/>
      <c r="AM23" s="104"/>
      <c r="AN23" s="105"/>
      <c r="AO23" s="12"/>
    </row>
    <row r="24" ht="22.5" customHeight="1">
      <c r="A24" s="47"/>
      <c r="B24" s="75">
        <v>149.0</v>
      </c>
      <c r="C24" s="26"/>
      <c r="D24" s="75">
        <v>210.0</v>
      </c>
      <c r="E24" s="26"/>
      <c r="F24" s="75">
        <v>77.0</v>
      </c>
      <c r="G24" s="26"/>
      <c r="H24" s="75">
        <v>88.0</v>
      </c>
      <c r="K24" s="75">
        <v>60.0</v>
      </c>
      <c r="L24" s="26"/>
      <c r="M24" s="75">
        <v>66.0</v>
      </c>
      <c r="O24" s="75">
        <v>23.0</v>
      </c>
      <c r="P24" s="26"/>
      <c r="Q24" s="75">
        <v>19.0</v>
      </c>
      <c r="R24" s="20"/>
      <c r="S24" s="66"/>
      <c r="T24" s="107"/>
      <c r="U24" s="77">
        <v>144.0</v>
      </c>
      <c r="V24" s="77">
        <v>150.0</v>
      </c>
      <c r="X24" s="84">
        <v>100.0</v>
      </c>
      <c r="Y24" s="85" t="s">
        <v>31</v>
      </c>
      <c r="Z24" s="26"/>
      <c r="AB24" s="77">
        <v>118.0</v>
      </c>
      <c r="AC24" s="77">
        <v>105.0</v>
      </c>
      <c r="AE24" s="84">
        <v>99.0</v>
      </c>
      <c r="AF24" s="85" t="s">
        <v>31</v>
      </c>
      <c r="AG24" s="23"/>
      <c r="AH24" s="12"/>
      <c r="AI24" s="48"/>
      <c r="AJ24" s="41" t="s">
        <v>26</v>
      </c>
      <c r="AK24" s="128" t="s">
        <v>172</v>
      </c>
      <c r="AL24" s="48"/>
      <c r="AM24" s="104"/>
      <c r="AN24" s="105"/>
      <c r="AO24" s="12"/>
    </row>
    <row r="25" ht="22.5" customHeight="1">
      <c r="A25" s="47"/>
      <c r="B25" s="90" t="s">
        <v>1099</v>
      </c>
      <c r="C25" s="26"/>
      <c r="D25" s="90" t="s">
        <v>1100</v>
      </c>
      <c r="E25" s="26"/>
      <c r="F25" s="90" t="s">
        <v>1101</v>
      </c>
      <c r="G25" s="26"/>
      <c r="H25" s="90" t="s">
        <v>1102</v>
      </c>
      <c r="K25" s="90" t="s">
        <v>1103</v>
      </c>
      <c r="L25" s="26"/>
      <c r="M25" s="90" t="s">
        <v>1104</v>
      </c>
      <c r="O25" s="90" t="s">
        <v>1105</v>
      </c>
      <c r="P25" s="26"/>
      <c r="Q25" s="90" t="s">
        <v>1106</v>
      </c>
      <c r="R25" s="20"/>
      <c r="S25" s="66"/>
      <c r="T25" s="107"/>
      <c r="U25" s="87">
        <v>148.0</v>
      </c>
      <c r="V25" s="87">
        <v>145.0</v>
      </c>
      <c r="Z25" s="26"/>
      <c r="AB25" s="87">
        <v>77.0</v>
      </c>
      <c r="AC25" s="87">
        <v>87.0</v>
      </c>
      <c r="AG25" s="23"/>
      <c r="AH25" s="12"/>
      <c r="AI25" s="48"/>
      <c r="AJ25" s="41" t="s">
        <v>29</v>
      </c>
      <c r="AK25" s="128" t="s">
        <v>173</v>
      </c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28" t="s">
        <v>174</v>
      </c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300">
        <v>8.0</v>
      </c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>
        <v>233.0</v>
      </c>
      <c r="C29" s="65"/>
      <c r="D29" s="61">
        <v>232.0</v>
      </c>
      <c r="F29" s="61">
        <v>234.0</v>
      </c>
      <c r="G29" s="65"/>
      <c r="H29" s="61">
        <v>232.0</v>
      </c>
      <c r="K29" s="61">
        <v>234.0</v>
      </c>
      <c r="L29" s="65"/>
      <c r="M29" s="61">
        <v>233.0</v>
      </c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>
        <v>232.0</v>
      </c>
      <c r="C30" s="72"/>
      <c r="D30" s="61">
        <v>231.0</v>
      </c>
      <c r="F30" s="61">
        <v>234.0</v>
      </c>
      <c r="G30" s="72"/>
      <c r="H30" s="61">
        <v>232.0</v>
      </c>
      <c r="K30" s="61">
        <v>233.0</v>
      </c>
      <c r="L30" s="72"/>
      <c r="M30" s="61">
        <v>231.0</v>
      </c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>
        <v>234.0</v>
      </c>
      <c r="C31" s="72"/>
      <c r="D31" s="61">
        <v>233.0</v>
      </c>
      <c r="F31" s="61">
        <v>234.0</v>
      </c>
      <c r="G31" s="72"/>
      <c r="H31" s="61">
        <v>233.0</v>
      </c>
      <c r="K31" s="61">
        <v>233.0</v>
      </c>
      <c r="L31" s="72"/>
      <c r="M31" s="61">
        <v>233.0</v>
      </c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45994</v>
      </c>
      <c r="AL31" s="103"/>
      <c r="AM31" s="104"/>
      <c r="AN31" s="121"/>
      <c r="AO31" s="12"/>
    </row>
    <row r="32" ht="22.5" customHeight="1">
      <c r="A32" s="47"/>
      <c r="B32" s="75">
        <v>85.0</v>
      </c>
      <c r="C32" s="72"/>
      <c r="D32" s="75">
        <v>83.0</v>
      </c>
      <c r="F32" s="75">
        <v>86.0</v>
      </c>
      <c r="G32" s="72"/>
      <c r="H32" s="75">
        <v>104.0</v>
      </c>
      <c r="K32" s="75">
        <v>72.0</v>
      </c>
      <c r="L32" s="72"/>
      <c r="M32" s="75">
        <v>64.0</v>
      </c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22" t="s">
        <v>191</v>
      </c>
      <c r="AL32" s="48"/>
      <c r="AM32" s="104"/>
      <c r="AN32" s="121"/>
      <c r="AO32" s="12"/>
    </row>
    <row r="33" ht="22.5" customHeight="1">
      <c r="A33" s="47"/>
      <c r="B33" s="75">
        <v>67.0</v>
      </c>
      <c r="C33" s="83"/>
      <c r="D33" s="75">
        <v>69.0</v>
      </c>
      <c r="F33" s="75">
        <v>81.0</v>
      </c>
      <c r="G33" s="83"/>
      <c r="H33" s="75">
        <v>100.0</v>
      </c>
      <c r="K33" s="75">
        <v>83.0</v>
      </c>
      <c r="L33" s="83"/>
      <c r="M33" s="75">
        <v>73.0</v>
      </c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23" t="s">
        <v>192</v>
      </c>
      <c r="AL33" s="48"/>
      <c r="AM33" s="104"/>
      <c r="AN33" s="121"/>
      <c r="AO33" s="12"/>
    </row>
    <row r="34" ht="22.5" customHeight="1">
      <c r="A34" s="47"/>
      <c r="B34" s="75">
        <v>74.0</v>
      </c>
      <c r="C34" s="26"/>
      <c r="D34" s="75">
        <v>80.0</v>
      </c>
      <c r="F34" s="75">
        <v>65.0</v>
      </c>
      <c r="G34" s="26"/>
      <c r="H34" s="75">
        <v>83.0</v>
      </c>
      <c r="K34" s="75">
        <v>60.0</v>
      </c>
      <c r="L34" s="26"/>
      <c r="M34" s="75">
        <v>56.0</v>
      </c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22" t="s">
        <v>169</v>
      </c>
      <c r="AL34" s="48"/>
      <c r="AM34" s="104"/>
      <c r="AN34" s="121"/>
      <c r="AO34" s="12"/>
    </row>
    <row r="35" ht="22.5" customHeight="1">
      <c r="A35" s="47"/>
      <c r="B35" s="90" t="s">
        <v>1107</v>
      </c>
      <c r="C35" s="26"/>
      <c r="D35" s="90" t="s">
        <v>1108</v>
      </c>
      <c r="F35" s="90" t="s">
        <v>1109</v>
      </c>
      <c r="G35" s="26"/>
      <c r="H35" s="90" t="s">
        <v>1110</v>
      </c>
      <c r="K35" s="90" t="s">
        <v>1111</v>
      </c>
      <c r="L35" s="26"/>
      <c r="M35" s="90" t="s">
        <v>1112</v>
      </c>
      <c r="O35" s="90"/>
      <c r="P35" s="26"/>
      <c r="Q35" s="90"/>
      <c r="R35" s="46"/>
      <c r="S35" s="66"/>
      <c r="T35" s="107"/>
      <c r="U35" s="26"/>
      <c r="V35" s="125" t="s">
        <v>66</v>
      </c>
      <c r="W35" s="126"/>
      <c r="X35" s="127"/>
      <c r="Z35" s="125"/>
      <c r="AA35" s="126"/>
      <c r="AB35" s="127"/>
      <c r="AD35" s="125" t="s">
        <v>76</v>
      </c>
      <c r="AE35" s="126"/>
      <c r="AF35" s="127"/>
      <c r="AG35" s="23"/>
      <c r="AH35" s="12"/>
      <c r="AI35" s="48"/>
      <c r="AJ35" s="41" t="s">
        <v>20</v>
      </c>
      <c r="AK35" s="128" t="s">
        <v>170</v>
      </c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 t="s">
        <v>68</v>
      </c>
      <c r="W36" s="126"/>
      <c r="X36" s="127"/>
      <c r="Z36" s="125"/>
      <c r="AA36" s="126"/>
      <c r="AB36" s="127"/>
      <c r="AD36" s="125" t="s">
        <v>78</v>
      </c>
      <c r="AE36" s="126"/>
      <c r="AF36" s="127"/>
      <c r="AG36" s="23"/>
      <c r="AH36" s="12"/>
      <c r="AI36" s="48"/>
      <c r="AJ36" s="41" t="s">
        <v>23</v>
      </c>
      <c r="AK36" s="128" t="s">
        <v>120</v>
      </c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/>
      <c r="AE37" s="126"/>
      <c r="AF37" s="127"/>
      <c r="AG37" s="23"/>
      <c r="AH37" s="12"/>
      <c r="AI37" s="48"/>
      <c r="AJ37" s="41" t="s">
        <v>26</v>
      </c>
      <c r="AK37" s="128" t="s">
        <v>172</v>
      </c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28" t="s">
        <v>173</v>
      </c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 t="s">
        <v>61</v>
      </c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28" t="s">
        <v>200</v>
      </c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 t="s">
        <v>63</v>
      </c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110"/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 t="s">
        <v>73</v>
      </c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 t="s">
        <v>77</v>
      </c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 t="s">
        <v>76</v>
      </c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45994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 t="s">
        <v>201</v>
      </c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306" t="s">
        <v>699</v>
      </c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49" t="s">
        <v>169</v>
      </c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49" t="s">
        <v>170</v>
      </c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 t="s">
        <v>73</v>
      </c>
      <c r="G51" s="148"/>
      <c r="H51" s="148"/>
      <c r="I51" s="149"/>
      <c r="K51" s="147" t="s">
        <v>63</v>
      </c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 t="s">
        <v>66</v>
      </c>
      <c r="V51" s="148"/>
      <c r="W51" s="148"/>
      <c r="X51" s="149"/>
      <c r="Y51" s="160"/>
      <c r="Z51" s="147"/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49" t="s">
        <v>120</v>
      </c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49" t="s">
        <v>172</v>
      </c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49" t="s">
        <v>173</v>
      </c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299" t="s">
        <v>200</v>
      </c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299">
        <v>5.0</v>
      </c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45994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22" t="s">
        <v>167</v>
      </c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96" t="s">
        <v>266</v>
      </c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22" t="s">
        <v>169</v>
      </c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22" t="s">
        <v>170</v>
      </c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22" t="s">
        <v>355</v>
      </c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22" t="s">
        <v>1113</v>
      </c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22" t="s">
        <v>173</v>
      </c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22" t="s">
        <v>200</v>
      </c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300">
        <v>9.0</v>
      </c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1114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45994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22" t="s">
        <v>253</v>
      </c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23" t="s">
        <v>207</v>
      </c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>
        <v>1963.0</v>
      </c>
      <c r="F75" s="200"/>
      <c r="H75" s="201">
        <v>45994.0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>
        <v>1963.0</v>
      </c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22" t="s">
        <v>169</v>
      </c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>
        <v>1877.0</v>
      </c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>
        <v>1901.0</v>
      </c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28" t="s">
        <v>170</v>
      </c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16" t="s">
        <v>208</v>
      </c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16" t="s">
        <v>209</v>
      </c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28" t="s">
        <v>355</v>
      </c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28" t="s">
        <v>172</v>
      </c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199" t="s">
        <v>319</v>
      </c>
      <c r="F79" s="200"/>
      <c r="G79" s="223"/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199" t="s">
        <v>319</v>
      </c>
      <c r="X79" s="200"/>
      <c r="Y79" s="224"/>
      <c r="Z79" s="200"/>
      <c r="AA79" s="218"/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28" t="s">
        <v>173</v>
      </c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302" t="s">
        <v>210</v>
      </c>
      <c r="F80" s="200"/>
      <c r="G80" s="223"/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302" t="s">
        <v>210</v>
      </c>
      <c r="X80" s="200"/>
      <c r="Y80" s="225"/>
      <c r="Z80" s="200"/>
      <c r="AA80" s="218"/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28" t="s">
        <v>200</v>
      </c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302" t="s">
        <v>120</v>
      </c>
      <c r="F81" s="200"/>
      <c r="G81" s="223"/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302" t="s">
        <v>120</v>
      </c>
      <c r="X81" s="200"/>
      <c r="Y81" s="225"/>
      <c r="Z81" s="200"/>
      <c r="AA81" s="218"/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300" t="s">
        <v>212</v>
      </c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199" t="s">
        <v>223</v>
      </c>
      <c r="F82" s="200"/>
      <c r="G82" s="223"/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199" t="s">
        <v>244</v>
      </c>
      <c r="X82" s="200"/>
      <c r="Y82" s="225"/>
      <c r="Z82" s="200"/>
      <c r="AA82" s="218"/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302" t="s">
        <v>122</v>
      </c>
      <c r="F83" s="200"/>
      <c r="G83" s="223"/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302" t="s">
        <v>122</v>
      </c>
      <c r="X83" s="200"/>
      <c r="Y83" s="225"/>
      <c r="Z83" s="200"/>
      <c r="AA83" s="218"/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>
        <v>1500.0</v>
      </c>
      <c r="F84" s="200"/>
      <c r="G84" s="223"/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>
        <v>1500.0</v>
      </c>
      <c r="X84" s="200"/>
      <c r="Y84" s="224"/>
      <c r="Z84" s="200"/>
      <c r="AA84" s="218"/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199" t="s">
        <v>123</v>
      </c>
      <c r="F85" s="200"/>
      <c r="G85" s="223"/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199" t="s">
        <v>388</v>
      </c>
      <c r="X85" s="200"/>
      <c r="Y85" s="229"/>
      <c r="Z85" s="200"/>
      <c r="AA85" s="218"/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>
        <v>55.0</v>
      </c>
      <c r="F86" s="200"/>
      <c r="G86" s="223"/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>
        <v>54.0</v>
      </c>
      <c r="X86" s="200"/>
      <c r="Y86" s="224"/>
      <c r="Z86" s="200"/>
      <c r="AA86" s="218"/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 t="s">
        <v>216</v>
      </c>
      <c r="F87" s="200"/>
      <c r="G87" s="223"/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 t="s">
        <v>121</v>
      </c>
      <c r="X87" s="200"/>
      <c r="Y87" s="224"/>
      <c r="Z87" s="200"/>
      <c r="AA87" s="218"/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 t="s">
        <v>136</v>
      </c>
      <c r="F88" s="200"/>
      <c r="G88" s="223"/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 t="s">
        <v>218</v>
      </c>
      <c r="X88" s="200"/>
      <c r="Y88" s="224"/>
      <c r="Z88" s="200"/>
      <c r="AA88" s="218"/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>
        <v>1877.0</v>
      </c>
      <c r="F89" s="200"/>
      <c r="G89" s="223"/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>
        <v>1901.0</v>
      </c>
      <c r="X89" s="200"/>
      <c r="Y89" s="224"/>
      <c r="Z89" s="200"/>
      <c r="AA89" s="218"/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>
        <v>230.0</v>
      </c>
      <c r="F90" s="200"/>
      <c r="G90" s="223"/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>
        <v>230.0</v>
      </c>
      <c r="X90" s="200"/>
      <c r="Y90" s="224"/>
      <c r="Z90" s="200"/>
      <c r="AA90" s="218"/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>
        <v>50.0</v>
      </c>
      <c r="F91" s="200"/>
      <c r="G91" s="223"/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>
        <v>50.0</v>
      </c>
      <c r="X91" s="200"/>
      <c r="Y91" s="224"/>
      <c r="Z91" s="200"/>
      <c r="AA91" s="218"/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3"/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/>
      <c r="Z92" s="200"/>
      <c r="AA92" s="218"/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3"/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/>
      <c r="Z93" s="200"/>
      <c r="AA93" s="218"/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3"/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/>
      <c r="Z94" s="200"/>
      <c r="AA94" s="218"/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3"/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/>
      <c r="Z95" s="200"/>
      <c r="AA95" s="218"/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3"/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/>
      <c r="Z96" s="200"/>
      <c r="AA96" s="218"/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3"/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/>
      <c r="Z97" s="200"/>
      <c r="AA97" s="218"/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3"/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/>
      <c r="Z98" s="200"/>
      <c r="AA98" s="218"/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3"/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/>
      <c r="Z99" s="200"/>
      <c r="AA99" s="218"/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3"/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/>
      <c r="Z100" s="200"/>
      <c r="AA100" s="218"/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28">
        <v>45853.0</v>
      </c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311">
        <v>45853.0</v>
      </c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/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1115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304">
        <v>2723.0</v>
      </c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>
        <v>2560.0</v>
      </c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>
        <v>450.0</v>
      </c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199" t="s">
        <v>319</v>
      </c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302" t="s">
        <v>210</v>
      </c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302" t="s">
        <v>120</v>
      </c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199" t="s">
        <v>1116</v>
      </c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302" t="s">
        <v>122</v>
      </c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>
        <v>1500.0</v>
      </c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199" t="s">
        <v>749</v>
      </c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>
        <v>51.0</v>
      </c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 t="s">
        <v>272</v>
      </c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 t="s">
        <v>151</v>
      </c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>
        <v>2560.0</v>
      </c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>
        <v>230.0</v>
      </c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>
        <v>50.0</v>
      </c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>
        <v>45853.0</v>
      </c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1117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201">
        <v>45994.0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5983.0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325">
        <v>1879.0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82">
        <v>5968.0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4">
        <v>0.29375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4">
        <v>0.29375</v>
      </c>
      <c r="X183" s="200"/>
      <c r="Y183" s="223"/>
      <c r="Z183" s="200"/>
      <c r="AA183" s="218"/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25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 t="s">
        <v>119</v>
      </c>
      <c r="X184" s="200"/>
      <c r="Y184" s="223"/>
      <c r="Z184" s="200"/>
      <c r="AA184" s="218"/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 t="s">
        <v>120</v>
      </c>
      <c r="X185" s="200"/>
      <c r="Y185" s="223"/>
      <c r="Z185" s="200"/>
      <c r="AA185" s="218"/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 t="s">
        <v>151</v>
      </c>
      <c r="X186" s="200"/>
      <c r="Y186" s="223"/>
      <c r="Z186" s="200"/>
      <c r="AA186" s="218"/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 t="s">
        <v>122</v>
      </c>
      <c r="X187" s="200"/>
      <c r="Y187" s="223"/>
      <c r="Z187" s="200"/>
      <c r="AA187" s="218"/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3">
        <v>1500.0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3">
        <v>1500.0</v>
      </c>
      <c r="X188" s="200"/>
      <c r="Y188" s="223"/>
      <c r="Z188" s="200"/>
      <c r="AA188" s="218"/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4" t="s">
        <v>140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45781.0</v>
      </c>
      <c r="X189" s="200"/>
      <c r="Y189" s="223"/>
      <c r="Z189" s="200"/>
      <c r="AA189" s="218"/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49.0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45.0</v>
      </c>
      <c r="X190" s="200"/>
      <c r="Y190" s="223"/>
      <c r="Z190" s="200"/>
      <c r="AA190" s="218"/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141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3"/>
      <c r="Z191" s="200"/>
      <c r="AA191" s="218"/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125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141</v>
      </c>
      <c r="X192" s="200"/>
      <c r="Y192" s="223"/>
      <c r="Z192" s="200"/>
      <c r="AA192" s="218"/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1879.0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5973.0</v>
      </c>
      <c r="X193" s="200"/>
      <c r="Y193" s="223"/>
      <c r="Z193" s="200"/>
      <c r="AA193" s="218"/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230.0</v>
      </c>
      <c r="X194" s="200"/>
      <c r="Y194" s="223"/>
      <c r="Z194" s="200"/>
      <c r="AA194" s="218"/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>
        <v>50.0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>
        <v>50.0</v>
      </c>
      <c r="X195" s="200"/>
      <c r="Y195" s="223"/>
      <c r="Z195" s="200"/>
      <c r="AA195" s="286"/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3"/>
      <c r="Z196" s="200"/>
      <c r="AA196" s="218"/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3"/>
      <c r="Z197" s="200"/>
      <c r="AA197" s="218"/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3"/>
      <c r="Z198" s="200"/>
      <c r="AA198" s="286"/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3"/>
      <c r="Z199" s="200"/>
      <c r="AA199" s="218"/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3"/>
      <c r="Z200" s="200"/>
      <c r="AA200" s="218"/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3"/>
      <c r="Z201" s="200"/>
      <c r="AA201" s="218"/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3"/>
      <c r="Z202" s="200"/>
      <c r="AA202" s="218"/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3"/>
      <c r="Z203" s="200"/>
      <c r="AA203" s="218"/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3"/>
      <c r="Z204" s="200"/>
      <c r="AA204" s="218"/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87">
        <v>0.2986111111111111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87">
        <v>0.3055555555555556</v>
      </c>
      <c r="X205" s="200"/>
      <c r="Y205" s="223"/>
      <c r="Z205" s="200"/>
      <c r="AA205" s="218"/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 t="s">
        <v>884</v>
      </c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 t="s">
        <v>884</v>
      </c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1118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80">
        <v>2343.0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82">
        <v>2309.0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82">
        <v>3376.0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7"/>
      <c r="F233" s="210"/>
      <c r="H233" s="283" t="s">
        <v>979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84">
        <v>0.2951388888888889</v>
      </c>
      <c r="F235" s="200"/>
      <c r="G235" s="223"/>
      <c r="H235" s="200"/>
      <c r="I235" s="218"/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25">
        <v>0.2986111111111111</v>
      </c>
      <c r="X235" s="200"/>
      <c r="Y235" s="223"/>
      <c r="Z235" s="200"/>
      <c r="AA235" s="218"/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23"/>
      <c r="H236" s="200"/>
      <c r="I236" s="218"/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23"/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23"/>
      <c r="H237" s="200"/>
      <c r="I237" s="218"/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23"/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23"/>
      <c r="H238" s="200"/>
      <c r="I238" s="218"/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3" t="s">
        <v>1011</v>
      </c>
      <c r="X238" s="200"/>
      <c r="Y238" s="223"/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122</v>
      </c>
      <c r="F239" s="200"/>
      <c r="G239" s="223"/>
      <c r="H239" s="200"/>
      <c r="I239" s="218"/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283" t="s">
        <v>122</v>
      </c>
      <c r="X239" s="200"/>
      <c r="Y239" s="223"/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5">
        <v>1500.0</v>
      </c>
      <c r="F240" s="200"/>
      <c r="G240" s="223"/>
      <c r="H240" s="200"/>
      <c r="I240" s="218"/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3">
        <v>1500.0</v>
      </c>
      <c r="X240" s="200"/>
      <c r="Y240" s="223"/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29">
        <v>45752.0</v>
      </c>
      <c r="F241" s="200"/>
      <c r="G241" s="223"/>
      <c r="H241" s="200"/>
      <c r="I241" s="218"/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505</v>
      </c>
      <c r="X241" s="200"/>
      <c r="Y241" s="223"/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58.0</v>
      </c>
      <c r="F242" s="200"/>
      <c r="G242" s="223"/>
      <c r="H242" s="200"/>
      <c r="I242" s="218"/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48.0</v>
      </c>
      <c r="X242" s="200"/>
      <c r="Y242" s="223"/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141</v>
      </c>
      <c r="F243" s="200"/>
      <c r="G243" s="223"/>
      <c r="H243" s="200"/>
      <c r="I243" s="218"/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121</v>
      </c>
      <c r="X243" s="200"/>
      <c r="Y243" s="223"/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147</v>
      </c>
      <c r="F244" s="200"/>
      <c r="G244" s="223"/>
      <c r="H244" s="200"/>
      <c r="I244" s="218"/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151</v>
      </c>
      <c r="X244" s="200"/>
      <c r="Y244" s="223"/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2309.0</v>
      </c>
      <c r="F245" s="200"/>
      <c r="G245" s="223"/>
      <c r="H245" s="200"/>
      <c r="I245" s="218"/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3376.0</v>
      </c>
      <c r="X245" s="200"/>
      <c r="Y245" s="223"/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230.0</v>
      </c>
      <c r="F246" s="200"/>
      <c r="G246" s="223"/>
      <c r="H246" s="200"/>
      <c r="I246" s="218"/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230.0</v>
      </c>
      <c r="X246" s="200"/>
      <c r="Y246" s="223"/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>
        <v>50.0</v>
      </c>
      <c r="F247" s="200"/>
      <c r="G247" s="223"/>
      <c r="H247" s="200"/>
      <c r="I247" s="218"/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3"/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3"/>
      <c r="H248" s="200"/>
      <c r="I248" s="218"/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3"/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3"/>
      <c r="H249" s="200"/>
      <c r="I249" s="218"/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3"/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3"/>
      <c r="H250" s="200"/>
      <c r="I250" s="218"/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3"/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3"/>
      <c r="H251" s="200"/>
      <c r="I251" s="218"/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3"/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3"/>
      <c r="H252" s="200"/>
      <c r="I252" s="218"/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3"/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3"/>
      <c r="H253" s="200"/>
      <c r="I253" s="218"/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3"/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3"/>
      <c r="H254" s="200"/>
      <c r="I254" s="218"/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3"/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3"/>
      <c r="H255" s="200"/>
      <c r="I255" s="218"/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3"/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3"/>
      <c r="H256" s="200"/>
      <c r="I256" s="218"/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3"/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87"/>
      <c r="F257" s="200"/>
      <c r="G257" s="223"/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87"/>
      <c r="X257" s="200"/>
      <c r="Y257" s="223"/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 t="s">
        <v>1082</v>
      </c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 t="s">
        <v>1082</v>
      </c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1119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63"/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82">
        <v>2311.0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65"/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225">
        <v>0.29375</v>
      </c>
      <c r="F287" s="200"/>
      <c r="G287" s="223"/>
      <c r="H287" s="200"/>
      <c r="I287" s="218"/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24"/>
      <c r="X287" s="200"/>
      <c r="Y287" s="223"/>
      <c r="Z287" s="200"/>
      <c r="AA287" s="218"/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146</v>
      </c>
      <c r="F288" s="200"/>
      <c r="G288" s="223"/>
      <c r="H288" s="200"/>
      <c r="I288" s="218"/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3"/>
      <c r="X288" s="200"/>
      <c r="Y288" s="223"/>
      <c r="Z288" s="200"/>
      <c r="AA288" s="218"/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23"/>
      <c r="H289" s="200"/>
      <c r="I289" s="218"/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3"/>
      <c r="X289" s="200"/>
      <c r="Y289" s="223"/>
      <c r="Z289" s="200"/>
      <c r="AA289" s="218"/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>
        <v>26.8</v>
      </c>
      <c r="F290" s="200"/>
      <c r="G290" s="223"/>
      <c r="H290" s="200"/>
      <c r="I290" s="218"/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3"/>
      <c r="X290" s="200"/>
      <c r="Y290" s="223"/>
      <c r="Z290" s="200"/>
      <c r="AA290" s="218"/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122</v>
      </c>
      <c r="F291" s="200"/>
      <c r="G291" s="223"/>
      <c r="H291" s="200"/>
      <c r="I291" s="218"/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3"/>
      <c r="X291" s="200"/>
      <c r="Y291" s="223"/>
      <c r="Z291" s="200"/>
      <c r="AA291" s="218"/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3">
        <v>1500.0</v>
      </c>
      <c r="F292" s="200"/>
      <c r="G292" s="223"/>
      <c r="H292" s="200"/>
      <c r="I292" s="218"/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23"/>
      <c r="X292" s="200"/>
      <c r="Y292" s="223"/>
      <c r="Z292" s="200"/>
      <c r="AA292" s="218"/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24" t="s">
        <v>1120</v>
      </c>
      <c r="F293" s="200"/>
      <c r="G293" s="223"/>
      <c r="H293" s="200"/>
      <c r="I293" s="218"/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23"/>
      <c r="X293" s="200"/>
      <c r="Y293" s="223"/>
      <c r="Z293" s="200"/>
      <c r="AA293" s="218"/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47.0</v>
      </c>
      <c r="F294" s="200"/>
      <c r="G294" s="223"/>
      <c r="H294" s="200"/>
      <c r="I294" s="218"/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3"/>
      <c r="X294" s="200"/>
      <c r="Y294" s="223"/>
      <c r="Z294" s="200"/>
      <c r="AA294" s="218"/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141</v>
      </c>
      <c r="F295" s="200"/>
      <c r="G295" s="223"/>
      <c r="H295" s="200"/>
      <c r="I295" s="218"/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3"/>
      <c r="X295" s="200"/>
      <c r="Y295" s="223"/>
      <c r="Z295" s="200"/>
      <c r="AA295" s="218"/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147</v>
      </c>
      <c r="F296" s="200"/>
      <c r="G296" s="223"/>
      <c r="H296" s="200"/>
      <c r="I296" s="218"/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3"/>
      <c r="X296" s="200"/>
      <c r="Y296" s="223"/>
      <c r="Z296" s="200"/>
      <c r="AA296" s="218"/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2312.0</v>
      </c>
      <c r="F297" s="200"/>
      <c r="G297" s="223"/>
      <c r="H297" s="200"/>
      <c r="I297" s="218"/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3"/>
      <c r="X297" s="200"/>
      <c r="Y297" s="223"/>
      <c r="Z297" s="200"/>
      <c r="AA297" s="218"/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3"/>
      <c r="H298" s="200"/>
      <c r="I298" s="218"/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3"/>
      <c r="X298" s="200"/>
      <c r="Y298" s="223"/>
      <c r="Z298" s="200"/>
      <c r="AA298" s="218"/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3"/>
      <c r="H299" s="200"/>
      <c r="I299" s="218"/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3"/>
      <c r="X299" s="200"/>
      <c r="Y299" s="223"/>
      <c r="Z299" s="200"/>
      <c r="AA299" s="286"/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3"/>
      <c r="H300" s="200"/>
      <c r="I300" s="218"/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3"/>
      <c r="Z300" s="200"/>
      <c r="AA300" s="218"/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3"/>
      <c r="H301" s="200"/>
      <c r="I301" s="218"/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3"/>
      <c r="Z301" s="200"/>
      <c r="AA301" s="218"/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3"/>
      <c r="H302" s="200"/>
      <c r="I302" s="218"/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3"/>
      <c r="Z302" s="200"/>
      <c r="AA302" s="286"/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3"/>
      <c r="H303" s="200"/>
      <c r="I303" s="218"/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3"/>
      <c r="Z303" s="200"/>
      <c r="AA303" s="218"/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3"/>
      <c r="H304" s="200"/>
      <c r="I304" s="218"/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3"/>
      <c r="Z304" s="200"/>
      <c r="AA304" s="218"/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3"/>
      <c r="H305" s="200"/>
      <c r="I305" s="218"/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3"/>
      <c r="Z305" s="200"/>
      <c r="AA305" s="218"/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3"/>
      <c r="H306" s="200"/>
      <c r="I306" s="218"/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3"/>
      <c r="Z306" s="200"/>
      <c r="AA306" s="218"/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3"/>
      <c r="H307" s="200"/>
      <c r="I307" s="218"/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3"/>
      <c r="Z307" s="200"/>
      <c r="AA307" s="218"/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3"/>
      <c r="H308" s="200"/>
      <c r="I308" s="218"/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3"/>
      <c r="Z308" s="200"/>
      <c r="AA308" s="218"/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87">
        <v>0.30069444444444443</v>
      </c>
      <c r="F309" s="200"/>
      <c r="G309" s="223"/>
      <c r="H309" s="200"/>
      <c r="I309" s="218"/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23"/>
      <c r="X309" s="200"/>
      <c r="Y309" s="223"/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 t="s">
        <v>1121</v>
      </c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 t="s">
        <v>1121</v>
      </c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1122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82">
        <v>2180.0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82">
        <v>2269.0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225">
        <v>0.2951388888888889</v>
      </c>
      <c r="F339" s="200"/>
      <c r="G339" s="223"/>
      <c r="H339" s="200"/>
      <c r="I339" s="218"/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225">
        <v>0.2951388888888889</v>
      </c>
      <c r="X339" s="200"/>
      <c r="Y339" s="223"/>
      <c r="Z339" s="200"/>
      <c r="AA339" s="218"/>
      <c r="AB339" s="200"/>
      <c r="AC339" s="223"/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23"/>
      <c r="H340" s="200"/>
      <c r="I340" s="218"/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23"/>
      <c r="Z340" s="200"/>
      <c r="AA340" s="218"/>
      <c r="AB340" s="200"/>
      <c r="AC340" s="223"/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23"/>
      <c r="H341" s="200"/>
      <c r="I341" s="218"/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23"/>
      <c r="Z341" s="200"/>
      <c r="AA341" s="218"/>
      <c r="AB341" s="200"/>
      <c r="AC341" s="223"/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23"/>
      <c r="H342" s="200"/>
      <c r="I342" s="218"/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23"/>
      <c r="Z342" s="200"/>
      <c r="AA342" s="218"/>
      <c r="AB342" s="200"/>
      <c r="AC342" s="223"/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23"/>
      <c r="H343" s="200"/>
      <c r="I343" s="218"/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23"/>
      <c r="Z343" s="200"/>
      <c r="AA343" s="218"/>
      <c r="AB343" s="200"/>
      <c r="AC343" s="223"/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3">
        <v>1500.0</v>
      </c>
      <c r="F344" s="200"/>
      <c r="G344" s="223"/>
      <c r="H344" s="200"/>
      <c r="I344" s="218"/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3">
        <v>1500.0</v>
      </c>
      <c r="X344" s="200"/>
      <c r="Y344" s="223"/>
      <c r="Z344" s="200"/>
      <c r="AA344" s="218"/>
      <c r="AB344" s="200"/>
      <c r="AC344" s="223"/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24" t="s">
        <v>536</v>
      </c>
      <c r="F345" s="200"/>
      <c r="G345" s="223"/>
      <c r="H345" s="200"/>
      <c r="I345" s="218"/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228">
        <v>45808.0</v>
      </c>
      <c r="X345" s="200"/>
      <c r="Y345" s="223"/>
      <c r="Z345" s="200"/>
      <c r="AA345" s="218"/>
      <c r="AB345" s="200"/>
      <c r="AC345" s="223"/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334">
        <v>55.0</v>
      </c>
      <c r="F346" s="200"/>
      <c r="G346" s="223"/>
      <c r="H346" s="200"/>
      <c r="I346" s="218"/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51.0</v>
      </c>
      <c r="X346" s="200"/>
      <c r="Y346" s="223"/>
      <c r="Z346" s="200"/>
      <c r="AA346" s="218"/>
      <c r="AB346" s="200"/>
      <c r="AC346" s="223"/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141</v>
      </c>
      <c r="F347" s="200"/>
      <c r="G347" s="223"/>
      <c r="H347" s="200"/>
      <c r="I347" s="218"/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124</v>
      </c>
      <c r="X347" s="200"/>
      <c r="Y347" s="223"/>
      <c r="Z347" s="200"/>
      <c r="AA347" s="218"/>
      <c r="AB347" s="200"/>
      <c r="AC347" s="223"/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147</v>
      </c>
      <c r="F348" s="200"/>
      <c r="G348" s="223"/>
      <c r="H348" s="200"/>
      <c r="I348" s="218"/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125</v>
      </c>
      <c r="X348" s="200"/>
      <c r="Y348" s="223"/>
      <c r="Z348" s="200"/>
      <c r="AA348" s="218"/>
      <c r="AB348" s="200"/>
      <c r="AC348" s="223"/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2180.0</v>
      </c>
      <c r="F349" s="200"/>
      <c r="G349" s="223"/>
      <c r="H349" s="200"/>
      <c r="I349" s="218"/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2269.0</v>
      </c>
      <c r="X349" s="200"/>
      <c r="Y349" s="223"/>
      <c r="Z349" s="200"/>
      <c r="AA349" s="218"/>
      <c r="AB349" s="200"/>
      <c r="AC349" s="223"/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3"/>
      <c r="H350" s="200"/>
      <c r="I350" s="218"/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230.0</v>
      </c>
      <c r="X350" s="200"/>
      <c r="Y350" s="223"/>
      <c r="Z350" s="200"/>
      <c r="AA350" s="218"/>
      <c r="AB350" s="200"/>
      <c r="AC350" s="223"/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3"/>
      <c r="H351" s="200"/>
      <c r="I351" s="218"/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3"/>
      <c r="Z351" s="200"/>
      <c r="AA351" s="286"/>
      <c r="AB351" s="200"/>
      <c r="AC351" s="223"/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3"/>
      <c r="H352" s="200"/>
      <c r="I352" s="218"/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3"/>
      <c r="Z352" s="200"/>
      <c r="AA352" s="218"/>
      <c r="AB352" s="200"/>
      <c r="AC352" s="223"/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3"/>
      <c r="H353" s="200"/>
      <c r="I353" s="218"/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3"/>
      <c r="Z353" s="200"/>
      <c r="AA353" s="218"/>
      <c r="AB353" s="200"/>
      <c r="AC353" s="223"/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3"/>
      <c r="H354" s="200"/>
      <c r="I354" s="218"/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3"/>
      <c r="Z354" s="200"/>
      <c r="AA354" s="286"/>
      <c r="AB354" s="200"/>
      <c r="AC354" s="223"/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3"/>
      <c r="H355" s="200"/>
      <c r="I355" s="218"/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3"/>
      <c r="Z355" s="200"/>
      <c r="AA355" s="218"/>
      <c r="AB355" s="200"/>
      <c r="AC355" s="223"/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3"/>
      <c r="H356" s="200"/>
      <c r="I356" s="218"/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3"/>
      <c r="Z356" s="200"/>
      <c r="AA356" s="218"/>
      <c r="AB356" s="200"/>
      <c r="AC356" s="223"/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3"/>
      <c r="H357" s="200"/>
      <c r="I357" s="218"/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3"/>
      <c r="Z357" s="200"/>
      <c r="AA357" s="218"/>
      <c r="AB357" s="200"/>
      <c r="AC357" s="223"/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3"/>
      <c r="H358" s="200"/>
      <c r="I358" s="218"/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3"/>
      <c r="Z358" s="200"/>
      <c r="AA358" s="218"/>
      <c r="AB358" s="200"/>
      <c r="AC358" s="223"/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3"/>
      <c r="H359" s="200"/>
      <c r="I359" s="218"/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3"/>
      <c r="Z359" s="200"/>
      <c r="AA359" s="218"/>
      <c r="AB359" s="200"/>
      <c r="AC359" s="223"/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3"/>
      <c r="H360" s="200"/>
      <c r="I360" s="218"/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3"/>
      <c r="Z360" s="200"/>
      <c r="AA360" s="218"/>
      <c r="AB360" s="200"/>
      <c r="AC360" s="223"/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87">
        <v>0.3020833333333333</v>
      </c>
      <c r="F361" s="200"/>
      <c r="G361" s="223"/>
      <c r="H361" s="200"/>
      <c r="I361" s="218"/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94">
        <v>0.3020833333333333</v>
      </c>
      <c r="X361" s="200"/>
      <c r="Y361" s="223"/>
      <c r="Z361" s="200"/>
      <c r="AA361" s="218"/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 t="s">
        <v>1121</v>
      </c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 t="s">
        <v>1121</v>
      </c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1123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82">
        <v>1711.0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13">
        <v>2939.0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84">
        <v>0.29375</v>
      </c>
      <c r="F391" s="200"/>
      <c r="G391" s="223"/>
      <c r="H391" s="200"/>
      <c r="I391" s="218"/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84">
        <v>0.29375</v>
      </c>
      <c r="X391" s="200"/>
      <c r="Y391" s="223"/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146</v>
      </c>
      <c r="F392" s="200"/>
      <c r="G392" s="223"/>
      <c r="H392" s="200"/>
      <c r="I392" s="218"/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23"/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23"/>
      <c r="H393" s="200"/>
      <c r="I393" s="218"/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23"/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23"/>
      <c r="H394" s="200"/>
      <c r="I394" s="218"/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 t="s">
        <v>1011</v>
      </c>
      <c r="X394" s="200"/>
      <c r="Y394" s="223"/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23"/>
      <c r="H395" s="200"/>
      <c r="I395" s="218"/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23"/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3">
        <v>1500.0</v>
      </c>
      <c r="F396" s="200"/>
      <c r="G396" s="223"/>
      <c r="H396" s="200"/>
      <c r="I396" s="218"/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3">
        <v>1500.0</v>
      </c>
      <c r="X396" s="200"/>
      <c r="Y396" s="223"/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29">
        <v>45778.0</v>
      </c>
      <c r="F397" s="200"/>
      <c r="G397" s="223"/>
      <c r="H397" s="200"/>
      <c r="I397" s="218"/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199" t="s">
        <v>288</v>
      </c>
      <c r="X397" s="200"/>
      <c r="Y397" s="223"/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56.0</v>
      </c>
      <c r="F398" s="200"/>
      <c r="G398" s="223"/>
      <c r="H398" s="200"/>
      <c r="I398" s="218"/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51.0</v>
      </c>
      <c r="X398" s="200"/>
      <c r="Y398" s="223"/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125</v>
      </c>
      <c r="F399" s="200"/>
      <c r="G399" s="223"/>
      <c r="H399" s="200"/>
      <c r="I399" s="218"/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154</v>
      </c>
      <c r="X399" s="200"/>
      <c r="Y399" s="223"/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3"/>
      <c r="H400" s="200"/>
      <c r="I400" s="218"/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124</v>
      </c>
      <c r="X400" s="200"/>
      <c r="Y400" s="223"/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1711.0</v>
      </c>
      <c r="F401" s="200"/>
      <c r="G401" s="223"/>
      <c r="H401" s="200"/>
      <c r="I401" s="218"/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2939.0</v>
      </c>
      <c r="X401" s="200"/>
      <c r="Y401" s="223"/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230.0</v>
      </c>
      <c r="F402" s="200"/>
      <c r="G402" s="223"/>
      <c r="H402" s="200"/>
      <c r="I402" s="218"/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230.0</v>
      </c>
      <c r="X402" s="200"/>
      <c r="Y402" s="223"/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>
        <v>50.0</v>
      </c>
      <c r="F403" s="200"/>
      <c r="G403" s="223"/>
      <c r="H403" s="200"/>
      <c r="I403" s="218"/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3"/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3"/>
      <c r="H404" s="200"/>
      <c r="I404" s="218"/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3"/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3"/>
      <c r="H405" s="200"/>
      <c r="I405" s="218"/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3"/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3"/>
      <c r="H406" s="200"/>
      <c r="I406" s="218"/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3"/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3"/>
      <c r="H407" s="200"/>
      <c r="I407" s="218"/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3"/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3"/>
      <c r="H408" s="200"/>
      <c r="I408" s="218"/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3"/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3"/>
      <c r="H409" s="200"/>
      <c r="I409" s="218"/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3"/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3"/>
      <c r="H410" s="200"/>
      <c r="I410" s="218"/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3"/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3"/>
      <c r="H411" s="200"/>
      <c r="I411" s="218"/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3"/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3"/>
      <c r="H412" s="200"/>
      <c r="I412" s="218"/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3"/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87">
        <v>0.30069444444444443</v>
      </c>
      <c r="F413" s="200"/>
      <c r="G413" s="223"/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87">
        <v>0.30069444444444443</v>
      </c>
      <c r="X413" s="200"/>
      <c r="Y413" s="223"/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 t="s">
        <v>1082</v>
      </c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 t="s">
        <v>1082</v>
      </c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1124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13">
        <v>1603.0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83" t="s">
        <v>1050</v>
      </c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25">
        <v>0.2986111111111111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3">
        <v>1500.0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24" t="s">
        <v>851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48.0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226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161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1603.0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87"/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 t="s">
        <v>1082</v>
      </c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1125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80">
        <v>1058.0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13">
        <v>663.0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13">
        <v>1004.0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84">
        <v>0.2986111111111111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84">
        <v>0.29791666666666666</v>
      </c>
      <c r="X495" s="200"/>
      <c r="Y495" s="223"/>
      <c r="Z495" s="200"/>
      <c r="AA495" s="218"/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23"/>
      <c r="Z496" s="200"/>
      <c r="AA496" s="218"/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23"/>
      <c r="Z497" s="200"/>
      <c r="AA497" s="218"/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121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151</v>
      </c>
      <c r="X498" s="200"/>
      <c r="Y498" s="223"/>
      <c r="Z498" s="200"/>
      <c r="AA498" s="218"/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122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122</v>
      </c>
      <c r="X499" s="200"/>
      <c r="Y499" s="223"/>
      <c r="Z499" s="200"/>
      <c r="AA499" s="218"/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3">
        <v>1500.0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3">
        <v>1500.0</v>
      </c>
      <c r="X500" s="200"/>
      <c r="Y500" s="223"/>
      <c r="Z500" s="200"/>
      <c r="AA500" s="218"/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69">
        <v>45823.0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45797.0</v>
      </c>
      <c r="X501" s="200"/>
      <c r="Y501" s="223"/>
      <c r="Z501" s="200"/>
      <c r="AA501" s="218"/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49.0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50.0</v>
      </c>
      <c r="X502" s="200"/>
      <c r="Y502" s="223"/>
      <c r="Z502" s="200"/>
      <c r="AA502" s="218"/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155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3"/>
      <c r="Z503" s="200"/>
      <c r="AA503" s="218"/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155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125</v>
      </c>
      <c r="X504" s="200"/>
      <c r="Y504" s="223"/>
      <c r="Z504" s="200"/>
      <c r="AA504" s="218"/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663.0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1004.0</v>
      </c>
      <c r="X505" s="200"/>
      <c r="Y505" s="223"/>
      <c r="Z505" s="200"/>
      <c r="AA505" s="218"/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230.0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230.0</v>
      </c>
      <c r="X506" s="200"/>
      <c r="Y506" s="223"/>
      <c r="Z506" s="200"/>
      <c r="AA506" s="218"/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>
        <v>50.0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>
        <v>50.0</v>
      </c>
      <c r="X507" s="200"/>
      <c r="Y507" s="223"/>
      <c r="Z507" s="200"/>
      <c r="AA507" s="286"/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3"/>
      <c r="Z508" s="200"/>
      <c r="AA508" s="218"/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3"/>
      <c r="Z509" s="200"/>
      <c r="AA509" s="218"/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3"/>
      <c r="Z510" s="200"/>
      <c r="AA510" s="286"/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3"/>
      <c r="Z511" s="200"/>
      <c r="AA511" s="218"/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3"/>
      <c r="Z512" s="200"/>
      <c r="AA512" s="218"/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3"/>
      <c r="Z513" s="200"/>
      <c r="AA513" s="218"/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3"/>
      <c r="Z514" s="200"/>
      <c r="AA514" s="218"/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3"/>
      <c r="Z515" s="200"/>
      <c r="AA515" s="218"/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3"/>
      <c r="Z516" s="200"/>
      <c r="AA516" s="218"/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87">
        <v>0.3055555555555556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87">
        <v>0.30486111111111114</v>
      </c>
      <c r="X517" s="200"/>
      <c r="Y517" s="223"/>
      <c r="Z517" s="200"/>
      <c r="AA517" s="218"/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 t="s">
        <v>884</v>
      </c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 t="s">
        <v>884</v>
      </c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V35:V42 Z35:Z42 AD35:AD42">
      <formula1>'20251203'!$AE$49:$AF$60</formula1>
    </dataValidation>
    <dataValidation type="list" allowBlank="1" showErrorMessage="1" sqref="AK73">
      <formula1>'DATA PAGE'!$C$31:$C$53</formula1>
    </dataValidation>
    <dataValidation type="list" allowBlank="1" showErrorMessage="1" sqref="AK32">
      <formula1>'DATA PAGE'!$C$3:$C$25</formula1>
    </dataValidation>
    <dataValidation type="list" allowBlank="1" showErrorMessage="1" sqref="AK52 AK65 AK78">
      <formula1>'DATA PAGE'!$G$31:$G$53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howErrorMessage="1" sqref="AK13 AK26 AK39">
      <formula1>'DATA PAGE'!$I$3:$I$25</formula1>
    </dataValidation>
    <dataValidation type="list" allowBlank="1" sqref="Z46 U51 Z51">
      <formula1>'20251203'!$AE$49:$AF$60</formula1>
    </dataValidation>
    <dataValidation type="list" allowBlank="1" showErrorMessage="1" sqref="AK47">
      <formula1>'DATA PAGE'!$A$31:$A$53</formula1>
    </dataValidation>
    <dataValidation type="list" allowBlank="1" sqref="D39:D46 H39:H46 L39:L46">
      <formula1>'20251203'!$P$49:$Q$60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qref="B51 F51 K51">
      <formula1>'20251203'!$P$49:$Q$60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howErrorMessage="1" sqref="AK11 AK24 AK37">
      <formula1>'DATA PAGE'!$G$3:$G$25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7">
        <v>45993.0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252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7">
        <v>45993.0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252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45993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295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254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>
        <v>231.0</v>
      </c>
      <c r="C9" s="62" t="s">
        <v>18</v>
      </c>
      <c r="D9" s="61">
        <v>233.0</v>
      </c>
      <c r="F9" s="63">
        <v>231.0</v>
      </c>
      <c r="G9" s="64">
        <v>220.0</v>
      </c>
      <c r="H9" s="64">
        <v>220.0</v>
      </c>
      <c r="I9" s="61">
        <v>233.0</v>
      </c>
      <c r="K9" s="61">
        <v>230.0</v>
      </c>
      <c r="L9" s="65"/>
      <c r="M9" s="61">
        <v>233.0</v>
      </c>
      <c r="O9" s="61">
        <v>233.0</v>
      </c>
      <c r="P9" s="65">
        <v>220.0</v>
      </c>
      <c r="Q9" s="61">
        <v>233.0</v>
      </c>
      <c r="R9" s="46"/>
      <c r="S9" s="66"/>
      <c r="T9" s="47"/>
      <c r="U9" s="67">
        <v>388.0</v>
      </c>
      <c r="V9" s="62" t="s">
        <v>18</v>
      </c>
      <c r="W9" s="67">
        <v>399.0</v>
      </c>
      <c r="Y9" s="68">
        <v>220.0</v>
      </c>
      <c r="Z9" s="69" t="s">
        <v>19</v>
      </c>
      <c r="AB9" s="67">
        <v>384.0</v>
      </c>
      <c r="AC9" s="67">
        <v>392.0</v>
      </c>
      <c r="AE9" s="324">
        <v>220.0</v>
      </c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>
        <v>233.0</v>
      </c>
      <c r="C10" s="70" t="s">
        <v>21</v>
      </c>
      <c r="D10" s="61">
        <v>234.0</v>
      </c>
      <c r="F10" s="63">
        <v>231.0</v>
      </c>
      <c r="G10" s="71" t="s">
        <v>171</v>
      </c>
      <c r="H10" s="71" t="s">
        <v>171</v>
      </c>
      <c r="I10" s="61">
        <v>233.0</v>
      </c>
      <c r="K10" s="61">
        <v>231.0</v>
      </c>
      <c r="L10" s="72"/>
      <c r="M10" s="61">
        <v>233.0</v>
      </c>
      <c r="O10" s="61">
        <v>232.0</v>
      </c>
      <c r="P10" s="326">
        <v>45663.0</v>
      </c>
      <c r="Q10" s="61">
        <v>233.0</v>
      </c>
      <c r="R10" s="46"/>
      <c r="S10" s="66"/>
      <c r="T10" s="47"/>
      <c r="U10" s="67">
        <v>381.0</v>
      </c>
      <c r="V10" s="70" t="s">
        <v>21</v>
      </c>
      <c r="W10" s="67">
        <v>394.0</v>
      </c>
      <c r="Y10" s="73">
        <v>45696.0</v>
      </c>
      <c r="Z10" s="74" t="s">
        <v>22</v>
      </c>
      <c r="AB10" s="67">
        <v>382.0</v>
      </c>
      <c r="AC10" s="67">
        <v>395.0</v>
      </c>
      <c r="AE10" s="73">
        <v>45717.0</v>
      </c>
      <c r="AF10" s="74" t="s">
        <v>22</v>
      </c>
      <c r="AG10" s="46"/>
      <c r="AI10" s="48"/>
      <c r="AJ10" s="41" t="s">
        <v>23</v>
      </c>
      <c r="AK10" s="81" t="s">
        <v>120</v>
      </c>
      <c r="AL10" s="48"/>
      <c r="AM10" s="44"/>
      <c r="AN10" s="45"/>
    </row>
    <row r="11" ht="22.5" customHeight="1">
      <c r="A11" s="47"/>
      <c r="B11" s="61">
        <v>231.0</v>
      </c>
      <c r="C11" s="70" t="s">
        <v>24</v>
      </c>
      <c r="D11" s="61">
        <v>233.0</v>
      </c>
      <c r="E11" s="26"/>
      <c r="F11" s="63">
        <v>233.0</v>
      </c>
      <c r="G11" s="327">
        <v>45721.0</v>
      </c>
      <c r="H11" s="327">
        <v>45720.0</v>
      </c>
      <c r="I11" s="61">
        <v>235.0</v>
      </c>
      <c r="K11" s="61">
        <v>233.0</v>
      </c>
      <c r="L11" s="72"/>
      <c r="M11" s="61">
        <v>235.0</v>
      </c>
      <c r="O11" s="61">
        <v>235.0</v>
      </c>
      <c r="P11" s="326">
        <v>45718.0</v>
      </c>
      <c r="Q11" s="61">
        <v>234.0</v>
      </c>
      <c r="R11" s="46"/>
      <c r="S11" s="66"/>
      <c r="T11" s="47"/>
      <c r="U11" s="67">
        <v>384.0</v>
      </c>
      <c r="V11" s="70" t="s">
        <v>24</v>
      </c>
      <c r="W11" s="67">
        <v>397.0</v>
      </c>
      <c r="Y11" s="73">
        <v>45666.0</v>
      </c>
      <c r="Z11" s="74" t="s">
        <v>25</v>
      </c>
      <c r="AB11" s="67">
        <v>386.0</v>
      </c>
      <c r="AC11" s="67">
        <v>395.0</v>
      </c>
      <c r="AE11" s="73">
        <v>45719.0</v>
      </c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>
        <v>76.0</v>
      </c>
      <c r="C12" s="70" t="s">
        <v>27</v>
      </c>
      <c r="D12" s="75">
        <v>73.0</v>
      </c>
      <c r="E12" s="26"/>
      <c r="F12" s="76">
        <v>144.0</v>
      </c>
      <c r="G12" s="327">
        <v>45694.0</v>
      </c>
      <c r="H12" s="327">
        <v>45661.0</v>
      </c>
      <c r="I12" s="75">
        <v>142.0</v>
      </c>
      <c r="K12" s="75">
        <v>62.0</v>
      </c>
      <c r="L12" s="72"/>
      <c r="M12" s="75">
        <v>61.0</v>
      </c>
      <c r="O12" s="75">
        <v>224.0</v>
      </c>
      <c r="P12" s="72" t="s">
        <v>897</v>
      </c>
      <c r="Q12" s="75">
        <v>77.0</v>
      </c>
      <c r="R12" s="46"/>
      <c r="S12" s="66"/>
      <c r="T12" s="47"/>
      <c r="U12" s="77">
        <v>131.0</v>
      </c>
      <c r="V12" s="70" t="s">
        <v>27</v>
      </c>
      <c r="W12" s="77">
        <v>112.0</v>
      </c>
      <c r="Y12" s="80">
        <v>45663.0</v>
      </c>
      <c r="Z12" s="79" t="s">
        <v>28</v>
      </c>
      <c r="AB12" s="77">
        <v>61.0</v>
      </c>
      <c r="AC12" s="77">
        <v>44.0</v>
      </c>
      <c r="AE12" s="322" t="s">
        <v>171</v>
      </c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>
        <v>98.0</v>
      </c>
      <c r="C13" s="70" t="s">
        <v>30</v>
      </c>
      <c r="D13" s="75">
        <v>71.0</v>
      </c>
      <c r="E13" s="26"/>
      <c r="F13" s="76">
        <v>142.0</v>
      </c>
      <c r="G13" s="82">
        <v>99.0</v>
      </c>
      <c r="H13" s="82">
        <v>99.0</v>
      </c>
      <c r="I13" s="75">
        <v>145.0</v>
      </c>
      <c r="K13" s="75">
        <v>37.0</v>
      </c>
      <c r="L13" s="83"/>
      <c r="M13" s="75">
        <v>30.0</v>
      </c>
      <c r="O13" s="75">
        <v>196.0</v>
      </c>
      <c r="P13" s="83">
        <v>99.0</v>
      </c>
      <c r="Q13" s="75">
        <v>63.0</v>
      </c>
      <c r="R13" s="46"/>
      <c r="S13" s="66"/>
      <c r="T13" s="47"/>
      <c r="U13" s="77">
        <v>129.0</v>
      </c>
      <c r="V13" s="70" t="s">
        <v>30</v>
      </c>
      <c r="W13" s="77">
        <v>120.0</v>
      </c>
      <c r="Y13" s="84">
        <v>100.0</v>
      </c>
      <c r="Z13" s="85" t="s">
        <v>31</v>
      </c>
      <c r="AB13" s="77">
        <v>53.0</v>
      </c>
      <c r="AC13" s="77">
        <v>49.0</v>
      </c>
      <c r="AE13" s="84">
        <v>100.0</v>
      </c>
      <c r="AF13" s="85" t="s">
        <v>31</v>
      </c>
      <c r="AG13" s="46"/>
      <c r="AI13" s="48"/>
      <c r="AJ13" s="41" t="s">
        <v>32</v>
      </c>
      <c r="AK13" s="298" t="s">
        <v>174</v>
      </c>
      <c r="AL13" s="48"/>
      <c r="AM13" s="44"/>
      <c r="AN13" s="45"/>
    </row>
    <row r="14" ht="22.5" customHeight="1">
      <c r="A14" s="47"/>
      <c r="B14" s="75">
        <v>84.0</v>
      </c>
      <c r="C14" s="70" t="s">
        <v>33</v>
      </c>
      <c r="D14" s="75">
        <v>71.0</v>
      </c>
      <c r="E14" s="26"/>
      <c r="F14" s="75">
        <v>108.0</v>
      </c>
      <c r="I14" s="75">
        <v>100.0</v>
      </c>
      <c r="K14" s="75">
        <v>30.0</v>
      </c>
      <c r="L14" s="26"/>
      <c r="M14" s="75">
        <v>27.0</v>
      </c>
      <c r="O14" s="75">
        <v>215.0</v>
      </c>
      <c r="P14" s="26"/>
      <c r="Q14" s="75">
        <v>65.0</v>
      </c>
      <c r="R14" s="46"/>
      <c r="S14" s="66"/>
      <c r="T14" s="47"/>
      <c r="U14" s="87">
        <v>122.0</v>
      </c>
      <c r="V14" s="88" t="s">
        <v>33</v>
      </c>
      <c r="W14" s="87">
        <v>109.0</v>
      </c>
      <c r="Z14" s="12"/>
      <c r="AB14" s="87">
        <v>42.0</v>
      </c>
      <c r="AC14" s="87">
        <v>50.0</v>
      </c>
      <c r="AG14" s="23"/>
      <c r="AH14" s="12"/>
      <c r="AI14" s="89"/>
      <c r="AJ14" s="41" t="s">
        <v>34</v>
      </c>
      <c r="AK14" s="299">
        <v>7.0</v>
      </c>
      <c r="AL14" s="89"/>
      <c r="AM14" s="44"/>
      <c r="AN14" s="45"/>
      <c r="AO14" s="12"/>
    </row>
    <row r="15" ht="22.5" customHeight="1">
      <c r="A15" s="47"/>
      <c r="B15" s="90" t="s">
        <v>1126</v>
      </c>
      <c r="C15" s="88" t="s">
        <v>35</v>
      </c>
      <c r="D15" s="90" t="s">
        <v>1127</v>
      </c>
      <c r="E15" s="26"/>
      <c r="F15" s="90" t="s">
        <v>1128</v>
      </c>
      <c r="I15" s="90" t="s">
        <v>1129</v>
      </c>
      <c r="K15" s="90" t="s">
        <v>1130</v>
      </c>
      <c r="L15" s="26"/>
      <c r="M15" s="90" t="s">
        <v>1131</v>
      </c>
      <c r="O15" s="90" t="s">
        <v>1132</v>
      </c>
      <c r="P15" s="26"/>
      <c r="Q15" s="90" t="s">
        <v>1133</v>
      </c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45993</v>
      </c>
      <c r="AL18" s="103"/>
      <c r="AM18" s="104"/>
      <c r="AN18" s="105"/>
      <c r="AO18" s="12"/>
    </row>
    <row r="19" ht="22.5" customHeight="1">
      <c r="A19" s="47"/>
      <c r="B19" s="61">
        <v>207.0</v>
      </c>
      <c r="C19" s="65">
        <v>220.0</v>
      </c>
      <c r="D19" s="61">
        <v>231.0</v>
      </c>
      <c r="E19" s="26"/>
      <c r="F19" s="61">
        <v>231.0</v>
      </c>
      <c r="G19" s="65">
        <v>220.0</v>
      </c>
      <c r="H19" s="61">
        <v>233.0</v>
      </c>
      <c r="K19" s="61">
        <v>231.0</v>
      </c>
      <c r="L19" s="65">
        <v>220.0</v>
      </c>
      <c r="M19" s="61">
        <v>233.0</v>
      </c>
      <c r="O19" s="61">
        <v>231.0</v>
      </c>
      <c r="P19" s="65">
        <v>220.0</v>
      </c>
      <c r="Q19" s="61">
        <v>232.0</v>
      </c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343</v>
      </c>
      <c r="AL19" s="48"/>
      <c r="AM19" s="104"/>
      <c r="AN19" s="105"/>
      <c r="AO19" s="12"/>
    </row>
    <row r="20" ht="22.5" customHeight="1">
      <c r="A20" s="47"/>
      <c r="B20" s="61">
        <v>234.0</v>
      </c>
      <c r="C20" s="326">
        <v>45693.0</v>
      </c>
      <c r="D20" s="61">
        <v>230.0</v>
      </c>
      <c r="E20" s="26"/>
      <c r="F20" s="61">
        <v>231.0</v>
      </c>
      <c r="G20" s="326">
        <v>45664.0</v>
      </c>
      <c r="H20" s="61">
        <v>233.0</v>
      </c>
      <c r="K20" s="61">
        <v>232.0</v>
      </c>
      <c r="L20" s="326">
        <v>45720.0</v>
      </c>
      <c r="M20" s="61">
        <v>234.0</v>
      </c>
      <c r="O20" s="61">
        <v>231.0</v>
      </c>
      <c r="P20" s="326">
        <v>45660.0</v>
      </c>
      <c r="Q20" s="61">
        <v>233.0</v>
      </c>
      <c r="R20" s="20"/>
      <c r="S20" s="66"/>
      <c r="T20" s="47"/>
      <c r="U20" s="67">
        <v>385.0</v>
      </c>
      <c r="V20" s="67">
        <v>391.0</v>
      </c>
      <c r="X20" s="68">
        <v>219.0</v>
      </c>
      <c r="Y20" s="69" t="s">
        <v>19</v>
      </c>
      <c r="AB20" s="67">
        <v>382.0</v>
      </c>
      <c r="AC20" s="67">
        <v>393.0</v>
      </c>
      <c r="AE20" s="68">
        <v>219.0</v>
      </c>
      <c r="AF20" s="69" t="s">
        <v>19</v>
      </c>
      <c r="AG20" s="23"/>
      <c r="AH20" s="12"/>
      <c r="AI20" s="48"/>
      <c r="AJ20" s="41" t="s">
        <v>11</v>
      </c>
      <c r="AK20" s="123" t="s">
        <v>168</v>
      </c>
      <c r="AL20" s="48"/>
      <c r="AM20" s="104"/>
      <c r="AN20" s="105"/>
      <c r="AO20" s="12"/>
    </row>
    <row r="21" ht="22.5" customHeight="1">
      <c r="A21" s="47"/>
      <c r="B21" s="61">
        <v>260.0</v>
      </c>
      <c r="C21" s="326">
        <v>45661.0</v>
      </c>
      <c r="D21" s="61">
        <v>231.0</v>
      </c>
      <c r="E21" s="26"/>
      <c r="F21" s="61">
        <v>234.0</v>
      </c>
      <c r="G21" s="326">
        <v>45663.0</v>
      </c>
      <c r="H21" s="61">
        <v>235.0</v>
      </c>
      <c r="K21" s="61">
        <v>234.0</v>
      </c>
      <c r="L21" s="326">
        <v>45663.0</v>
      </c>
      <c r="M21" s="61">
        <v>235.0</v>
      </c>
      <c r="O21" s="61">
        <v>233.0</v>
      </c>
      <c r="P21" s="326">
        <v>45663.0</v>
      </c>
      <c r="Q21" s="61">
        <v>233.0</v>
      </c>
      <c r="R21" s="20"/>
      <c r="S21" s="66"/>
      <c r="T21" s="107"/>
      <c r="U21" s="67">
        <v>380.0</v>
      </c>
      <c r="V21" s="67">
        <v>399.0</v>
      </c>
      <c r="X21" s="73">
        <v>45695.0</v>
      </c>
      <c r="Y21" s="74" t="s">
        <v>22</v>
      </c>
      <c r="Z21" s="26"/>
      <c r="AB21" s="67">
        <v>380.0</v>
      </c>
      <c r="AC21" s="67">
        <v>394.0</v>
      </c>
      <c r="AE21" s="73">
        <v>45665.0</v>
      </c>
      <c r="AF21" s="74" t="s">
        <v>22</v>
      </c>
      <c r="AG21" s="23"/>
      <c r="AH21" s="12"/>
      <c r="AI21" s="48"/>
      <c r="AJ21" s="41" t="s">
        <v>17</v>
      </c>
      <c r="AK21" s="122" t="s">
        <v>169</v>
      </c>
      <c r="AL21" s="48"/>
      <c r="AM21" s="104"/>
      <c r="AN21" s="105"/>
      <c r="AO21" s="12"/>
    </row>
    <row r="22" ht="22.5" customHeight="1">
      <c r="A22" s="47"/>
      <c r="B22" s="75">
        <v>161.0</v>
      </c>
      <c r="C22" s="326">
        <v>45663.0</v>
      </c>
      <c r="D22" s="75">
        <v>215.0</v>
      </c>
      <c r="E22" s="26"/>
      <c r="F22" s="75">
        <v>96.0</v>
      </c>
      <c r="G22" s="326">
        <v>45718.0</v>
      </c>
      <c r="H22" s="75">
        <v>71.0</v>
      </c>
      <c r="K22" s="75">
        <v>68.0</v>
      </c>
      <c r="L22" s="326">
        <v>45694.0</v>
      </c>
      <c r="M22" s="75">
        <v>72.0</v>
      </c>
      <c r="O22" s="75">
        <v>73.0</v>
      </c>
      <c r="P22" s="326">
        <v>45691.0</v>
      </c>
      <c r="Q22" s="75">
        <v>44.0</v>
      </c>
      <c r="R22" s="20"/>
      <c r="S22" s="66"/>
      <c r="T22" s="107"/>
      <c r="U22" s="67">
        <v>381.0</v>
      </c>
      <c r="V22" s="67">
        <v>395.0</v>
      </c>
      <c r="X22" s="73">
        <v>45691.0</v>
      </c>
      <c r="Y22" s="74" t="s">
        <v>25</v>
      </c>
      <c r="Z22" s="26"/>
      <c r="AB22" s="67">
        <v>383.0</v>
      </c>
      <c r="AC22" s="67">
        <v>397.0</v>
      </c>
      <c r="AE22" s="73">
        <v>45694.0</v>
      </c>
      <c r="AF22" s="74" t="s">
        <v>25</v>
      </c>
      <c r="AG22" s="23"/>
      <c r="AH22" s="12"/>
      <c r="AI22" s="48"/>
      <c r="AJ22" s="41" t="s">
        <v>20</v>
      </c>
      <c r="AK22" s="128" t="s">
        <v>170</v>
      </c>
      <c r="AL22" s="48"/>
      <c r="AM22" s="104"/>
      <c r="AN22" s="105"/>
      <c r="AO22" s="12"/>
    </row>
    <row r="23" ht="22.5" customHeight="1">
      <c r="A23" s="47"/>
      <c r="B23" s="75">
        <v>162.0</v>
      </c>
      <c r="C23" s="83">
        <v>99.0</v>
      </c>
      <c r="D23" s="75">
        <v>227.0</v>
      </c>
      <c r="E23" s="26"/>
      <c r="F23" s="75">
        <v>85.0</v>
      </c>
      <c r="G23" s="83">
        <v>100.0</v>
      </c>
      <c r="H23" s="75">
        <v>77.0</v>
      </c>
      <c r="K23" s="75">
        <v>29.0</v>
      </c>
      <c r="L23" s="83">
        <v>100.0</v>
      </c>
      <c r="M23" s="75">
        <v>46.0</v>
      </c>
      <c r="O23" s="75">
        <v>28.0</v>
      </c>
      <c r="P23" s="83">
        <v>100.0</v>
      </c>
      <c r="Q23" s="75">
        <v>32.0</v>
      </c>
      <c r="R23" s="20"/>
      <c r="S23" s="66"/>
      <c r="T23" s="107"/>
      <c r="U23" s="77">
        <v>162.0</v>
      </c>
      <c r="V23" s="77">
        <v>142.0</v>
      </c>
      <c r="X23" s="80">
        <v>45666.0</v>
      </c>
      <c r="Y23" s="79" t="s">
        <v>28</v>
      </c>
      <c r="Z23" s="26"/>
      <c r="AB23" s="77">
        <v>142.0</v>
      </c>
      <c r="AC23" s="77">
        <v>129.0</v>
      </c>
      <c r="AE23" s="80">
        <v>45692.0</v>
      </c>
      <c r="AF23" s="79" t="s">
        <v>28</v>
      </c>
      <c r="AG23" s="23"/>
      <c r="AH23" s="12"/>
      <c r="AI23" s="48"/>
      <c r="AJ23" s="41" t="s">
        <v>23</v>
      </c>
      <c r="AK23" s="128" t="s">
        <v>199</v>
      </c>
      <c r="AL23" s="48"/>
      <c r="AM23" s="104"/>
      <c r="AN23" s="105"/>
      <c r="AO23" s="12"/>
    </row>
    <row r="24" ht="22.5" customHeight="1">
      <c r="A24" s="47"/>
      <c r="B24" s="75">
        <v>139.0</v>
      </c>
      <c r="C24" s="26"/>
      <c r="D24" s="75">
        <v>210.0</v>
      </c>
      <c r="E24" s="26"/>
      <c r="F24" s="75">
        <v>93.0</v>
      </c>
      <c r="G24" s="26"/>
      <c r="H24" s="75">
        <v>77.0</v>
      </c>
      <c r="K24" s="75">
        <v>26.0</v>
      </c>
      <c r="L24" s="26"/>
      <c r="M24" s="75">
        <v>41.0</v>
      </c>
      <c r="O24" s="75">
        <v>43.0</v>
      </c>
      <c r="P24" s="26"/>
      <c r="Q24" s="75">
        <v>38.0</v>
      </c>
      <c r="R24" s="20"/>
      <c r="S24" s="66"/>
      <c r="T24" s="107"/>
      <c r="U24" s="77">
        <v>140.0</v>
      </c>
      <c r="V24" s="77">
        <v>126.0</v>
      </c>
      <c r="X24" s="84">
        <v>100.0</v>
      </c>
      <c r="Y24" s="85" t="s">
        <v>31</v>
      </c>
      <c r="Z24" s="26"/>
      <c r="AB24" s="77">
        <v>139.0</v>
      </c>
      <c r="AC24" s="77">
        <v>130.0</v>
      </c>
      <c r="AE24" s="84">
        <v>100.0</v>
      </c>
      <c r="AF24" s="85" t="s">
        <v>31</v>
      </c>
      <c r="AG24" s="23"/>
      <c r="AH24" s="12"/>
      <c r="AI24" s="48"/>
      <c r="AJ24" s="41" t="s">
        <v>26</v>
      </c>
      <c r="AK24" s="128" t="s">
        <v>172</v>
      </c>
      <c r="AL24" s="48"/>
      <c r="AM24" s="104"/>
      <c r="AN24" s="105"/>
      <c r="AO24" s="12"/>
    </row>
    <row r="25" ht="22.5" customHeight="1">
      <c r="A25" s="47"/>
      <c r="B25" s="90" t="s">
        <v>1134</v>
      </c>
      <c r="C25" s="26"/>
      <c r="D25" s="90" t="s">
        <v>1135</v>
      </c>
      <c r="E25" s="26"/>
      <c r="F25" s="90" t="s">
        <v>1136</v>
      </c>
      <c r="G25" s="26"/>
      <c r="H25" s="90" t="s">
        <v>1137</v>
      </c>
      <c r="K25" s="90" t="s">
        <v>1138</v>
      </c>
      <c r="L25" s="26"/>
      <c r="M25" s="90" t="s">
        <v>1139</v>
      </c>
      <c r="O25" s="90" t="s">
        <v>1140</v>
      </c>
      <c r="P25" s="26"/>
      <c r="Q25" s="90" t="s">
        <v>1141</v>
      </c>
      <c r="R25" s="20"/>
      <c r="S25" s="66"/>
      <c r="T25" s="107"/>
      <c r="U25" s="87">
        <v>133.0</v>
      </c>
      <c r="V25" s="87">
        <v>132.0</v>
      </c>
      <c r="Z25" s="26"/>
      <c r="AB25" s="87">
        <v>128.0</v>
      </c>
      <c r="AC25" s="87">
        <v>139.0</v>
      </c>
      <c r="AG25" s="23"/>
      <c r="AH25" s="12"/>
      <c r="AI25" s="48"/>
      <c r="AJ25" s="41" t="s">
        <v>29</v>
      </c>
      <c r="AK25" s="128" t="s">
        <v>173</v>
      </c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28" t="s">
        <v>174</v>
      </c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300">
        <v>7.0</v>
      </c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>
        <v>232.0</v>
      </c>
      <c r="C29" s="65">
        <v>220.0</v>
      </c>
      <c r="D29" s="61">
        <v>235.0</v>
      </c>
      <c r="F29" s="61">
        <v>234.0</v>
      </c>
      <c r="G29" s="65">
        <v>220.0</v>
      </c>
      <c r="H29" s="61">
        <v>236.0</v>
      </c>
      <c r="K29" s="61">
        <v>234.0</v>
      </c>
      <c r="L29" s="65">
        <v>220.0</v>
      </c>
      <c r="M29" s="61">
        <v>235.0</v>
      </c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>
        <v>232.0</v>
      </c>
      <c r="C30" s="326">
        <v>45719.0</v>
      </c>
      <c r="D30" s="61">
        <v>235.0</v>
      </c>
      <c r="F30" s="61">
        <v>232.0</v>
      </c>
      <c r="G30" s="72" t="s">
        <v>171</v>
      </c>
      <c r="H30" s="61">
        <v>235.0</v>
      </c>
      <c r="K30" s="61">
        <v>232.0</v>
      </c>
      <c r="L30" s="72" t="s">
        <v>171</v>
      </c>
      <c r="M30" s="61">
        <v>234.0</v>
      </c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>
        <v>234.0</v>
      </c>
      <c r="C31" s="326">
        <v>45663.0</v>
      </c>
      <c r="D31" s="61">
        <v>236.0</v>
      </c>
      <c r="F31" s="61">
        <v>233.0</v>
      </c>
      <c r="G31" s="72" t="s">
        <v>171</v>
      </c>
      <c r="H31" s="61">
        <v>236.0</v>
      </c>
      <c r="K31" s="61">
        <v>233.0</v>
      </c>
      <c r="L31" s="72" t="s">
        <v>171</v>
      </c>
      <c r="M31" s="61">
        <v>236.0</v>
      </c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45993</v>
      </c>
      <c r="AL31" s="103"/>
      <c r="AM31" s="104"/>
      <c r="AN31" s="121"/>
      <c r="AO31" s="12"/>
    </row>
    <row r="32" ht="22.5" customHeight="1">
      <c r="A32" s="47"/>
      <c r="B32" s="75">
        <v>167.0</v>
      </c>
      <c r="C32" s="326">
        <v>45663.0</v>
      </c>
      <c r="D32" s="75">
        <v>110.0</v>
      </c>
      <c r="F32" s="75">
        <v>106.0</v>
      </c>
      <c r="G32" s="72" t="s">
        <v>171</v>
      </c>
      <c r="H32" s="75">
        <v>83.0</v>
      </c>
      <c r="K32" s="75">
        <v>84.0</v>
      </c>
      <c r="L32" s="72" t="s">
        <v>171</v>
      </c>
      <c r="M32" s="75">
        <v>90.0</v>
      </c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22" t="s">
        <v>206</v>
      </c>
      <c r="AL32" s="48"/>
      <c r="AM32" s="104"/>
      <c r="AN32" s="121"/>
      <c r="AO32" s="12"/>
    </row>
    <row r="33" ht="22.5" customHeight="1">
      <c r="A33" s="47"/>
      <c r="B33" s="75">
        <v>157.0</v>
      </c>
      <c r="C33" s="83">
        <v>99.0</v>
      </c>
      <c r="D33" s="75">
        <v>112.0</v>
      </c>
      <c r="F33" s="75">
        <v>95.0</v>
      </c>
      <c r="G33" s="83">
        <v>99.0</v>
      </c>
      <c r="H33" s="75">
        <v>79.0</v>
      </c>
      <c r="K33" s="75">
        <v>96.0</v>
      </c>
      <c r="L33" s="83">
        <v>99.0</v>
      </c>
      <c r="M33" s="75">
        <v>96.0</v>
      </c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23" t="s">
        <v>192</v>
      </c>
      <c r="AL33" s="48"/>
      <c r="AM33" s="104"/>
      <c r="AN33" s="121"/>
      <c r="AO33" s="12"/>
    </row>
    <row r="34" ht="22.5" customHeight="1">
      <c r="A34" s="47"/>
      <c r="B34" s="75">
        <v>152.0</v>
      </c>
      <c r="C34" s="26"/>
      <c r="D34" s="75">
        <v>100.0</v>
      </c>
      <c r="F34" s="75">
        <v>86.0</v>
      </c>
      <c r="G34" s="26"/>
      <c r="H34" s="75">
        <v>60.0</v>
      </c>
      <c r="K34" s="75">
        <v>61.0</v>
      </c>
      <c r="L34" s="26"/>
      <c r="M34" s="75">
        <v>65.0</v>
      </c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22" t="s">
        <v>169</v>
      </c>
      <c r="AL34" s="48"/>
      <c r="AM34" s="104"/>
      <c r="AN34" s="121"/>
      <c r="AO34" s="12"/>
    </row>
    <row r="35" ht="22.5" customHeight="1">
      <c r="A35" s="47"/>
      <c r="B35" s="90" t="s">
        <v>1142</v>
      </c>
      <c r="C35" s="26"/>
      <c r="D35" s="90" t="s">
        <v>1143</v>
      </c>
      <c r="F35" s="90" t="s">
        <v>1144</v>
      </c>
      <c r="G35" s="26"/>
      <c r="H35" s="90" t="s">
        <v>1145</v>
      </c>
      <c r="K35" s="90" t="s">
        <v>1146</v>
      </c>
      <c r="L35" s="26"/>
      <c r="M35" s="90" t="s">
        <v>1147</v>
      </c>
      <c r="O35" s="90"/>
      <c r="P35" s="26"/>
      <c r="Q35" s="90"/>
      <c r="R35" s="46"/>
      <c r="S35" s="66"/>
      <c r="T35" s="107"/>
      <c r="U35" s="26"/>
      <c r="V35" s="125"/>
      <c r="W35" s="126"/>
      <c r="X35" s="127"/>
      <c r="Z35" s="125"/>
      <c r="AA35" s="126"/>
      <c r="AB35" s="127"/>
      <c r="AD35" s="125" t="s">
        <v>58</v>
      </c>
      <c r="AE35" s="126"/>
      <c r="AF35" s="127"/>
      <c r="AG35" s="23"/>
      <c r="AH35" s="12"/>
      <c r="AI35" s="48"/>
      <c r="AJ35" s="41" t="s">
        <v>20</v>
      </c>
      <c r="AK35" s="128" t="s">
        <v>170</v>
      </c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/>
      <c r="W36" s="126"/>
      <c r="X36" s="127"/>
      <c r="Z36" s="125"/>
      <c r="AA36" s="126"/>
      <c r="AB36" s="127"/>
      <c r="AD36" s="125"/>
      <c r="AE36" s="126"/>
      <c r="AF36" s="127"/>
      <c r="AG36" s="23"/>
      <c r="AH36" s="12"/>
      <c r="AI36" s="48"/>
      <c r="AJ36" s="41" t="s">
        <v>23</v>
      </c>
      <c r="AK36" s="128" t="s">
        <v>199</v>
      </c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/>
      <c r="AE37" s="126"/>
      <c r="AF37" s="127"/>
      <c r="AG37" s="23"/>
      <c r="AH37" s="12"/>
      <c r="AI37" s="48"/>
      <c r="AJ37" s="41" t="s">
        <v>26</v>
      </c>
      <c r="AK37" s="128" t="s">
        <v>172</v>
      </c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28" t="s">
        <v>173</v>
      </c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 t="s">
        <v>61</v>
      </c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28" t="s">
        <v>200</v>
      </c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 t="s">
        <v>63</v>
      </c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110"/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 t="s">
        <v>73</v>
      </c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 t="s">
        <v>77</v>
      </c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 t="s">
        <v>58</v>
      </c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45993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 t="s">
        <v>201</v>
      </c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306" t="s">
        <v>202</v>
      </c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49" t="s">
        <v>169</v>
      </c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49" t="s">
        <v>170</v>
      </c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 t="s">
        <v>73</v>
      </c>
      <c r="G51" s="148"/>
      <c r="H51" s="148"/>
      <c r="I51" s="149"/>
      <c r="K51" s="147" t="s">
        <v>77</v>
      </c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 t="s">
        <v>74</v>
      </c>
      <c r="V51" s="148"/>
      <c r="W51" s="148"/>
      <c r="X51" s="149"/>
      <c r="Y51" s="160"/>
      <c r="Z51" s="147" t="s">
        <v>58</v>
      </c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49" t="s">
        <v>120</v>
      </c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49" t="s">
        <v>172</v>
      </c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49" t="s">
        <v>173</v>
      </c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299" t="s">
        <v>200</v>
      </c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299">
        <v>5.0</v>
      </c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45993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22" t="s">
        <v>191</v>
      </c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23" t="s">
        <v>639</v>
      </c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22" t="s">
        <v>169</v>
      </c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28" t="s">
        <v>170</v>
      </c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28" t="s">
        <v>355</v>
      </c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28" t="s">
        <v>172</v>
      </c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28" t="s">
        <v>173</v>
      </c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28" t="s">
        <v>200</v>
      </c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335"/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1148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45993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22" t="s">
        <v>206</v>
      </c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23" t="s">
        <v>311</v>
      </c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>
        <v>1963.0</v>
      </c>
      <c r="F75" s="200"/>
      <c r="H75" s="201">
        <v>45993.0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>
        <v>1963.0</v>
      </c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22" t="s">
        <v>169</v>
      </c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>
        <v>1876.0</v>
      </c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>
        <v>1897.0</v>
      </c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28" t="s">
        <v>170</v>
      </c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16" t="s">
        <v>208</v>
      </c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16" t="s">
        <v>209</v>
      </c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28" t="s">
        <v>120</v>
      </c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28" t="s">
        <v>172</v>
      </c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199" t="s">
        <v>319</v>
      </c>
      <c r="F79" s="200"/>
      <c r="G79" s="223"/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199" t="s">
        <v>319</v>
      </c>
      <c r="X79" s="200"/>
      <c r="Y79" s="224"/>
      <c r="Z79" s="200"/>
      <c r="AA79" s="218"/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28" t="s">
        <v>173</v>
      </c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302" t="s">
        <v>210</v>
      </c>
      <c r="F80" s="200"/>
      <c r="G80" s="223"/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302" t="s">
        <v>210</v>
      </c>
      <c r="X80" s="200"/>
      <c r="Y80" s="225"/>
      <c r="Z80" s="200"/>
      <c r="AA80" s="218"/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28" t="s">
        <v>200</v>
      </c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302" t="s">
        <v>120</v>
      </c>
      <c r="F81" s="200"/>
      <c r="G81" s="223"/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302" t="s">
        <v>120</v>
      </c>
      <c r="X81" s="200"/>
      <c r="Y81" s="225"/>
      <c r="Z81" s="200"/>
      <c r="AA81" s="218"/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135">
        <v>45871.0</v>
      </c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199" t="s">
        <v>223</v>
      </c>
      <c r="F82" s="200"/>
      <c r="G82" s="223"/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199" t="s">
        <v>244</v>
      </c>
      <c r="X82" s="200"/>
      <c r="Y82" s="225"/>
      <c r="Z82" s="200"/>
      <c r="AA82" s="218"/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302" t="s">
        <v>122</v>
      </c>
      <c r="F83" s="200"/>
      <c r="G83" s="223"/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302" t="s">
        <v>122</v>
      </c>
      <c r="X83" s="200"/>
      <c r="Y83" s="225"/>
      <c r="Z83" s="200"/>
      <c r="AA83" s="218"/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>
        <v>1500.0</v>
      </c>
      <c r="F84" s="200"/>
      <c r="G84" s="223"/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>
        <v>1500.0</v>
      </c>
      <c r="X84" s="200"/>
      <c r="Y84" s="224"/>
      <c r="Z84" s="200"/>
      <c r="AA84" s="218"/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199" t="s">
        <v>363</v>
      </c>
      <c r="F85" s="200"/>
      <c r="G85" s="223"/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228">
        <v>45797.0</v>
      </c>
      <c r="X85" s="200"/>
      <c r="Y85" s="229"/>
      <c r="Z85" s="200"/>
      <c r="AA85" s="218"/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>
        <v>56.0</v>
      </c>
      <c r="F86" s="200"/>
      <c r="G86" s="223"/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>
        <v>55.0</v>
      </c>
      <c r="X86" s="200"/>
      <c r="Y86" s="224"/>
      <c r="Z86" s="200"/>
      <c r="AA86" s="218"/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 t="s">
        <v>216</v>
      </c>
      <c r="F87" s="200"/>
      <c r="G87" s="223"/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 t="s">
        <v>271</v>
      </c>
      <c r="X87" s="200"/>
      <c r="Y87" s="224"/>
      <c r="Z87" s="200"/>
      <c r="AA87" s="218"/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 t="s">
        <v>136</v>
      </c>
      <c r="F88" s="200"/>
      <c r="G88" s="223"/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 t="s">
        <v>218</v>
      </c>
      <c r="X88" s="200"/>
      <c r="Y88" s="224"/>
      <c r="Z88" s="200"/>
      <c r="AA88" s="218"/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>
        <v>1876.0</v>
      </c>
      <c r="F89" s="200"/>
      <c r="G89" s="223"/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>
        <v>1897.0</v>
      </c>
      <c r="X89" s="200"/>
      <c r="Y89" s="224"/>
      <c r="Z89" s="200"/>
      <c r="AA89" s="218"/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>
        <v>230.0</v>
      </c>
      <c r="F90" s="200"/>
      <c r="G90" s="223"/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>
        <v>230.0</v>
      </c>
      <c r="X90" s="200"/>
      <c r="Y90" s="224"/>
      <c r="Z90" s="200"/>
      <c r="AA90" s="218"/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>
        <v>50.0</v>
      </c>
      <c r="F91" s="200"/>
      <c r="G91" s="223"/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>
        <v>50.0</v>
      </c>
      <c r="X91" s="200"/>
      <c r="Y91" s="224"/>
      <c r="Z91" s="200"/>
      <c r="AA91" s="218"/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3"/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/>
      <c r="Z92" s="200"/>
      <c r="AA92" s="218"/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3"/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/>
      <c r="Z93" s="200"/>
      <c r="AA93" s="218"/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3"/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/>
      <c r="Z94" s="200"/>
      <c r="AA94" s="218"/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3"/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/>
      <c r="Z95" s="200"/>
      <c r="AA95" s="218"/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3"/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/>
      <c r="Z96" s="200"/>
      <c r="AA96" s="218"/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3"/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/>
      <c r="Z97" s="200"/>
      <c r="AA97" s="218"/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3"/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/>
      <c r="Z98" s="200"/>
      <c r="AA98" s="218"/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3"/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/>
      <c r="Z99" s="200"/>
      <c r="AA99" s="218"/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3"/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/>
      <c r="Z100" s="200"/>
      <c r="AA100" s="218"/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28">
        <v>45848.0</v>
      </c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311">
        <v>45848.0</v>
      </c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/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1149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304">
        <v>2723.0</v>
      </c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>
        <v>2559.0</v>
      </c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>
        <v>450.0</v>
      </c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199" t="s">
        <v>319</v>
      </c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302" t="s">
        <v>210</v>
      </c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302" t="s">
        <v>120</v>
      </c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199" t="s">
        <v>244</v>
      </c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302" t="s">
        <v>122</v>
      </c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>
        <v>1500.0</v>
      </c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199" t="s">
        <v>224</v>
      </c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>
        <v>53.0</v>
      </c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 t="s">
        <v>271</v>
      </c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 t="s">
        <v>154</v>
      </c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>
        <v>2559.0</v>
      </c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>
        <v>230.0</v>
      </c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>
        <v>50.0</v>
      </c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>
        <v>45848.0</v>
      </c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1150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201">
        <v>45993.0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5983.0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325">
        <v>1879.0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13">
        <v>5968.0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94">
        <v>0.2951388888888889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94">
        <v>0.2951388888888889</v>
      </c>
      <c r="X183" s="200"/>
      <c r="Y183" s="223"/>
      <c r="Z183" s="200"/>
      <c r="AA183" s="218"/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25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 t="s">
        <v>119</v>
      </c>
      <c r="X184" s="200"/>
      <c r="Y184" s="223"/>
      <c r="Z184" s="200"/>
      <c r="AA184" s="218"/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 t="s">
        <v>120</v>
      </c>
      <c r="X185" s="200"/>
      <c r="Y185" s="223"/>
      <c r="Z185" s="200"/>
      <c r="AA185" s="218"/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 t="s">
        <v>151</v>
      </c>
      <c r="X186" s="200"/>
      <c r="Y186" s="223"/>
      <c r="Z186" s="200"/>
      <c r="AA186" s="218"/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 t="s">
        <v>122</v>
      </c>
      <c r="X187" s="200"/>
      <c r="Y187" s="223"/>
      <c r="Z187" s="200"/>
      <c r="AA187" s="218"/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3">
        <v>1500.0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3">
        <v>1500.0</v>
      </c>
      <c r="X188" s="200"/>
      <c r="Y188" s="223"/>
      <c r="Z188" s="200"/>
      <c r="AA188" s="218"/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4" t="s">
        <v>140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45781.0</v>
      </c>
      <c r="X189" s="200"/>
      <c r="Y189" s="223"/>
      <c r="Z189" s="200"/>
      <c r="AA189" s="218"/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49.0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45.0</v>
      </c>
      <c r="X190" s="200"/>
      <c r="Y190" s="223"/>
      <c r="Z190" s="200"/>
      <c r="AA190" s="218"/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124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3"/>
      <c r="Z191" s="200"/>
      <c r="AA191" s="218"/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125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141</v>
      </c>
      <c r="X192" s="200"/>
      <c r="Y192" s="223"/>
      <c r="Z192" s="200"/>
      <c r="AA192" s="218"/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1879.0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5968.0</v>
      </c>
      <c r="X193" s="200"/>
      <c r="Y193" s="223"/>
      <c r="Z193" s="200"/>
      <c r="AA193" s="218"/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230.0</v>
      </c>
      <c r="X194" s="200"/>
      <c r="Y194" s="223"/>
      <c r="Z194" s="200"/>
      <c r="AA194" s="218"/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>
        <v>50.0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>
        <v>50.0</v>
      </c>
      <c r="X195" s="200"/>
      <c r="Y195" s="223"/>
      <c r="Z195" s="200"/>
      <c r="AA195" s="286"/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3"/>
      <c r="Z196" s="200"/>
      <c r="AA196" s="218"/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3"/>
      <c r="Z197" s="200"/>
      <c r="AA197" s="218"/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3"/>
      <c r="Z198" s="200"/>
      <c r="AA198" s="286"/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3"/>
      <c r="Z199" s="200"/>
      <c r="AA199" s="218"/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3"/>
      <c r="Z200" s="200"/>
      <c r="AA200" s="218"/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3"/>
      <c r="Z201" s="200"/>
      <c r="AA201" s="218"/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3"/>
      <c r="Z202" s="200"/>
      <c r="AA202" s="218"/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3"/>
      <c r="Z203" s="200"/>
      <c r="AA203" s="218"/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3"/>
      <c r="Z204" s="200"/>
      <c r="AA204" s="218"/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87">
        <v>0.2986111111111111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87">
        <v>0.3090277777777778</v>
      </c>
      <c r="X205" s="200"/>
      <c r="Y205" s="223"/>
      <c r="Z205" s="200"/>
      <c r="AA205" s="218"/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 t="s">
        <v>884</v>
      </c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 t="s">
        <v>884</v>
      </c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1151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80">
        <v>2343.0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13">
        <v>2309.0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13">
        <v>3376.0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7"/>
      <c r="F233" s="210"/>
      <c r="H233" s="283" t="s">
        <v>979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25">
        <v>0.2986111111111111</v>
      </c>
      <c r="F235" s="200"/>
      <c r="G235" s="223"/>
      <c r="H235" s="200"/>
      <c r="I235" s="218"/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25">
        <v>0.2986111111111111</v>
      </c>
      <c r="X235" s="200"/>
      <c r="Y235" s="223"/>
      <c r="Z235" s="200"/>
      <c r="AA235" s="218"/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23"/>
      <c r="H236" s="200"/>
      <c r="I236" s="218"/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23"/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23"/>
      <c r="H237" s="200"/>
      <c r="I237" s="218"/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23"/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23"/>
      <c r="H238" s="200"/>
      <c r="I238" s="218"/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3" t="s">
        <v>1011</v>
      </c>
      <c r="X238" s="200"/>
      <c r="Y238" s="223"/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122</v>
      </c>
      <c r="F239" s="200"/>
      <c r="G239" s="223"/>
      <c r="H239" s="200"/>
      <c r="I239" s="218"/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283" t="s">
        <v>122</v>
      </c>
      <c r="X239" s="200"/>
      <c r="Y239" s="223"/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3">
        <v>1500.0</v>
      </c>
      <c r="F240" s="200"/>
      <c r="G240" s="223"/>
      <c r="H240" s="200"/>
      <c r="I240" s="218"/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3">
        <v>1500.0</v>
      </c>
      <c r="X240" s="200"/>
      <c r="Y240" s="223"/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24" t="s">
        <v>240</v>
      </c>
      <c r="F241" s="200"/>
      <c r="G241" s="223"/>
      <c r="H241" s="200"/>
      <c r="I241" s="218"/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505</v>
      </c>
      <c r="X241" s="200"/>
      <c r="Y241" s="223"/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58.0</v>
      </c>
      <c r="F242" s="200"/>
      <c r="G242" s="223"/>
      <c r="H242" s="200"/>
      <c r="I242" s="218"/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48.0</v>
      </c>
      <c r="X242" s="200"/>
      <c r="Y242" s="223"/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133</v>
      </c>
      <c r="F243" s="200"/>
      <c r="G243" s="223"/>
      <c r="H243" s="200"/>
      <c r="I243" s="218"/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393</v>
      </c>
      <c r="X243" s="200"/>
      <c r="Y243" s="223"/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147</v>
      </c>
      <c r="F244" s="200"/>
      <c r="G244" s="223"/>
      <c r="H244" s="200"/>
      <c r="I244" s="218"/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136</v>
      </c>
      <c r="X244" s="200"/>
      <c r="Y244" s="223"/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2309.0</v>
      </c>
      <c r="F245" s="200"/>
      <c r="G245" s="223"/>
      <c r="H245" s="200"/>
      <c r="I245" s="218"/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3376.0</v>
      </c>
      <c r="X245" s="200"/>
      <c r="Y245" s="223"/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230.0</v>
      </c>
      <c r="F246" s="200"/>
      <c r="G246" s="223"/>
      <c r="H246" s="200"/>
      <c r="I246" s="218"/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230.0</v>
      </c>
      <c r="X246" s="200"/>
      <c r="Y246" s="223"/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>
        <v>50.0</v>
      </c>
      <c r="F247" s="200"/>
      <c r="G247" s="223"/>
      <c r="H247" s="200"/>
      <c r="I247" s="218"/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3"/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3"/>
      <c r="H248" s="200"/>
      <c r="I248" s="218"/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3"/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3"/>
      <c r="H249" s="200"/>
      <c r="I249" s="218"/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3"/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3"/>
      <c r="H250" s="200"/>
      <c r="I250" s="218"/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3"/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3"/>
      <c r="H251" s="200"/>
      <c r="I251" s="218"/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3"/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3"/>
      <c r="H252" s="200"/>
      <c r="I252" s="218"/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3"/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3"/>
      <c r="H253" s="200"/>
      <c r="I253" s="218"/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3"/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3"/>
      <c r="H254" s="200"/>
      <c r="I254" s="218"/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3"/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3"/>
      <c r="H255" s="200"/>
      <c r="I255" s="218"/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3"/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3"/>
      <c r="H256" s="200"/>
      <c r="I256" s="218"/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3"/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87">
        <v>0.3055555555555556</v>
      </c>
      <c r="F257" s="200"/>
      <c r="G257" s="223"/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87">
        <v>0.3055555555555556</v>
      </c>
      <c r="X257" s="200"/>
      <c r="Y257" s="223"/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 t="s">
        <v>1082</v>
      </c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 t="s">
        <v>1082</v>
      </c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1152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63"/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13">
        <v>2311.0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65"/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284">
        <v>0.29375</v>
      </c>
      <c r="F287" s="200"/>
      <c r="G287" s="223"/>
      <c r="H287" s="200"/>
      <c r="I287" s="218"/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24"/>
      <c r="X287" s="200"/>
      <c r="Y287" s="223"/>
      <c r="Z287" s="200"/>
      <c r="AA287" s="218"/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146</v>
      </c>
      <c r="F288" s="200"/>
      <c r="G288" s="223"/>
      <c r="H288" s="200"/>
      <c r="I288" s="218"/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3"/>
      <c r="X288" s="200"/>
      <c r="Y288" s="223"/>
      <c r="Z288" s="200"/>
      <c r="AA288" s="218"/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23"/>
      <c r="H289" s="200"/>
      <c r="I289" s="218"/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3"/>
      <c r="X289" s="200"/>
      <c r="Y289" s="223"/>
      <c r="Z289" s="200"/>
      <c r="AA289" s="218"/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>
        <v>26.8</v>
      </c>
      <c r="F290" s="200"/>
      <c r="G290" s="223"/>
      <c r="H290" s="200"/>
      <c r="I290" s="218"/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3"/>
      <c r="X290" s="200"/>
      <c r="Y290" s="223"/>
      <c r="Z290" s="200"/>
      <c r="AA290" s="218"/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122</v>
      </c>
      <c r="F291" s="200"/>
      <c r="G291" s="223"/>
      <c r="H291" s="200"/>
      <c r="I291" s="218"/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3"/>
      <c r="X291" s="200"/>
      <c r="Y291" s="223"/>
      <c r="Z291" s="200"/>
      <c r="AA291" s="218"/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3">
        <v>1500.0</v>
      </c>
      <c r="F292" s="200"/>
      <c r="G292" s="223"/>
      <c r="H292" s="200"/>
      <c r="I292" s="218"/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23"/>
      <c r="X292" s="200"/>
      <c r="Y292" s="223"/>
      <c r="Z292" s="200"/>
      <c r="AA292" s="218"/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69">
        <v>45802.0</v>
      </c>
      <c r="F293" s="200"/>
      <c r="G293" s="223"/>
      <c r="H293" s="200"/>
      <c r="I293" s="218"/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23"/>
      <c r="X293" s="200"/>
      <c r="Y293" s="223"/>
      <c r="Z293" s="200"/>
      <c r="AA293" s="218"/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49.0</v>
      </c>
      <c r="F294" s="200"/>
      <c r="G294" s="223"/>
      <c r="H294" s="200"/>
      <c r="I294" s="218"/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3"/>
      <c r="X294" s="200"/>
      <c r="Y294" s="223"/>
      <c r="Z294" s="200"/>
      <c r="AA294" s="218"/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141</v>
      </c>
      <c r="F295" s="200"/>
      <c r="G295" s="223"/>
      <c r="H295" s="200"/>
      <c r="I295" s="218"/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3"/>
      <c r="X295" s="200"/>
      <c r="Y295" s="223"/>
      <c r="Z295" s="200"/>
      <c r="AA295" s="218"/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135</v>
      </c>
      <c r="F296" s="200"/>
      <c r="G296" s="223"/>
      <c r="H296" s="200"/>
      <c r="I296" s="218"/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3"/>
      <c r="X296" s="200"/>
      <c r="Y296" s="223"/>
      <c r="Z296" s="200"/>
      <c r="AA296" s="218"/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2311.0</v>
      </c>
      <c r="F297" s="200"/>
      <c r="G297" s="223"/>
      <c r="H297" s="200"/>
      <c r="I297" s="218"/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3"/>
      <c r="X297" s="200"/>
      <c r="Y297" s="223"/>
      <c r="Z297" s="200"/>
      <c r="AA297" s="218"/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3"/>
      <c r="H298" s="200"/>
      <c r="I298" s="218"/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3"/>
      <c r="X298" s="200"/>
      <c r="Y298" s="223"/>
      <c r="Z298" s="200"/>
      <c r="AA298" s="218"/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3"/>
      <c r="H299" s="200"/>
      <c r="I299" s="218"/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3"/>
      <c r="X299" s="200"/>
      <c r="Y299" s="223"/>
      <c r="Z299" s="200"/>
      <c r="AA299" s="286"/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3"/>
      <c r="H300" s="200"/>
      <c r="I300" s="218"/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3"/>
      <c r="Z300" s="200"/>
      <c r="AA300" s="218"/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3"/>
      <c r="H301" s="200"/>
      <c r="I301" s="218"/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3"/>
      <c r="Z301" s="200"/>
      <c r="AA301" s="218"/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3"/>
      <c r="H302" s="200"/>
      <c r="I302" s="218"/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3"/>
      <c r="Z302" s="200"/>
      <c r="AA302" s="286"/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3"/>
      <c r="H303" s="200"/>
      <c r="I303" s="218"/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3"/>
      <c r="Z303" s="200"/>
      <c r="AA303" s="218"/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3"/>
      <c r="H304" s="200"/>
      <c r="I304" s="218"/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3"/>
      <c r="Z304" s="200"/>
      <c r="AA304" s="218"/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3"/>
      <c r="H305" s="200"/>
      <c r="I305" s="218"/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3"/>
      <c r="Z305" s="200"/>
      <c r="AA305" s="218"/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3"/>
      <c r="H306" s="200"/>
      <c r="I306" s="218"/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3"/>
      <c r="Z306" s="200"/>
      <c r="AA306" s="218"/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3"/>
      <c r="H307" s="200"/>
      <c r="I307" s="218"/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3"/>
      <c r="Z307" s="200"/>
      <c r="AA307" s="218"/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3"/>
      <c r="H308" s="200"/>
      <c r="I308" s="218"/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3"/>
      <c r="Z308" s="200"/>
      <c r="AA308" s="218"/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87">
        <v>0.3013888888888889</v>
      </c>
      <c r="F309" s="200"/>
      <c r="G309" s="223"/>
      <c r="H309" s="200"/>
      <c r="I309" s="218"/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23"/>
      <c r="X309" s="200"/>
      <c r="Y309" s="223"/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 t="s">
        <v>1121</v>
      </c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1153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82">
        <v>2180.0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13">
        <v>2269.0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284">
        <v>0.2951388888888889</v>
      </c>
      <c r="F339" s="200"/>
      <c r="G339" s="223"/>
      <c r="H339" s="200"/>
      <c r="I339" s="218"/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284">
        <v>0.2951388888888889</v>
      </c>
      <c r="X339" s="200"/>
      <c r="Y339" s="223"/>
      <c r="Z339" s="200"/>
      <c r="AA339" s="218"/>
      <c r="AB339" s="200"/>
      <c r="AC339" s="223"/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23"/>
      <c r="H340" s="200"/>
      <c r="I340" s="218"/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23"/>
      <c r="Z340" s="200"/>
      <c r="AA340" s="218"/>
      <c r="AB340" s="200"/>
      <c r="AC340" s="223"/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23"/>
      <c r="H341" s="200"/>
      <c r="I341" s="218"/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23"/>
      <c r="Z341" s="200"/>
      <c r="AA341" s="218"/>
      <c r="AB341" s="200"/>
      <c r="AC341" s="223"/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23"/>
      <c r="H342" s="200"/>
      <c r="I342" s="218"/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23"/>
      <c r="Z342" s="200"/>
      <c r="AA342" s="218"/>
      <c r="AB342" s="200"/>
      <c r="AC342" s="223"/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23"/>
      <c r="H343" s="200"/>
      <c r="I343" s="218"/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23"/>
      <c r="Z343" s="200"/>
      <c r="AA343" s="218"/>
      <c r="AB343" s="200"/>
      <c r="AC343" s="223"/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3">
        <v>1500.0</v>
      </c>
      <c r="F344" s="200"/>
      <c r="G344" s="223"/>
      <c r="H344" s="200"/>
      <c r="I344" s="218"/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3">
        <v>1500.0</v>
      </c>
      <c r="X344" s="200"/>
      <c r="Y344" s="223"/>
      <c r="Z344" s="200"/>
      <c r="AA344" s="218"/>
      <c r="AB344" s="200"/>
      <c r="AC344" s="223"/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24" t="s">
        <v>478</v>
      </c>
      <c r="F345" s="200"/>
      <c r="G345" s="223"/>
      <c r="H345" s="200"/>
      <c r="I345" s="218"/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303">
        <v>45784.0</v>
      </c>
      <c r="X345" s="200"/>
      <c r="Y345" s="223"/>
      <c r="Z345" s="200"/>
      <c r="AA345" s="218"/>
      <c r="AB345" s="200"/>
      <c r="AC345" s="223"/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47.0</v>
      </c>
      <c r="F346" s="200"/>
      <c r="G346" s="223"/>
      <c r="H346" s="200"/>
      <c r="I346" s="218"/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55.0</v>
      </c>
      <c r="X346" s="200"/>
      <c r="Y346" s="223"/>
      <c r="Z346" s="200"/>
      <c r="AA346" s="218"/>
      <c r="AB346" s="200"/>
      <c r="AC346" s="223"/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133</v>
      </c>
      <c r="F347" s="200"/>
      <c r="G347" s="223"/>
      <c r="H347" s="200"/>
      <c r="I347" s="218"/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136</v>
      </c>
      <c r="X347" s="200"/>
      <c r="Y347" s="223"/>
      <c r="Z347" s="200"/>
      <c r="AA347" s="218"/>
      <c r="AB347" s="200"/>
      <c r="AC347" s="223"/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147</v>
      </c>
      <c r="F348" s="200"/>
      <c r="G348" s="223"/>
      <c r="H348" s="200"/>
      <c r="I348" s="218"/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125</v>
      </c>
      <c r="X348" s="200"/>
      <c r="Y348" s="223"/>
      <c r="Z348" s="200"/>
      <c r="AA348" s="218"/>
      <c r="AB348" s="200"/>
      <c r="AC348" s="223"/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2180.0</v>
      </c>
      <c r="F349" s="200"/>
      <c r="G349" s="223"/>
      <c r="H349" s="200"/>
      <c r="I349" s="218"/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2269.0</v>
      </c>
      <c r="X349" s="200"/>
      <c r="Y349" s="223"/>
      <c r="Z349" s="200"/>
      <c r="AA349" s="218"/>
      <c r="AB349" s="200"/>
      <c r="AC349" s="223"/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3"/>
      <c r="H350" s="200"/>
      <c r="I350" s="218"/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230.0</v>
      </c>
      <c r="X350" s="200"/>
      <c r="Y350" s="223"/>
      <c r="Z350" s="200"/>
      <c r="AA350" s="218"/>
      <c r="AB350" s="200"/>
      <c r="AC350" s="223"/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3"/>
      <c r="H351" s="200"/>
      <c r="I351" s="218"/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3"/>
      <c r="Z351" s="200"/>
      <c r="AA351" s="286"/>
      <c r="AB351" s="200"/>
      <c r="AC351" s="223"/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3"/>
      <c r="H352" s="200"/>
      <c r="I352" s="218"/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3"/>
      <c r="Z352" s="200"/>
      <c r="AA352" s="218"/>
      <c r="AB352" s="200"/>
      <c r="AC352" s="223"/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3"/>
      <c r="H353" s="200"/>
      <c r="I353" s="218"/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3"/>
      <c r="Z353" s="200"/>
      <c r="AA353" s="218"/>
      <c r="AB353" s="200"/>
      <c r="AC353" s="223"/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3"/>
      <c r="H354" s="200"/>
      <c r="I354" s="218"/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3"/>
      <c r="Z354" s="200"/>
      <c r="AA354" s="286"/>
      <c r="AB354" s="200"/>
      <c r="AC354" s="223"/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3"/>
      <c r="H355" s="200"/>
      <c r="I355" s="218"/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3"/>
      <c r="Z355" s="200"/>
      <c r="AA355" s="218"/>
      <c r="AB355" s="200"/>
      <c r="AC355" s="223"/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3"/>
      <c r="H356" s="200"/>
      <c r="I356" s="218"/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3"/>
      <c r="Z356" s="200"/>
      <c r="AA356" s="218"/>
      <c r="AB356" s="200"/>
      <c r="AC356" s="223"/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3"/>
      <c r="H357" s="200"/>
      <c r="I357" s="218"/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3"/>
      <c r="Z357" s="200"/>
      <c r="AA357" s="218"/>
      <c r="AB357" s="200"/>
      <c r="AC357" s="223"/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3"/>
      <c r="H358" s="200"/>
      <c r="I358" s="218"/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3"/>
      <c r="Z358" s="200"/>
      <c r="AA358" s="218"/>
      <c r="AB358" s="200"/>
      <c r="AC358" s="223"/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3"/>
      <c r="H359" s="200"/>
      <c r="I359" s="218"/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3"/>
      <c r="Z359" s="200"/>
      <c r="AA359" s="218"/>
      <c r="AB359" s="200"/>
      <c r="AC359" s="223"/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3"/>
      <c r="H360" s="200"/>
      <c r="I360" s="218"/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3"/>
      <c r="Z360" s="200"/>
      <c r="AA360" s="218"/>
      <c r="AB360" s="200"/>
      <c r="AC360" s="223"/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87">
        <v>0.30069444444444443</v>
      </c>
      <c r="F361" s="200"/>
      <c r="G361" s="223"/>
      <c r="H361" s="200"/>
      <c r="I361" s="218"/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94">
        <v>0.30069444444444443</v>
      </c>
      <c r="X361" s="200"/>
      <c r="Y361" s="223"/>
      <c r="Z361" s="200"/>
      <c r="AA361" s="218"/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 t="s">
        <v>1121</v>
      </c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 t="s">
        <v>1121</v>
      </c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1154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82">
        <v>1711.0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13">
        <v>2938.0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25">
        <v>0.29791666666666666</v>
      </c>
      <c r="F391" s="200"/>
      <c r="G391" s="223"/>
      <c r="H391" s="200"/>
      <c r="I391" s="218"/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25">
        <v>0.29791666666666666</v>
      </c>
      <c r="X391" s="200"/>
      <c r="Y391" s="223"/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146</v>
      </c>
      <c r="F392" s="200"/>
      <c r="G392" s="223"/>
      <c r="H392" s="200"/>
      <c r="I392" s="218"/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23"/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23"/>
      <c r="H393" s="200"/>
      <c r="I393" s="218"/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23"/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23"/>
      <c r="H394" s="200"/>
      <c r="I394" s="218"/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 t="s">
        <v>1011</v>
      </c>
      <c r="X394" s="200"/>
      <c r="Y394" s="223"/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23"/>
      <c r="H395" s="200"/>
      <c r="I395" s="218"/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23"/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3">
        <v>1500.0</v>
      </c>
      <c r="F396" s="200"/>
      <c r="G396" s="223"/>
      <c r="H396" s="200"/>
      <c r="I396" s="218"/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3">
        <v>1500.0</v>
      </c>
      <c r="X396" s="200"/>
      <c r="Y396" s="223"/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24" t="s">
        <v>215</v>
      </c>
      <c r="F397" s="200"/>
      <c r="G397" s="223"/>
      <c r="H397" s="200"/>
      <c r="I397" s="218"/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24" t="s">
        <v>505</v>
      </c>
      <c r="X397" s="200"/>
      <c r="Y397" s="223"/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59.0</v>
      </c>
      <c r="F398" s="200"/>
      <c r="G398" s="223"/>
      <c r="H398" s="200"/>
      <c r="I398" s="218"/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53.0</v>
      </c>
      <c r="X398" s="200"/>
      <c r="Y398" s="223"/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133</v>
      </c>
      <c r="F399" s="200"/>
      <c r="G399" s="223"/>
      <c r="H399" s="200"/>
      <c r="I399" s="218"/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151</v>
      </c>
      <c r="X399" s="200"/>
      <c r="Y399" s="223"/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3"/>
      <c r="H400" s="200"/>
      <c r="I400" s="218"/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136</v>
      </c>
      <c r="X400" s="200"/>
      <c r="Y400" s="223"/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1711.0</v>
      </c>
      <c r="F401" s="200"/>
      <c r="G401" s="223"/>
      <c r="H401" s="200"/>
      <c r="I401" s="218"/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2938.0</v>
      </c>
      <c r="X401" s="200"/>
      <c r="Y401" s="223"/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230.0</v>
      </c>
      <c r="F402" s="200"/>
      <c r="G402" s="223"/>
      <c r="H402" s="200"/>
      <c r="I402" s="218"/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230.0</v>
      </c>
      <c r="X402" s="200"/>
      <c r="Y402" s="223"/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>
        <v>50.0</v>
      </c>
      <c r="F403" s="200"/>
      <c r="G403" s="223"/>
      <c r="H403" s="200"/>
      <c r="I403" s="218"/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3"/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3"/>
      <c r="H404" s="200"/>
      <c r="I404" s="218"/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3"/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3"/>
      <c r="H405" s="200"/>
      <c r="I405" s="218"/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3"/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3"/>
      <c r="H406" s="200"/>
      <c r="I406" s="218"/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3"/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3"/>
      <c r="H407" s="200"/>
      <c r="I407" s="218"/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3"/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3"/>
      <c r="H408" s="200"/>
      <c r="I408" s="218"/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3"/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3"/>
      <c r="H409" s="200"/>
      <c r="I409" s="218"/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3"/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3"/>
      <c r="H410" s="200"/>
      <c r="I410" s="218"/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3"/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3"/>
      <c r="H411" s="200"/>
      <c r="I411" s="218"/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3"/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3"/>
      <c r="H412" s="200"/>
      <c r="I412" s="218"/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3"/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87">
        <v>0.3034722222222222</v>
      </c>
      <c r="F413" s="200"/>
      <c r="G413" s="223"/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87">
        <v>0.3034722222222222</v>
      </c>
      <c r="X413" s="200"/>
      <c r="Y413" s="223"/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1155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13">
        <v>1600.0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83" t="s">
        <v>1050</v>
      </c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25">
        <v>0.2986111111111111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3">
        <v>1500.0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24" t="s">
        <v>476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49.0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226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161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1600.0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87">
        <v>0.3055555555555556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1156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80">
        <v>1058.0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82">
        <v>662.0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13">
        <v>1003.0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22">
        <v>0.3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22">
        <v>0.3</v>
      </c>
      <c r="X495" s="200"/>
      <c r="Y495" s="223"/>
      <c r="Z495" s="200"/>
      <c r="AA495" s="218"/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23"/>
      <c r="Z496" s="200"/>
      <c r="AA496" s="218"/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23"/>
      <c r="Z497" s="200"/>
      <c r="AA497" s="218"/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121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151</v>
      </c>
      <c r="X498" s="200"/>
      <c r="Y498" s="223"/>
      <c r="Z498" s="200"/>
      <c r="AA498" s="218"/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122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122</v>
      </c>
      <c r="X499" s="200"/>
      <c r="Y499" s="223"/>
      <c r="Z499" s="200"/>
      <c r="AA499" s="218"/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3">
        <v>1500.0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3">
        <v>1500.0</v>
      </c>
      <c r="X500" s="200"/>
      <c r="Y500" s="223"/>
      <c r="Z500" s="200"/>
      <c r="AA500" s="218"/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24" t="s">
        <v>536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45797.0</v>
      </c>
      <c r="X501" s="200"/>
      <c r="Y501" s="223"/>
      <c r="Z501" s="200"/>
      <c r="AA501" s="218"/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50.0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52.0</v>
      </c>
      <c r="X502" s="200"/>
      <c r="Y502" s="223"/>
      <c r="Z502" s="200"/>
      <c r="AA502" s="218"/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125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3"/>
      <c r="Z503" s="200"/>
      <c r="AA503" s="218"/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155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125</v>
      </c>
      <c r="X504" s="200"/>
      <c r="Y504" s="223"/>
      <c r="Z504" s="200"/>
      <c r="AA504" s="218"/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662.0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1003.0</v>
      </c>
      <c r="X505" s="200"/>
      <c r="Y505" s="223"/>
      <c r="Z505" s="200"/>
      <c r="AA505" s="218"/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230.0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230.0</v>
      </c>
      <c r="X506" s="200"/>
      <c r="Y506" s="223"/>
      <c r="Z506" s="200"/>
      <c r="AA506" s="218"/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>
        <v>50.0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>
        <v>50.0</v>
      </c>
      <c r="X507" s="200"/>
      <c r="Y507" s="223"/>
      <c r="Z507" s="200"/>
      <c r="AA507" s="286"/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3"/>
      <c r="Z508" s="200"/>
      <c r="AA508" s="218"/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3"/>
      <c r="Z509" s="200"/>
      <c r="AA509" s="218"/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3"/>
      <c r="Z510" s="200"/>
      <c r="AA510" s="286"/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3"/>
      <c r="Z511" s="200"/>
      <c r="AA511" s="218"/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3"/>
      <c r="Z512" s="200"/>
      <c r="AA512" s="218"/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3"/>
      <c r="Z513" s="200"/>
      <c r="AA513" s="218"/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3"/>
      <c r="Z514" s="200"/>
      <c r="AA514" s="218"/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3"/>
      <c r="Z515" s="200"/>
      <c r="AA515" s="218"/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3"/>
      <c r="Z516" s="200"/>
      <c r="AA516" s="218"/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87">
        <v>0.30694444444444446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87">
        <v>0.3055555555555556</v>
      </c>
      <c r="X517" s="200"/>
      <c r="Y517" s="223"/>
      <c r="Z517" s="200"/>
      <c r="AA517" s="218"/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 t="s">
        <v>1157</v>
      </c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AK6">
      <formula1>'DATA PAGE'!$A$3:$A$25</formula1>
    </dataValidation>
    <dataValidation type="list" allowBlank="1" sqref="B51 F51 K51">
      <formula1>'20251202'!$P$49:$Q$60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qref="Z46 U51 Z51">
      <formula1>'20251202'!$AE$49:$AF$60</formula1>
    </dataValidation>
    <dataValidation type="list" allowBlank="1" showErrorMessage="1" sqref="AK73">
      <formula1>'DATA PAGE'!$C$31:$C$53</formula1>
    </dataValidation>
    <dataValidation type="list" allowBlank="1" showErrorMessage="1" sqref="AK32">
      <formula1>'DATA PAGE'!$C$3:$C$25</formula1>
    </dataValidation>
    <dataValidation type="list" allowBlank="1" showErrorMessage="1" sqref="AK52 AK65 AK78">
      <formula1>'DATA PAGE'!$G$31:$G$53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howErrorMessage="1" sqref="AK13 AK26 AK39">
      <formula1>'DATA PAGE'!$I$3:$I$25</formula1>
    </dataValidation>
    <dataValidation type="list" allowBlank="1" showErrorMessage="1" sqref="V35:V42 Z35:Z42 AD35:AD42">
      <formula1>'20251202'!$AE$49:$AF$60</formula1>
    </dataValidation>
    <dataValidation type="list" allowBlank="1" showErrorMessage="1" sqref="AK47">
      <formula1>'DATA PAGE'!$A$31:$A$53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howErrorMessage="1" sqref="AK54 AK67:AK68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qref="D39:D46 H39:H46 L39:L46">
      <formula1>'20251202'!$P$49:$Q$60</formula1>
    </dataValidation>
    <dataValidation type="list" allowBlank="1" showErrorMessage="1" sqref="AK11 AK24 AK37">
      <formula1>'DATA PAGE'!$G$3:$G$25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27">
        <v>45992.0</v>
      </c>
      <c r="W4" s="28"/>
      <c r="X4" s="29" t="s">
        <v>0</v>
      </c>
      <c r="Z4" s="30">
        <f>COUNTA(AE49:AF60)</f>
        <v>9</v>
      </c>
      <c r="AA4" s="31" t="s">
        <v>1</v>
      </c>
      <c r="AC4" s="32" t="s">
        <v>294</v>
      </c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27">
        <v>45992.0</v>
      </c>
      <c r="F5" s="28"/>
      <c r="G5" s="38" t="s">
        <v>0</v>
      </c>
      <c r="I5" s="30">
        <f>COUNTA(P49:Q60)</f>
        <v>11</v>
      </c>
      <c r="J5" s="39" t="s">
        <v>1</v>
      </c>
      <c r="L5" s="32" t="s">
        <v>294</v>
      </c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>
        <f>V4</f>
        <v>45992</v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 t="s">
        <v>253</v>
      </c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 t="s">
        <v>296</v>
      </c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49" t="s">
        <v>169</v>
      </c>
      <c r="AL8" s="48"/>
      <c r="AM8" s="44"/>
      <c r="AN8" s="45"/>
    </row>
    <row r="9" ht="22.5" customHeight="1">
      <c r="A9" s="47"/>
      <c r="B9" s="61"/>
      <c r="C9" s="62" t="s">
        <v>18</v>
      </c>
      <c r="D9" s="61"/>
      <c r="F9" s="63"/>
      <c r="G9" s="64"/>
      <c r="H9" s="64"/>
      <c r="I9" s="61"/>
      <c r="K9" s="61"/>
      <c r="L9" s="65"/>
      <c r="M9" s="61"/>
      <c r="O9" s="61"/>
      <c r="P9" s="65"/>
      <c r="Q9" s="61"/>
      <c r="R9" s="46"/>
      <c r="S9" s="66"/>
      <c r="T9" s="47"/>
      <c r="U9" s="67">
        <v>401.0</v>
      </c>
      <c r="V9" s="62" t="s">
        <v>18</v>
      </c>
      <c r="W9" s="67">
        <v>399.0</v>
      </c>
      <c r="Y9" s="68">
        <v>220.0</v>
      </c>
      <c r="Z9" s="69" t="s">
        <v>19</v>
      </c>
      <c r="AB9" s="67">
        <v>402.0</v>
      </c>
      <c r="AC9" s="67">
        <v>396.0</v>
      </c>
      <c r="AE9" s="68">
        <v>219.0</v>
      </c>
      <c r="AF9" s="69" t="s">
        <v>19</v>
      </c>
      <c r="AG9" s="46"/>
      <c r="AI9" s="48"/>
      <c r="AJ9" s="41" t="s">
        <v>20</v>
      </c>
      <c r="AK9" s="81" t="s">
        <v>170</v>
      </c>
      <c r="AL9" s="48"/>
      <c r="AM9" s="44"/>
      <c r="AN9" s="45"/>
    </row>
    <row r="10" ht="22.5" customHeight="1">
      <c r="A10" s="47"/>
      <c r="B10" s="61"/>
      <c r="C10" s="70" t="s">
        <v>21</v>
      </c>
      <c r="D10" s="61"/>
      <c r="F10" s="63"/>
      <c r="G10" s="71"/>
      <c r="H10" s="71"/>
      <c r="I10" s="61"/>
      <c r="K10" s="61"/>
      <c r="L10" s="72"/>
      <c r="M10" s="61"/>
      <c r="O10" s="61"/>
      <c r="P10" s="72"/>
      <c r="Q10" s="61"/>
      <c r="R10" s="46"/>
      <c r="S10" s="66"/>
      <c r="T10" s="47"/>
      <c r="U10" s="67">
        <v>399.0</v>
      </c>
      <c r="V10" s="70" t="s">
        <v>21</v>
      </c>
      <c r="W10" s="67">
        <v>397.0</v>
      </c>
      <c r="Y10" s="73">
        <v>45721.0</v>
      </c>
      <c r="Z10" s="74" t="s">
        <v>22</v>
      </c>
      <c r="AB10" s="67">
        <v>400.0</v>
      </c>
      <c r="AC10" s="67">
        <v>398.0</v>
      </c>
      <c r="AE10" s="73">
        <v>45722.0</v>
      </c>
      <c r="AF10" s="74" t="s">
        <v>22</v>
      </c>
      <c r="AG10" s="46"/>
      <c r="AI10" s="48"/>
      <c r="AJ10" s="41" t="s">
        <v>23</v>
      </c>
      <c r="AK10" s="81" t="s">
        <v>199</v>
      </c>
      <c r="AL10" s="48"/>
      <c r="AM10" s="44"/>
      <c r="AN10" s="45"/>
    </row>
    <row r="11" ht="22.5" customHeight="1">
      <c r="A11" s="47"/>
      <c r="B11" s="61"/>
      <c r="C11" s="70" t="s">
        <v>24</v>
      </c>
      <c r="D11" s="61"/>
      <c r="E11" s="26"/>
      <c r="F11" s="63"/>
      <c r="G11" s="71"/>
      <c r="H11" s="71"/>
      <c r="I11" s="61"/>
      <c r="K11" s="61"/>
      <c r="L11" s="72"/>
      <c r="M11" s="61"/>
      <c r="O11" s="61"/>
      <c r="P11" s="72"/>
      <c r="Q11" s="61"/>
      <c r="R11" s="46"/>
      <c r="S11" s="66"/>
      <c r="T11" s="47"/>
      <c r="U11" s="67">
        <v>398.0</v>
      </c>
      <c r="V11" s="70" t="s">
        <v>24</v>
      </c>
      <c r="W11" s="67">
        <v>396.0</v>
      </c>
      <c r="Y11" s="73">
        <v>45697.0</v>
      </c>
      <c r="Z11" s="74" t="s">
        <v>25</v>
      </c>
      <c r="AB11" s="67">
        <v>401.0</v>
      </c>
      <c r="AC11" s="67">
        <v>395.0</v>
      </c>
      <c r="AE11" s="297" t="s">
        <v>815</v>
      </c>
      <c r="AF11" s="74" t="s">
        <v>25</v>
      </c>
      <c r="AG11" s="46"/>
      <c r="AI11" s="48"/>
      <c r="AJ11" s="41" t="s">
        <v>26</v>
      </c>
      <c r="AK11" s="81" t="s">
        <v>172</v>
      </c>
      <c r="AL11" s="48"/>
      <c r="AM11" s="44"/>
      <c r="AN11" s="45"/>
    </row>
    <row r="12" ht="22.5" customHeight="1">
      <c r="A12" s="47"/>
      <c r="B12" s="75"/>
      <c r="C12" s="70" t="s">
        <v>27</v>
      </c>
      <c r="D12" s="75"/>
      <c r="E12" s="26"/>
      <c r="F12" s="76"/>
      <c r="G12" s="71"/>
      <c r="H12" s="71"/>
      <c r="I12" s="75"/>
      <c r="K12" s="75"/>
      <c r="L12" s="72"/>
      <c r="M12" s="75"/>
      <c r="O12" s="75"/>
      <c r="P12" s="72"/>
      <c r="Q12" s="75"/>
      <c r="R12" s="46"/>
      <c r="S12" s="66"/>
      <c r="T12" s="47"/>
      <c r="U12" s="77">
        <v>89.0</v>
      </c>
      <c r="V12" s="70" t="s">
        <v>27</v>
      </c>
      <c r="W12" s="77">
        <v>73.0</v>
      </c>
      <c r="Y12" s="80">
        <v>45665.0</v>
      </c>
      <c r="Z12" s="79" t="s">
        <v>28</v>
      </c>
      <c r="AB12" s="77">
        <v>67.0</v>
      </c>
      <c r="AC12" s="77">
        <v>77.0</v>
      </c>
      <c r="AE12" s="80">
        <v>45719.0</v>
      </c>
      <c r="AF12" s="79" t="s">
        <v>28</v>
      </c>
      <c r="AG12" s="46"/>
      <c r="AI12" s="48"/>
      <c r="AJ12" s="41" t="s">
        <v>29</v>
      </c>
      <c r="AK12" s="81" t="s">
        <v>173</v>
      </c>
      <c r="AL12" s="48"/>
      <c r="AM12" s="44"/>
      <c r="AN12" s="45"/>
    </row>
    <row r="13" ht="22.5" customHeight="1">
      <c r="A13" s="47"/>
      <c r="B13" s="75"/>
      <c r="C13" s="70" t="s">
        <v>30</v>
      </c>
      <c r="D13" s="75"/>
      <c r="E13" s="26"/>
      <c r="F13" s="76"/>
      <c r="G13" s="82"/>
      <c r="H13" s="82"/>
      <c r="I13" s="75"/>
      <c r="K13" s="75"/>
      <c r="L13" s="83"/>
      <c r="M13" s="75"/>
      <c r="O13" s="75"/>
      <c r="P13" s="83"/>
      <c r="Q13" s="75"/>
      <c r="R13" s="46"/>
      <c r="S13" s="66"/>
      <c r="T13" s="47"/>
      <c r="U13" s="77">
        <v>102.0</v>
      </c>
      <c r="V13" s="70" t="s">
        <v>30</v>
      </c>
      <c r="W13" s="77">
        <v>111.0</v>
      </c>
      <c r="Y13" s="84">
        <v>100.0</v>
      </c>
      <c r="Z13" s="85" t="s">
        <v>31</v>
      </c>
      <c r="AB13" s="77">
        <v>71.0</v>
      </c>
      <c r="AC13" s="77">
        <v>67.0</v>
      </c>
      <c r="AE13" s="84">
        <v>100.0</v>
      </c>
      <c r="AF13" s="85" t="s">
        <v>31</v>
      </c>
      <c r="AG13" s="46"/>
      <c r="AI13" s="48"/>
      <c r="AJ13" s="41" t="s">
        <v>32</v>
      </c>
      <c r="AK13" s="298" t="s">
        <v>174</v>
      </c>
      <c r="AL13" s="48"/>
      <c r="AM13" s="44"/>
      <c r="AN13" s="45"/>
    </row>
    <row r="14" ht="22.5" customHeight="1">
      <c r="A14" s="47"/>
      <c r="B14" s="75"/>
      <c r="C14" s="70" t="s">
        <v>33</v>
      </c>
      <c r="D14" s="75"/>
      <c r="E14" s="26"/>
      <c r="F14" s="75"/>
      <c r="I14" s="75"/>
      <c r="K14" s="75"/>
      <c r="L14" s="26"/>
      <c r="M14" s="75"/>
      <c r="O14" s="75"/>
      <c r="P14" s="26"/>
      <c r="Q14" s="75"/>
      <c r="R14" s="46"/>
      <c r="S14" s="66"/>
      <c r="T14" s="47"/>
      <c r="U14" s="87">
        <v>112.0</v>
      </c>
      <c r="V14" s="88" t="s">
        <v>33</v>
      </c>
      <c r="W14" s="87">
        <v>93.0</v>
      </c>
      <c r="Z14" s="12"/>
      <c r="AB14" s="87">
        <v>59.0</v>
      </c>
      <c r="AC14" s="87">
        <v>93.0</v>
      </c>
      <c r="AG14" s="23"/>
      <c r="AH14" s="12"/>
      <c r="AI14" s="89"/>
      <c r="AJ14" s="41" t="s">
        <v>34</v>
      </c>
      <c r="AK14" s="299">
        <v>6.0</v>
      </c>
      <c r="AL14" s="89"/>
      <c r="AM14" s="44"/>
      <c r="AN14" s="45"/>
      <c r="AO14" s="12"/>
    </row>
    <row r="15" ht="22.5" customHeight="1">
      <c r="A15" s="47"/>
      <c r="B15" s="90"/>
      <c r="C15" s="88" t="s">
        <v>35</v>
      </c>
      <c r="D15" s="90"/>
      <c r="E15" s="26"/>
      <c r="F15" s="90"/>
      <c r="I15" s="90"/>
      <c r="K15" s="90"/>
      <c r="L15" s="26"/>
      <c r="M15" s="90"/>
      <c r="O15" s="90"/>
      <c r="P15" s="26"/>
      <c r="Q15" s="90"/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>
        <f>AK5</f>
        <v>45992</v>
      </c>
      <c r="AL18" s="103"/>
      <c r="AM18" s="104"/>
      <c r="AN18" s="105"/>
      <c r="AO18" s="12"/>
    </row>
    <row r="19" ht="22.5" customHeight="1">
      <c r="A19" s="47"/>
      <c r="B19" s="61">
        <v>232.0</v>
      </c>
      <c r="C19" s="65"/>
      <c r="D19" s="61"/>
      <c r="E19" s="26"/>
      <c r="F19" s="61">
        <v>232.0</v>
      </c>
      <c r="G19" s="65"/>
      <c r="H19" s="61"/>
      <c r="K19" s="61"/>
      <c r="L19" s="65"/>
      <c r="M19" s="61"/>
      <c r="O19" s="61"/>
      <c r="P19" s="65"/>
      <c r="Q19" s="61"/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22" t="s">
        <v>343</v>
      </c>
      <c r="AL19" s="48"/>
      <c r="AM19" s="104"/>
      <c r="AN19" s="105"/>
      <c r="AO19" s="12"/>
    </row>
    <row r="20" ht="22.5" customHeight="1">
      <c r="A20" s="47"/>
      <c r="B20" s="61">
        <v>231.0</v>
      </c>
      <c r="C20" s="72"/>
      <c r="D20" s="61"/>
      <c r="E20" s="26"/>
      <c r="F20" s="61">
        <v>232.0</v>
      </c>
      <c r="G20" s="72"/>
      <c r="H20" s="61"/>
      <c r="K20" s="61"/>
      <c r="L20" s="72"/>
      <c r="M20" s="61"/>
      <c r="O20" s="61"/>
      <c r="P20" s="72"/>
      <c r="Q20" s="61"/>
      <c r="R20" s="20"/>
      <c r="S20" s="66"/>
      <c r="T20" s="47"/>
      <c r="U20" s="67">
        <v>406.0</v>
      </c>
      <c r="V20" s="67">
        <v>395.0</v>
      </c>
      <c r="X20" s="68">
        <v>220.0</v>
      </c>
      <c r="Y20" s="69" t="s">
        <v>19</v>
      </c>
      <c r="AB20" s="67">
        <v>401.0</v>
      </c>
      <c r="AC20" s="67">
        <v>396.0</v>
      </c>
      <c r="AE20" s="68">
        <v>220.0</v>
      </c>
      <c r="AF20" s="69" t="s">
        <v>19</v>
      </c>
      <c r="AG20" s="23"/>
      <c r="AH20" s="12"/>
      <c r="AI20" s="48"/>
      <c r="AJ20" s="41" t="s">
        <v>11</v>
      </c>
      <c r="AK20" s="123" t="s">
        <v>552</v>
      </c>
      <c r="AL20" s="48"/>
      <c r="AM20" s="104"/>
      <c r="AN20" s="105"/>
      <c r="AO20" s="12"/>
    </row>
    <row r="21" ht="22.5" customHeight="1">
      <c r="A21" s="47"/>
      <c r="B21" s="61">
        <v>231.0</v>
      </c>
      <c r="C21" s="72"/>
      <c r="D21" s="61"/>
      <c r="E21" s="26"/>
      <c r="F21" s="61">
        <v>234.0</v>
      </c>
      <c r="G21" s="72"/>
      <c r="H21" s="61"/>
      <c r="K21" s="61"/>
      <c r="L21" s="72"/>
      <c r="M21" s="61"/>
      <c r="O21" s="61"/>
      <c r="P21" s="72"/>
      <c r="Q21" s="61"/>
      <c r="R21" s="20"/>
      <c r="S21" s="66"/>
      <c r="T21" s="107"/>
      <c r="U21" s="67">
        <v>402.0</v>
      </c>
      <c r="V21" s="67">
        <v>398.0</v>
      </c>
      <c r="X21" s="73">
        <v>45694.0</v>
      </c>
      <c r="Y21" s="74" t="s">
        <v>22</v>
      </c>
      <c r="Z21" s="26"/>
      <c r="AB21" s="67">
        <v>400.0</v>
      </c>
      <c r="AC21" s="67">
        <v>397.0</v>
      </c>
      <c r="AE21" s="73">
        <v>45666.0</v>
      </c>
      <c r="AF21" s="74" t="s">
        <v>22</v>
      </c>
      <c r="AG21" s="23"/>
      <c r="AH21" s="12"/>
      <c r="AI21" s="48"/>
      <c r="AJ21" s="41" t="s">
        <v>17</v>
      </c>
      <c r="AK21" s="122" t="s">
        <v>169</v>
      </c>
      <c r="AL21" s="48"/>
      <c r="AM21" s="104"/>
      <c r="AN21" s="105"/>
      <c r="AO21" s="12"/>
    </row>
    <row r="22" ht="22.5" customHeight="1">
      <c r="A22" s="47"/>
      <c r="B22" s="75">
        <v>167.0</v>
      </c>
      <c r="C22" s="72"/>
      <c r="D22" s="75"/>
      <c r="E22" s="26"/>
      <c r="F22" s="75">
        <v>92.0</v>
      </c>
      <c r="G22" s="72"/>
      <c r="H22" s="75"/>
      <c r="K22" s="75"/>
      <c r="L22" s="72"/>
      <c r="M22" s="75"/>
      <c r="O22" s="75"/>
      <c r="P22" s="72"/>
      <c r="Q22" s="75"/>
      <c r="R22" s="20"/>
      <c r="S22" s="66"/>
      <c r="T22" s="107"/>
      <c r="U22" s="67">
        <v>403.0</v>
      </c>
      <c r="V22" s="67">
        <v>396.0</v>
      </c>
      <c r="X22" s="73">
        <v>45665.0</v>
      </c>
      <c r="Y22" s="74" t="s">
        <v>25</v>
      </c>
      <c r="Z22" s="26"/>
      <c r="AB22" s="67">
        <v>404.0</v>
      </c>
      <c r="AC22" s="67">
        <v>397.0</v>
      </c>
      <c r="AE22" s="73">
        <v>45691.0</v>
      </c>
      <c r="AF22" s="74" t="s">
        <v>25</v>
      </c>
      <c r="AG22" s="23"/>
      <c r="AH22" s="12"/>
      <c r="AI22" s="48"/>
      <c r="AJ22" s="41" t="s">
        <v>20</v>
      </c>
      <c r="AK22" s="128" t="s">
        <v>170</v>
      </c>
      <c r="AL22" s="48"/>
      <c r="AM22" s="104"/>
      <c r="AN22" s="105"/>
      <c r="AO22" s="12"/>
    </row>
    <row r="23" ht="22.5" customHeight="1">
      <c r="A23" s="47"/>
      <c r="B23" s="75">
        <v>175.0</v>
      </c>
      <c r="C23" s="83"/>
      <c r="D23" s="75"/>
      <c r="E23" s="26"/>
      <c r="F23" s="75">
        <v>85.0</v>
      </c>
      <c r="G23" s="83"/>
      <c r="H23" s="75"/>
      <c r="K23" s="75"/>
      <c r="L23" s="83"/>
      <c r="M23" s="75"/>
      <c r="O23" s="75"/>
      <c r="P23" s="83"/>
      <c r="Q23" s="75"/>
      <c r="R23" s="20"/>
      <c r="S23" s="66"/>
      <c r="T23" s="107"/>
      <c r="U23" s="77">
        <v>109.0</v>
      </c>
      <c r="V23" s="77">
        <v>122.0</v>
      </c>
      <c r="X23" s="80">
        <v>45662.0</v>
      </c>
      <c r="Y23" s="79" t="s">
        <v>28</v>
      </c>
      <c r="Z23" s="26"/>
      <c r="AB23" s="77">
        <v>131.0</v>
      </c>
      <c r="AC23" s="77">
        <v>143.0</v>
      </c>
      <c r="AE23" s="80">
        <v>45693.0</v>
      </c>
      <c r="AF23" s="79" t="s">
        <v>28</v>
      </c>
      <c r="AG23" s="23"/>
      <c r="AH23" s="12"/>
      <c r="AI23" s="48"/>
      <c r="AJ23" s="41" t="s">
        <v>23</v>
      </c>
      <c r="AK23" s="128" t="s">
        <v>120</v>
      </c>
      <c r="AL23" s="48"/>
      <c r="AM23" s="104"/>
      <c r="AN23" s="105"/>
      <c r="AO23" s="12"/>
    </row>
    <row r="24" ht="22.5" customHeight="1">
      <c r="A24" s="47"/>
      <c r="B24" s="75">
        <v>154.0</v>
      </c>
      <c r="C24" s="26"/>
      <c r="D24" s="75"/>
      <c r="E24" s="26"/>
      <c r="F24" s="75">
        <v>82.0</v>
      </c>
      <c r="G24" s="26"/>
      <c r="H24" s="75"/>
      <c r="K24" s="75"/>
      <c r="L24" s="26"/>
      <c r="M24" s="75"/>
      <c r="O24" s="75"/>
      <c r="P24" s="26"/>
      <c r="Q24" s="75"/>
      <c r="R24" s="20"/>
      <c r="S24" s="66"/>
      <c r="T24" s="107"/>
      <c r="U24" s="77">
        <v>122.0</v>
      </c>
      <c r="V24" s="77">
        <v>133.0</v>
      </c>
      <c r="X24" s="84">
        <v>100.0</v>
      </c>
      <c r="Y24" s="85" t="s">
        <v>31</v>
      </c>
      <c r="Z24" s="26"/>
      <c r="AB24" s="77">
        <v>126.0</v>
      </c>
      <c r="AC24" s="77">
        <v>136.0</v>
      </c>
      <c r="AE24" s="84">
        <v>100.0</v>
      </c>
      <c r="AF24" s="85" t="s">
        <v>31</v>
      </c>
      <c r="AG24" s="23"/>
      <c r="AH24" s="12"/>
      <c r="AI24" s="48"/>
      <c r="AJ24" s="41" t="s">
        <v>26</v>
      </c>
      <c r="AK24" s="128" t="s">
        <v>172</v>
      </c>
      <c r="AL24" s="48"/>
      <c r="AM24" s="104"/>
      <c r="AN24" s="105"/>
      <c r="AO24" s="12"/>
    </row>
    <row r="25" ht="22.5" customHeight="1">
      <c r="A25" s="47"/>
      <c r="B25" s="90" t="s">
        <v>1158</v>
      </c>
      <c r="C25" s="26"/>
      <c r="D25" s="90"/>
      <c r="E25" s="26"/>
      <c r="F25" s="90" t="s">
        <v>1159</v>
      </c>
      <c r="G25" s="26"/>
      <c r="H25" s="90"/>
      <c r="K25" s="90"/>
      <c r="L25" s="26"/>
      <c r="M25" s="90"/>
      <c r="O25" s="90"/>
      <c r="P25" s="26"/>
      <c r="Q25" s="90"/>
      <c r="R25" s="20"/>
      <c r="S25" s="66"/>
      <c r="T25" s="107"/>
      <c r="U25" s="87">
        <v>113.0</v>
      </c>
      <c r="V25" s="87"/>
      <c r="Z25" s="26"/>
      <c r="AB25" s="87">
        <v>120.0</v>
      </c>
      <c r="AC25" s="87">
        <v>125.0</v>
      </c>
      <c r="AG25" s="23"/>
      <c r="AH25" s="12"/>
      <c r="AI25" s="48"/>
      <c r="AJ25" s="41" t="s">
        <v>29</v>
      </c>
      <c r="AK25" s="128" t="s">
        <v>173</v>
      </c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28" t="s">
        <v>174</v>
      </c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300">
        <v>7.0</v>
      </c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>
        <v>232.0</v>
      </c>
      <c r="C29" s="65"/>
      <c r="D29" s="61"/>
      <c r="F29" s="61">
        <v>234.0</v>
      </c>
      <c r="G29" s="65"/>
      <c r="H29" s="61"/>
      <c r="K29" s="61">
        <v>233.0</v>
      </c>
      <c r="L29" s="65"/>
      <c r="M29" s="61"/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>
        <v>232.0</v>
      </c>
      <c r="C30" s="72"/>
      <c r="D30" s="61"/>
      <c r="F30" s="61">
        <v>233.0</v>
      </c>
      <c r="G30" s="72"/>
      <c r="H30" s="61"/>
      <c r="K30" s="61">
        <v>231.0</v>
      </c>
      <c r="L30" s="72"/>
      <c r="M30" s="61"/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>
        <v>234.0</v>
      </c>
      <c r="C31" s="72"/>
      <c r="D31" s="61"/>
      <c r="F31" s="61">
        <v>233.0</v>
      </c>
      <c r="G31" s="72"/>
      <c r="H31" s="61"/>
      <c r="K31" s="61">
        <v>233.0</v>
      </c>
      <c r="L31" s="72"/>
      <c r="M31" s="61"/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>
        <f>AK5</f>
        <v>45992</v>
      </c>
      <c r="AL31" s="103"/>
      <c r="AM31" s="104"/>
      <c r="AN31" s="121"/>
      <c r="AO31" s="12"/>
    </row>
    <row r="32" ht="22.5" customHeight="1">
      <c r="A32" s="47"/>
      <c r="B32" s="75">
        <v>89.0</v>
      </c>
      <c r="C32" s="72"/>
      <c r="D32" s="75"/>
      <c r="F32" s="75">
        <v>85.0</v>
      </c>
      <c r="G32" s="72"/>
      <c r="H32" s="75"/>
      <c r="K32" s="75">
        <v>77.0</v>
      </c>
      <c r="L32" s="72"/>
      <c r="M32" s="75"/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22" t="s">
        <v>191</v>
      </c>
      <c r="AL32" s="48"/>
      <c r="AM32" s="104"/>
      <c r="AN32" s="121"/>
      <c r="AO32" s="12"/>
    </row>
    <row r="33" ht="22.5" customHeight="1">
      <c r="A33" s="47"/>
      <c r="B33" s="75">
        <v>83.0</v>
      </c>
      <c r="C33" s="83"/>
      <c r="D33" s="75"/>
      <c r="F33" s="75">
        <v>73.0</v>
      </c>
      <c r="G33" s="83"/>
      <c r="H33" s="75"/>
      <c r="K33" s="75">
        <v>104.0</v>
      </c>
      <c r="L33" s="83"/>
      <c r="M33" s="75"/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23" t="s">
        <v>192</v>
      </c>
      <c r="AL33" s="48"/>
      <c r="AM33" s="104"/>
      <c r="AN33" s="121"/>
      <c r="AO33" s="12"/>
    </row>
    <row r="34" ht="22.5" customHeight="1">
      <c r="A34" s="47"/>
      <c r="B34" s="75">
        <v>77.0</v>
      </c>
      <c r="C34" s="26"/>
      <c r="D34" s="75"/>
      <c r="F34" s="75">
        <v>61.0</v>
      </c>
      <c r="G34" s="26"/>
      <c r="H34" s="75"/>
      <c r="K34" s="75">
        <v>68.0</v>
      </c>
      <c r="L34" s="26"/>
      <c r="M34" s="75"/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22" t="s">
        <v>169</v>
      </c>
      <c r="AL34" s="48"/>
      <c r="AM34" s="104"/>
      <c r="AN34" s="121"/>
      <c r="AO34" s="12"/>
    </row>
    <row r="35" ht="22.5" customHeight="1">
      <c r="A35" s="47"/>
      <c r="B35" s="90" t="s">
        <v>1160</v>
      </c>
      <c r="C35" s="26"/>
      <c r="D35" s="90"/>
      <c r="F35" s="90" t="s">
        <v>1161</v>
      </c>
      <c r="G35" s="26"/>
      <c r="H35" s="90"/>
      <c r="K35" s="90" t="s">
        <v>1162</v>
      </c>
      <c r="L35" s="26"/>
      <c r="M35" s="90"/>
      <c r="O35" s="90"/>
      <c r="P35" s="26"/>
      <c r="Q35" s="90"/>
      <c r="R35" s="46"/>
      <c r="S35" s="66"/>
      <c r="T35" s="107"/>
      <c r="U35" s="26"/>
      <c r="V35" s="125"/>
      <c r="W35" s="126"/>
      <c r="X35" s="127"/>
      <c r="Z35" s="125"/>
      <c r="AA35" s="126"/>
      <c r="AB35" s="127"/>
      <c r="AD35" s="125" t="s">
        <v>58</v>
      </c>
      <c r="AE35" s="126"/>
      <c r="AF35" s="127"/>
      <c r="AG35" s="23"/>
      <c r="AH35" s="12"/>
      <c r="AI35" s="48"/>
      <c r="AJ35" s="41" t="s">
        <v>20</v>
      </c>
      <c r="AK35" s="128" t="s">
        <v>170</v>
      </c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/>
      <c r="W36" s="126"/>
      <c r="X36" s="127"/>
      <c r="Z36" s="125"/>
      <c r="AA36" s="126"/>
      <c r="AB36" s="127"/>
      <c r="AD36" s="125" t="s">
        <v>62</v>
      </c>
      <c r="AE36" s="126"/>
      <c r="AF36" s="127"/>
      <c r="AG36" s="23"/>
      <c r="AH36" s="12"/>
      <c r="AI36" s="48"/>
      <c r="AJ36" s="41" t="s">
        <v>23</v>
      </c>
      <c r="AK36" s="128" t="s">
        <v>199</v>
      </c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/>
      <c r="AE37" s="126"/>
      <c r="AF37" s="127"/>
      <c r="AG37" s="23"/>
      <c r="AH37" s="12"/>
      <c r="AI37" s="48"/>
      <c r="AJ37" s="41" t="s">
        <v>26</v>
      </c>
      <c r="AK37" s="128" t="s">
        <v>172</v>
      </c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28" t="s">
        <v>173</v>
      </c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/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28" t="s">
        <v>200</v>
      </c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/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110"/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/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/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 t="s">
        <v>58</v>
      </c>
      <c r="AA46" s="148"/>
      <c r="AB46" s="148"/>
      <c r="AC46" s="149"/>
      <c r="AG46" s="23"/>
      <c r="AH46" s="12"/>
      <c r="AI46" s="40"/>
      <c r="AJ46" s="41" t="s">
        <v>0</v>
      </c>
      <c r="AK46" s="150">
        <f>AK5</f>
        <v>45992</v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 t="s">
        <v>201</v>
      </c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306" t="s">
        <v>351</v>
      </c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49" t="s">
        <v>169</v>
      </c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49" t="s">
        <v>170</v>
      </c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/>
      <c r="G51" s="148"/>
      <c r="H51" s="148"/>
      <c r="I51" s="149"/>
      <c r="K51" s="147"/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/>
      <c r="V51" s="148"/>
      <c r="W51" s="148"/>
      <c r="X51" s="149"/>
      <c r="Y51" s="160"/>
      <c r="Z51" s="147" t="s">
        <v>62</v>
      </c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49" t="s">
        <v>120</v>
      </c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49" t="s">
        <v>172</v>
      </c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49" t="s">
        <v>173</v>
      </c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299" t="s">
        <v>200</v>
      </c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299">
        <v>5.0</v>
      </c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>
        <f>AK5</f>
        <v>45992</v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22" t="s">
        <v>167</v>
      </c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336" t="s">
        <v>1163</v>
      </c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22" t="s">
        <v>169</v>
      </c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28" t="s">
        <v>170</v>
      </c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28" t="s">
        <v>120</v>
      </c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28" t="s">
        <v>172</v>
      </c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28" t="s">
        <v>173</v>
      </c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28" t="s">
        <v>200</v>
      </c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300">
        <v>8.0</v>
      </c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1164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>
        <f>AK5</f>
        <v>45992</v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22" t="s">
        <v>253</v>
      </c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23" t="s">
        <v>1165</v>
      </c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>
        <v>1963.0</v>
      </c>
      <c r="F75" s="200"/>
      <c r="H75" s="201">
        <v>45992.0</v>
      </c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>
        <v>1963.0</v>
      </c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22" t="s">
        <v>169</v>
      </c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>
        <v>1876.0</v>
      </c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>
        <v>1896.0</v>
      </c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28" t="s">
        <v>170</v>
      </c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68" t="s">
        <v>1166</v>
      </c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68" t="s">
        <v>1167</v>
      </c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28" t="s">
        <v>355</v>
      </c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28" t="s">
        <v>172</v>
      </c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199" t="s">
        <v>319</v>
      </c>
      <c r="F79" s="200"/>
      <c r="G79" s="223"/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199" t="s">
        <v>319</v>
      </c>
      <c r="X79" s="200"/>
      <c r="Y79" s="224"/>
      <c r="Z79" s="200"/>
      <c r="AA79" s="218"/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28" t="s">
        <v>173</v>
      </c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302" t="s">
        <v>210</v>
      </c>
      <c r="F80" s="200"/>
      <c r="G80" s="223"/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302" t="s">
        <v>210</v>
      </c>
      <c r="X80" s="200"/>
      <c r="Y80" s="225"/>
      <c r="Z80" s="200"/>
      <c r="AA80" s="218"/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28" t="s">
        <v>200</v>
      </c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302" t="s">
        <v>120</v>
      </c>
      <c r="F81" s="200"/>
      <c r="G81" s="223"/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302" t="s">
        <v>120</v>
      </c>
      <c r="X81" s="200"/>
      <c r="Y81" s="225"/>
      <c r="Z81" s="200"/>
      <c r="AA81" s="218"/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135">
        <v>45840.0</v>
      </c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199" t="s">
        <v>244</v>
      </c>
      <c r="F82" s="200"/>
      <c r="G82" s="223"/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199" t="s">
        <v>213</v>
      </c>
      <c r="X82" s="200"/>
      <c r="Y82" s="225"/>
      <c r="Z82" s="200"/>
      <c r="AA82" s="218"/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302" t="s">
        <v>122</v>
      </c>
      <c r="F83" s="200"/>
      <c r="G83" s="223"/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302" t="s">
        <v>122</v>
      </c>
      <c r="X83" s="200"/>
      <c r="Y83" s="225"/>
      <c r="Z83" s="200"/>
      <c r="AA83" s="218"/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>
        <v>1500.0</v>
      </c>
      <c r="F84" s="200"/>
      <c r="G84" s="223"/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>
        <v>1500.0</v>
      </c>
      <c r="X84" s="200"/>
      <c r="Y84" s="224"/>
      <c r="Z84" s="200"/>
      <c r="AA84" s="218"/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199" t="s">
        <v>1168</v>
      </c>
      <c r="F85" s="200"/>
      <c r="G85" s="223"/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199" t="s">
        <v>293</v>
      </c>
      <c r="X85" s="200"/>
      <c r="Y85" s="229"/>
      <c r="Z85" s="200"/>
      <c r="AA85" s="218"/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>
        <v>55.0</v>
      </c>
      <c r="F86" s="200"/>
      <c r="G86" s="223"/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>
        <v>60.0</v>
      </c>
      <c r="X86" s="200"/>
      <c r="Y86" s="224"/>
      <c r="Z86" s="200"/>
      <c r="AA86" s="218"/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 t="s">
        <v>271</v>
      </c>
      <c r="F87" s="200"/>
      <c r="G87" s="223"/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 t="s">
        <v>271</v>
      </c>
      <c r="X87" s="200"/>
      <c r="Y87" s="224"/>
      <c r="Z87" s="200"/>
      <c r="AA87" s="218"/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 t="s">
        <v>154</v>
      </c>
      <c r="F88" s="200"/>
      <c r="G88" s="223"/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 t="s">
        <v>218</v>
      </c>
      <c r="X88" s="200"/>
      <c r="Y88" s="224"/>
      <c r="Z88" s="200"/>
      <c r="AA88" s="218"/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>
        <v>1876.0</v>
      </c>
      <c r="F89" s="200"/>
      <c r="G89" s="223"/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>
        <v>1896.0</v>
      </c>
      <c r="X89" s="200"/>
      <c r="Y89" s="224"/>
      <c r="Z89" s="200"/>
      <c r="AA89" s="218"/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>
        <v>230.0</v>
      </c>
      <c r="F90" s="200"/>
      <c r="G90" s="223"/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>
        <v>230.0</v>
      </c>
      <c r="X90" s="200"/>
      <c r="Y90" s="224"/>
      <c r="Z90" s="200"/>
      <c r="AA90" s="218"/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>
        <v>50.0</v>
      </c>
      <c r="F91" s="200"/>
      <c r="G91" s="223"/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>
        <v>50.0</v>
      </c>
      <c r="X91" s="200"/>
      <c r="Y91" s="224"/>
      <c r="Z91" s="200"/>
      <c r="AA91" s="218"/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3"/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/>
      <c r="Z92" s="200"/>
      <c r="AA92" s="218"/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3"/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/>
      <c r="Z93" s="200"/>
      <c r="AA93" s="218"/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3"/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/>
      <c r="Z94" s="200"/>
      <c r="AA94" s="218"/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3"/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/>
      <c r="Z95" s="200"/>
      <c r="AA95" s="218"/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3"/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/>
      <c r="Z96" s="200"/>
      <c r="AA96" s="218"/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3"/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/>
      <c r="Z97" s="200"/>
      <c r="AA97" s="218"/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3"/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/>
      <c r="Z98" s="200"/>
      <c r="AA98" s="218"/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3"/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/>
      <c r="Z99" s="200"/>
      <c r="AA99" s="218"/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3"/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/>
      <c r="Z100" s="200"/>
      <c r="AA100" s="218"/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28">
        <v>45853.0</v>
      </c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235"/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/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1169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304">
        <v>2723.0</v>
      </c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>
        <v>2559.0</v>
      </c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>
        <v>450.0</v>
      </c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199" t="s">
        <v>319</v>
      </c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302" t="s">
        <v>210</v>
      </c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302" t="s">
        <v>120</v>
      </c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199" t="s">
        <v>244</v>
      </c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302" t="s">
        <v>122</v>
      </c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>
        <v>1500.0</v>
      </c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228">
        <v>45744.0</v>
      </c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>
        <v>60.0</v>
      </c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 t="s">
        <v>271</v>
      </c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 t="s">
        <v>154</v>
      </c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>
        <v>2559.0</v>
      </c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>
        <v>230.0</v>
      </c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>
        <v>50.0</v>
      </c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>
        <v>45853.0</v>
      </c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1170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201">
        <v>45992.0</v>
      </c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5983.0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325">
        <v>1879.0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13">
        <v>5965.0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7">
        <v>0.2972222222222222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7">
        <v>0.2972222222222222</v>
      </c>
      <c r="X183" s="200"/>
      <c r="Y183" s="223"/>
      <c r="Z183" s="200"/>
      <c r="AA183" s="218"/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25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 t="s">
        <v>119</v>
      </c>
      <c r="X184" s="200"/>
      <c r="Y184" s="223"/>
      <c r="Z184" s="200"/>
      <c r="AA184" s="218"/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 t="s">
        <v>120</v>
      </c>
      <c r="X185" s="200"/>
      <c r="Y185" s="223"/>
      <c r="Z185" s="200"/>
      <c r="AA185" s="218"/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 t="s">
        <v>151</v>
      </c>
      <c r="X186" s="200"/>
      <c r="Y186" s="223"/>
      <c r="Z186" s="200"/>
      <c r="AA186" s="218"/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 t="s">
        <v>122</v>
      </c>
      <c r="X187" s="200"/>
      <c r="Y187" s="223"/>
      <c r="Z187" s="200"/>
      <c r="AA187" s="218"/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3">
        <v>1500.0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3">
        <v>1500.0</v>
      </c>
      <c r="X188" s="200"/>
      <c r="Y188" s="223"/>
      <c r="Z188" s="200"/>
      <c r="AA188" s="218"/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4" t="s">
        <v>287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45781.0</v>
      </c>
      <c r="X189" s="200"/>
      <c r="Y189" s="223"/>
      <c r="Z189" s="200"/>
      <c r="AA189" s="218"/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74.0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45.0</v>
      </c>
      <c r="X190" s="200"/>
      <c r="Y190" s="223"/>
      <c r="Z190" s="200"/>
      <c r="AA190" s="218"/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124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3"/>
      <c r="Z191" s="200"/>
      <c r="AA191" s="218"/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133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141</v>
      </c>
      <c r="X192" s="200"/>
      <c r="Y192" s="223"/>
      <c r="Z192" s="200"/>
      <c r="AA192" s="218"/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1879.0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5965.0</v>
      </c>
      <c r="X193" s="200"/>
      <c r="Y193" s="223"/>
      <c r="Z193" s="200"/>
      <c r="AA193" s="218"/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230.0</v>
      </c>
      <c r="X194" s="200"/>
      <c r="Y194" s="223"/>
      <c r="Z194" s="200"/>
      <c r="AA194" s="218"/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>
        <v>50.0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>
        <v>50.0</v>
      </c>
      <c r="X195" s="200"/>
      <c r="Y195" s="223"/>
      <c r="Z195" s="200"/>
      <c r="AA195" s="286"/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3"/>
      <c r="Z196" s="200"/>
      <c r="AA196" s="218"/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3"/>
      <c r="Z197" s="200"/>
      <c r="AA197" s="218"/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3"/>
      <c r="Z198" s="200"/>
      <c r="AA198" s="286"/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3"/>
      <c r="Z199" s="200"/>
      <c r="AA199" s="218"/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3"/>
      <c r="Z200" s="200"/>
      <c r="AA200" s="218"/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3"/>
      <c r="Z201" s="200"/>
      <c r="AA201" s="218"/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3"/>
      <c r="Z202" s="200"/>
      <c r="AA202" s="218"/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3"/>
      <c r="Z203" s="200"/>
      <c r="AA203" s="218"/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3"/>
      <c r="Z204" s="200"/>
      <c r="AA204" s="218"/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87">
        <v>0.30972222222222223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87">
        <v>0.30972222222222223</v>
      </c>
      <c r="X205" s="200"/>
      <c r="Y205" s="223"/>
      <c r="Z205" s="200"/>
      <c r="AA205" s="218"/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 t="s">
        <v>1171</v>
      </c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 t="s">
        <v>884</v>
      </c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1172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80">
        <v>2343.0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13">
        <v>2308.0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13">
        <v>3375.0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7"/>
      <c r="F233" s="210"/>
      <c r="H233" s="283" t="s">
        <v>979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84">
        <v>0.2986111111111111</v>
      </c>
      <c r="F235" s="200"/>
      <c r="G235" s="223"/>
      <c r="H235" s="200"/>
      <c r="I235" s="218"/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84">
        <v>0.2986111111111111</v>
      </c>
      <c r="X235" s="200"/>
      <c r="Y235" s="223"/>
      <c r="Z235" s="200"/>
      <c r="AA235" s="218"/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23"/>
      <c r="H236" s="200"/>
      <c r="I236" s="218"/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23"/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23"/>
      <c r="H237" s="200"/>
      <c r="I237" s="218"/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23"/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23"/>
      <c r="H238" s="200"/>
      <c r="I238" s="218"/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3" t="s">
        <v>1011</v>
      </c>
      <c r="X238" s="200"/>
      <c r="Y238" s="223"/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122</v>
      </c>
      <c r="F239" s="200"/>
      <c r="G239" s="223"/>
      <c r="H239" s="200"/>
      <c r="I239" s="218"/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283" t="s">
        <v>122</v>
      </c>
      <c r="X239" s="200"/>
      <c r="Y239" s="223"/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3">
        <v>1500.0</v>
      </c>
      <c r="F240" s="200"/>
      <c r="G240" s="223"/>
      <c r="H240" s="200"/>
      <c r="I240" s="218"/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3">
        <v>1500.0</v>
      </c>
      <c r="X240" s="200"/>
      <c r="Y240" s="223"/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24" t="s">
        <v>240</v>
      </c>
      <c r="F241" s="200"/>
      <c r="G241" s="223"/>
      <c r="H241" s="200"/>
      <c r="I241" s="218"/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505</v>
      </c>
      <c r="X241" s="200"/>
      <c r="Y241" s="223"/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58.0</v>
      </c>
      <c r="F242" s="200"/>
      <c r="G242" s="223"/>
      <c r="H242" s="200"/>
      <c r="I242" s="218"/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48.0</v>
      </c>
      <c r="X242" s="200"/>
      <c r="Y242" s="223"/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141</v>
      </c>
      <c r="F243" s="200"/>
      <c r="G243" s="223"/>
      <c r="H243" s="200"/>
      <c r="I243" s="218"/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394</v>
      </c>
      <c r="X243" s="200"/>
      <c r="Y243" s="223"/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147</v>
      </c>
      <c r="F244" s="200"/>
      <c r="G244" s="223"/>
      <c r="H244" s="200"/>
      <c r="I244" s="218"/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136</v>
      </c>
      <c r="X244" s="200"/>
      <c r="Y244" s="223"/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2308.0</v>
      </c>
      <c r="F245" s="200"/>
      <c r="G245" s="223"/>
      <c r="H245" s="200"/>
      <c r="I245" s="218"/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3375.0</v>
      </c>
      <c r="X245" s="200"/>
      <c r="Y245" s="223"/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230.0</v>
      </c>
      <c r="F246" s="200"/>
      <c r="G246" s="223"/>
      <c r="H246" s="200"/>
      <c r="I246" s="218"/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230.0</v>
      </c>
      <c r="X246" s="200"/>
      <c r="Y246" s="223"/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>
        <v>50.0</v>
      </c>
      <c r="F247" s="200"/>
      <c r="G247" s="223"/>
      <c r="H247" s="200"/>
      <c r="I247" s="218"/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3"/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3"/>
      <c r="H248" s="200"/>
      <c r="I248" s="218"/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3"/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3"/>
      <c r="H249" s="200"/>
      <c r="I249" s="218"/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3"/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3"/>
      <c r="H250" s="200"/>
      <c r="I250" s="218"/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3"/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3"/>
      <c r="H251" s="200"/>
      <c r="I251" s="218"/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3"/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3"/>
      <c r="H252" s="200"/>
      <c r="I252" s="218"/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3"/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3"/>
      <c r="H253" s="200"/>
      <c r="I253" s="218"/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3"/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3"/>
      <c r="H254" s="200"/>
      <c r="I254" s="218"/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3"/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3"/>
      <c r="H255" s="200"/>
      <c r="I255" s="218"/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3"/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3"/>
      <c r="H256" s="200"/>
      <c r="I256" s="218"/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3"/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87">
        <v>0.30625</v>
      </c>
      <c r="F257" s="200"/>
      <c r="G257" s="223"/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87">
        <v>0.30625</v>
      </c>
      <c r="X257" s="200"/>
      <c r="Y257" s="223"/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 t="s">
        <v>1082</v>
      </c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 t="s">
        <v>1173</v>
      </c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1174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63"/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13">
        <v>2311.0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65"/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284">
        <v>0.29791666666666666</v>
      </c>
      <c r="F287" s="200"/>
      <c r="G287" s="223"/>
      <c r="H287" s="200"/>
      <c r="I287" s="218"/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24"/>
      <c r="X287" s="200"/>
      <c r="Y287" s="223"/>
      <c r="Z287" s="200"/>
      <c r="AA287" s="218"/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146</v>
      </c>
      <c r="F288" s="200"/>
      <c r="G288" s="223"/>
      <c r="H288" s="200"/>
      <c r="I288" s="218"/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3"/>
      <c r="X288" s="200"/>
      <c r="Y288" s="223"/>
      <c r="Z288" s="200"/>
      <c r="AA288" s="218"/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23"/>
      <c r="H289" s="200"/>
      <c r="I289" s="218"/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3"/>
      <c r="X289" s="200"/>
      <c r="Y289" s="223"/>
      <c r="Z289" s="200"/>
      <c r="AA289" s="218"/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>
        <v>26.8</v>
      </c>
      <c r="F290" s="200"/>
      <c r="G290" s="223"/>
      <c r="H290" s="200"/>
      <c r="I290" s="218"/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3"/>
      <c r="X290" s="200"/>
      <c r="Y290" s="223"/>
      <c r="Z290" s="200"/>
      <c r="AA290" s="218"/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122</v>
      </c>
      <c r="F291" s="200"/>
      <c r="G291" s="223"/>
      <c r="H291" s="200"/>
      <c r="I291" s="218"/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3"/>
      <c r="X291" s="200"/>
      <c r="Y291" s="223"/>
      <c r="Z291" s="200"/>
      <c r="AA291" s="218"/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3">
        <v>1500.0</v>
      </c>
      <c r="F292" s="200"/>
      <c r="G292" s="223"/>
      <c r="H292" s="200"/>
      <c r="I292" s="218"/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23"/>
      <c r="X292" s="200"/>
      <c r="Y292" s="223"/>
      <c r="Z292" s="200"/>
      <c r="AA292" s="218"/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69">
        <v>45808.0</v>
      </c>
      <c r="F293" s="200"/>
      <c r="G293" s="223"/>
      <c r="H293" s="200"/>
      <c r="I293" s="218"/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23"/>
      <c r="X293" s="200"/>
      <c r="Y293" s="223"/>
      <c r="Z293" s="200"/>
      <c r="AA293" s="218"/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49.0</v>
      </c>
      <c r="F294" s="200"/>
      <c r="G294" s="223"/>
      <c r="H294" s="200"/>
      <c r="I294" s="218"/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3"/>
      <c r="X294" s="200"/>
      <c r="Y294" s="223"/>
      <c r="Z294" s="200"/>
      <c r="AA294" s="218"/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141</v>
      </c>
      <c r="F295" s="200"/>
      <c r="G295" s="223"/>
      <c r="H295" s="200"/>
      <c r="I295" s="218"/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3"/>
      <c r="X295" s="200"/>
      <c r="Y295" s="223"/>
      <c r="Z295" s="200"/>
      <c r="AA295" s="218"/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147</v>
      </c>
      <c r="F296" s="200"/>
      <c r="G296" s="223"/>
      <c r="H296" s="200"/>
      <c r="I296" s="218"/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3"/>
      <c r="X296" s="200"/>
      <c r="Y296" s="223"/>
      <c r="Z296" s="200"/>
      <c r="AA296" s="218"/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2311.0</v>
      </c>
      <c r="F297" s="200"/>
      <c r="G297" s="223"/>
      <c r="H297" s="200"/>
      <c r="I297" s="218"/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3"/>
      <c r="X297" s="200"/>
      <c r="Y297" s="223"/>
      <c r="Z297" s="200"/>
      <c r="AA297" s="218"/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3"/>
      <c r="H298" s="200"/>
      <c r="I298" s="218"/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3"/>
      <c r="X298" s="200"/>
      <c r="Y298" s="223"/>
      <c r="Z298" s="200"/>
      <c r="AA298" s="218"/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3"/>
      <c r="H299" s="200"/>
      <c r="I299" s="218"/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3"/>
      <c r="X299" s="200"/>
      <c r="Y299" s="223"/>
      <c r="Z299" s="200"/>
      <c r="AA299" s="286"/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3"/>
      <c r="H300" s="200"/>
      <c r="I300" s="218"/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3"/>
      <c r="Z300" s="200"/>
      <c r="AA300" s="218"/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3"/>
      <c r="H301" s="200"/>
      <c r="I301" s="218"/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3"/>
      <c r="Z301" s="200"/>
      <c r="AA301" s="218"/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3"/>
      <c r="H302" s="200"/>
      <c r="I302" s="218"/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3"/>
      <c r="Z302" s="200"/>
      <c r="AA302" s="286"/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3"/>
      <c r="H303" s="200"/>
      <c r="I303" s="218"/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3"/>
      <c r="Z303" s="200"/>
      <c r="AA303" s="218"/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3"/>
      <c r="H304" s="200"/>
      <c r="I304" s="218"/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3"/>
      <c r="Z304" s="200"/>
      <c r="AA304" s="218"/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3"/>
      <c r="H305" s="200"/>
      <c r="I305" s="218"/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3"/>
      <c r="Z305" s="200"/>
      <c r="AA305" s="218"/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3"/>
      <c r="H306" s="200"/>
      <c r="I306" s="218"/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3"/>
      <c r="Z306" s="200"/>
      <c r="AA306" s="218"/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3"/>
      <c r="H307" s="200"/>
      <c r="I307" s="218"/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3"/>
      <c r="Z307" s="200"/>
      <c r="AA307" s="218"/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3"/>
      <c r="H308" s="200"/>
      <c r="I308" s="218"/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3"/>
      <c r="Z308" s="200"/>
      <c r="AA308" s="218"/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87">
        <v>0.30416666666666664</v>
      </c>
      <c r="F309" s="200"/>
      <c r="G309" s="223"/>
      <c r="H309" s="200"/>
      <c r="I309" s="218"/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23"/>
      <c r="X309" s="200"/>
      <c r="Y309" s="223"/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 t="s">
        <v>1121</v>
      </c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1175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82">
        <v>2180.0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13">
        <v>2267.0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284">
        <v>0.29930555555555555</v>
      </c>
      <c r="F339" s="200"/>
      <c r="G339" s="223"/>
      <c r="H339" s="200"/>
      <c r="I339" s="218"/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284">
        <v>0.2986111111111111</v>
      </c>
      <c r="X339" s="200"/>
      <c r="Y339" s="223"/>
      <c r="Z339" s="200"/>
      <c r="AA339" s="218"/>
      <c r="AB339" s="200"/>
      <c r="AC339" s="223"/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23"/>
      <c r="H340" s="200"/>
      <c r="I340" s="218"/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23"/>
      <c r="Z340" s="200"/>
      <c r="AA340" s="218"/>
      <c r="AB340" s="200"/>
      <c r="AC340" s="223"/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23"/>
      <c r="H341" s="200"/>
      <c r="I341" s="218"/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23"/>
      <c r="Z341" s="200"/>
      <c r="AA341" s="218"/>
      <c r="AB341" s="200"/>
      <c r="AC341" s="223"/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23"/>
      <c r="H342" s="200"/>
      <c r="I342" s="218"/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23"/>
      <c r="Z342" s="200"/>
      <c r="AA342" s="218"/>
      <c r="AB342" s="200"/>
      <c r="AC342" s="223"/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23"/>
      <c r="H343" s="200"/>
      <c r="I343" s="218"/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23"/>
      <c r="Z343" s="200"/>
      <c r="AA343" s="218"/>
      <c r="AB343" s="200"/>
      <c r="AC343" s="223"/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3">
        <v>1500.0</v>
      </c>
      <c r="F344" s="200"/>
      <c r="G344" s="223"/>
      <c r="H344" s="200"/>
      <c r="I344" s="218"/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3">
        <v>1500.0</v>
      </c>
      <c r="X344" s="200"/>
      <c r="Y344" s="223"/>
      <c r="Z344" s="200"/>
      <c r="AA344" s="218"/>
      <c r="AB344" s="200"/>
      <c r="AC344" s="223"/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69">
        <v>45823.0</v>
      </c>
      <c r="F345" s="200"/>
      <c r="G345" s="223"/>
      <c r="H345" s="200"/>
      <c r="I345" s="218"/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303">
        <v>45784.0</v>
      </c>
      <c r="X345" s="200"/>
      <c r="Y345" s="223"/>
      <c r="Z345" s="200"/>
      <c r="AA345" s="218"/>
      <c r="AB345" s="200"/>
      <c r="AC345" s="223"/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44.0</v>
      </c>
      <c r="F346" s="200"/>
      <c r="G346" s="223"/>
      <c r="H346" s="200"/>
      <c r="I346" s="218"/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48.0</v>
      </c>
      <c r="X346" s="200"/>
      <c r="Y346" s="223"/>
      <c r="Z346" s="200"/>
      <c r="AA346" s="218"/>
      <c r="AB346" s="200"/>
      <c r="AC346" s="223"/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141</v>
      </c>
      <c r="F347" s="200"/>
      <c r="G347" s="223"/>
      <c r="H347" s="200"/>
      <c r="I347" s="218"/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136</v>
      </c>
      <c r="X347" s="200"/>
      <c r="Y347" s="223"/>
      <c r="Z347" s="200"/>
      <c r="AA347" s="218"/>
      <c r="AB347" s="200"/>
      <c r="AC347" s="223"/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147</v>
      </c>
      <c r="F348" s="200"/>
      <c r="G348" s="223"/>
      <c r="H348" s="200"/>
      <c r="I348" s="218"/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125</v>
      </c>
      <c r="X348" s="200"/>
      <c r="Y348" s="223"/>
      <c r="Z348" s="200"/>
      <c r="AA348" s="218"/>
      <c r="AB348" s="200"/>
      <c r="AC348" s="223"/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2180.0</v>
      </c>
      <c r="F349" s="200"/>
      <c r="G349" s="223"/>
      <c r="H349" s="200"/>
      <c r="I349" s="218"/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2267.0</v>
      </c>
      <c r="X349" s="200"/>
      <c r="Y349" s="223"/>
      <c r="Z349" s="200"/>
      <c r="AA349" s="218"/>
      <c r="AB349" s="200"/>
      <c r="AC349" s="223"/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3"/>
      <c r="H350" s="200"/>
      <c r="I350" s="218"/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230.0</v>
      </c>
      <c r="X350" s="200"/>
      <c r="Y350" s="223"/>
      <c r="Z350" s="200"/>
      <c r="AA350" s="218"/>
      <c r="AB350" s="200"/>
      <c r="AC350" s="223"/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3"/>
      <c r="H351" s="200"/>
      <c r="I351" s="218"/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3"/>
      <c r="Z351" s="200"/>
      <c r="AA351" s="286"/>
      <c r="AB351" s="200"/>
      <c r="AC351" s="223"/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3"/>
      <c r="H352" s="200"/>
      <c r="I352" s="218"/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3"/>
      <c r="Z352" s="200"/>
      <c r="AA352" s="218"/>
      <c r="AB352" s="200"/>
      <c r="AC352" s="223"/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3"/>
      <c r="H353" s="200"/>
      <c r="I353" s="218"/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3"/>
      <c r="Z353" s="200"/>
      <c r="AA353" s="218"/>
      <c r="AB353" s="200"/>
      <c r="AC353" s="223"/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3"/>
      <c r="H354" s="200"/>
      <c r="I354" s="218"/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3"/>
      <c r="Z354" s="200"/>
      <c r="AA354" s="286"/>
      <c r="AB354" s="200"/>
      <c r="AC354" s="223"/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3"/>
      <c r="H355" s="200"/>
      <c r="I355" s="218"/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3"/>
      <c r="Z355" s="200"/>
      <c r="AA355" s="218"/>
      <c r="AB355" s="200"/>
      <c r="AC355" s="223"/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3"/>
      <c r="H356" s="200"/>
      <c r="I356" s="218"/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3"/>
      <c r="Z356" s="200"/>
      <c r="AA356" s="218"/>
      <c r="AB356" s="200"/>
      <c r="AC356" s="223"/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3"/>
      <c r="H357" s="200"/>
      <c r="I357" s="218"/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3"/>
      <c r="Z357" s="200"/>
      <c r="AA357" s="218"/>
      <c r="AB357" s="200"/>
      <c r="AC357" s="223"/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3"/>
      <c r="H358" s="200"/>
      <c r="I358" s="218"/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3"/>
      <c r="Z358" s="200"/>
      <c r="AA358" s="218"/>
      <c r="AB358" s="200"/>
      <c r="AC358" s="223"/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3"/>
      <c r="H359" s="200"/>
      <c r="I359" s="218"/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3"/>
      <c r="Z359" s="200"/>
      <c r="AA359" s="218"/>
      <c r="AB359" s="200"/>
      <c r="AC359" s="223"/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3"/>
      <c r="H360" s="200"/>
      <c r="I360" s="218"/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3"/>
      <c r="Z360" s="200"/>
      <c r="AA360" s="218"/>
      <c r="AB360" s="200"/>
      <c r="AC360" s="223"/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87">
        <v>0.30416666666666664</v>
      </c>
      <c r="F361" s="200"/>
      <c r="G361" s="223"/>
      <c r="H361" s="200"/>
      <c r="I361" s="218"/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94">
        <v>0.30277777777777776</v>
      </c>
      <c r="X361" s="200"/>
      <c r="Y361" s="223"/>
      <c r="Z361" s="200"/>
      <c r="AA361" s="218"/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 t="s">
        <v>1176</v>
      </c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337" t="s">
        <v>1177</v>
      </c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 t="s">
        <v>1121</v>
      </c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 t="s">
        <v>1121</v>
      </c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1178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82">
        <v>1711.0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13">
        <v>2935.0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84">
        <v>0.29791666666666666</v>
      </c>
      <c r="F391" s="200"/>
      <c r="G391" s="223"/>
      <c r="H391" s="200"/>
      <c r="I391" s="218"/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84">
        <v>0.29791666666666666</v>
      </c>
      <c r="X391" s="200"/>
      <c r="Y391" s="223"/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146</v>
      </c>
      <c r="F392" s="200"/>
      <c r="G392" s="223"/>
      <c r="H392" s="200"/>
      <c r="I392" s="218"/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23"/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23"/>
      <c r="H393" s="200"/>
      <c r="I393" s="218"/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23"/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23"/>
      <c r="H394" s="200"/>
      <c r="I394" s="218"/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 t="s">
        <v>1011</v>
      </c>
      <c r="X394" s="200"/>
      <c r="Y394" s="223"/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23"/>
      <c r="H395" s="200"/>
      <c r="I395" s="218"/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23"/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3">
        <v>1500.0</v>
      </c>
      <c r="F396" s="200"/>
      <c r="G396" s="223"/>
      <c r="H396" s="200"/>
      <c r="I396" s="218"/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3">
        <v>1500.0</v>
      </c>
      <c r="X396" s="200"/>
      <c r="Y396" s="223"/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24" t="s">
        <v>427</v>
      </c>
      <c r="F397" s="200"/>
      <c r="G397" s="223"/>
      <c r="H397" s="200"/>
      <c r="I397" s="218"/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24" t="s">
        <v>288</v>
      </c>
      <c r="X397" s="200"/>
      <c r="Y397" s="223"/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55.0</v>
      </c>
      <c r="F398" s="200"/>
      <c r="G398" s="223"/>
      <c r="H398" s="200"/>
      <c r="I398" s="218"/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50.0</v>
      </c>
      <c r="X398" s="200"/>
      <c r="Y398" s="223"/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133</v>
      </c>
      <c r="F399" s="200"/>
      <c r="G399" s="223"/>
      <c r="H399" s="200"/>
      <c r="I399" s="218"/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154</v>
      </c>
      <c r="X399" s="200"/>
      <c r="Y399" s="223"/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3"/>
      <c r="H400" s="200"/>
      <c r="I400" s="218"/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136</v>
      </c>
      <c r="X400" s="200"/>
      <c r="Y400" s="223"/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1711.0</v>
      </c>
      <c r="F401" s="200"/>
      <c r="G401" s="223"/>
      <c r="H401" s="200"/>
      <c r="I401" s="218"/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2935.0</v>
      </c>
      <c r="X401" s="200"/>
      <c r="Y401" s="223"/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230.0</v>
      </c>
      <c r="F402" s="200"/>
      <c r="G402" s="223"/>
      <c r="H402" s="200"/>
      <c r="I402" s="218"/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230.0</v>
      </c>
      <c r="X402" s="200"/>
      <c r="Y402" s="223"/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>
        <v>50.0</v>
      </c>
      <c r="F403" s="200"/>
      <c r="G403" s="223"/>
      <c r="H403" s="200"/>
      <c r="I403" s="218"/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3"/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3"/>
      <c r="H404" s="200"/>
      <c r="I404" s="218"/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3"/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3"/>
      <c r="H405" s="200"/>
      <c r="I405" s="218"/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3"/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3"/>
      <c r="H406" s="200"/>
      <c r="I406" s="218"/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3"/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3"/>
      <c r="H407" s="200"/>
      <c r="I407" s="218"/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3"/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3"/>
      <c r="H408" s="200"/>
      <c r="I408" s="218"/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3"/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3"/>
      <c r="H409" s="200"/>
      <c r="I409" s="218"/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3"/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3"/>
      <c r="H410" s="200"/>
      <c r="I410" s="218"/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3"/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3"/>
      <c r="H411" s="200"/>
      <c r="I411" s="218"/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3"/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3"/>
      <c r="H412" s="200"/>
      <c r="I412" s="218"/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3"/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87">
        <v>0.3034722222222222</v>
      </c>
      <c r="F413" s="200"/>
      <c r="G413" s="223"/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87">
        <v>0.3034722222222222</v>
      </c>
      <c r="X413" s="200"/>
      <c r="Y413" s="223"/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 t="s">
        <v>1082</v>
      </c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 t="s">
        <v>1082</v>
      </c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1179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13">
        <v>1596.0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83" t="s">
        <v>1050</v>
      </c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84">
        <v>0.2986111111111111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3">
        <v>1500.0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24" t="s">
        <v>868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49.0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160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161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1596.0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87">
        <v>0.30625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 t="s">
        <v>1082</v>
      </c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1180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80">
        <v>1058.0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13">
        <v>662.0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13">
        <v>1001.0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87">
        <v>0.3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87">
        <v>0.3</v>
      </c>
      <c r="X495" s="200"/>
      <c r="Y495" s="223"/>
      <c r="Z495" s="200"/>
      <c r="AA495" s="218"/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23"/>
      <c r="Z496" s="200"/>
      <c r="AA496" s="218"/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23"/>
      <c r="Z497" s="200"/>
      <c r="AA497" s="218"/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121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151</v>
      </c>
      <c r="X498" s="200"/>
      <c r="Y498" s="223"/>
      <c r="Z498" s="200"/>
      <c r="AA498" s="218"/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122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122</v>
      </c>
      <c r="X499" s="200"/>
      <c r="Y499" s="223"/>
      <c r="Z499" s="200"/>
      <c r="AA499" s="218"/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3">
        <v>1500.0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3">
        <v>1500.0</v>
      </c>
      <c r="X500" s="200"/>
      <c r="Y500" s="223"/>
      <c r="Z500" s="200"/>
      <c r="AA500" s="218"/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24" t="s">
        <v>503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45797.0</v>
      </c>
      <c r="X501" s="200"/>
      <c r="Y501" s="223"/>
      <c r="Z501" s="200"/>
      <c r="AA501" s="218"/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54.0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51.0</v>
      </c>
      <c r="X502" s="200"/>
      <c r="Y502" s="223"/>
      <c r="Z502" s="200"/>
      <c r="AA502" s="218"/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125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3"/>
      <c r="Z503" s="200"/>
      <c r="AA503" s="218"/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155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125</v>
      </c>
      <c r="X504" s="200"/>
      <c r="Y504" s="223"/>
      <c r="Z504" s="200"/>
      <c r="AA504" s="218"/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662.0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1001.0</v>
      </c>
      <c r="X505" s="200"/>
      <c r="Y505" s="223"/>
      <c r="Z505" s="200"/>
      <c r="AA505" s="218"/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230.0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230.0</v>
      </c>
      <c r="X506" s="200"/>
      <c r="Y506" s="223"/>
      <c r="Z506" s="200"/>
      <c r="AA506" s="218"/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>
        <v>50.0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>
        <v>50.0</v>
      </c>
      <c r="X507" s="200"/>
      <c r="Y507" s="223"/>
      <c r="Z507" s="200"/>
      <c r="AA507" s="286"/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3"/>
      <c r="Z508" s="200"/>
      <c r="AA508" s="218"/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3"/>
      <c r="Z509" s="200"/>
      <c r="AA509" s="218"/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3"/>
      <c r="Z510" s="200"/>
      <c r="AA510" s="286"/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3"/>
      <c r="Z511" s="200"/>
      <c r="AA511" s="218"/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3"/>
      <c r="Z512" s="200"/>
      <c r="AA512" s="218"/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3"/>
      <c r="Z513" s="200"/>
      <c r="AA513" s="218"/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3"/>
      <c r="Z514" s="200"/>
      <c r="AA514" s="218"/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3"/>
      <c r="Z515" s="200"/>
      <c r="AA515" s="218"/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3"/>
      <c r="Z516" s="200"/>
      <c r="AA516" s="218"/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87">
        <v>0.30694444444444446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87">
        <v>0.3055555555555556</v>
      </c>
      <c r="X517" s="200"/>
      <c r="Y517" s="223"/>
      <c r="Z517" s="200"/>
      <c r="AA517" s="218"/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 t="s">
        <v>884</v>
      </c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 t="s">
        <v>1181</v>
      </c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qref="Z46 U51 Z51">
      <formula1>'20251201'!$AE$49:$AF$60</formula1>
    </dataValidation>
    <dataValidation type="list" allowBlank="1" showErrorMessage="1" sqref="AK6">
      <formula1>'DATA PAGE'!$A$3:$A$25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qref="B51 F51 K51">
      <formula1>'20251201'!$P$49:$Q$60</formula1>
    </dataValidation>
    <dataValidation type="list" allowBlank="1" showErrorMessage="1" sqref="AK73">
      <formula1>'DATA PAGE'!$C$31:$C$53</formula1>
    </dataValidation>
    <dataValidation type="list" allowBlank="1" showErrorMessage="1" sqref="AK32">
      <formula1>'DATA PAGE'!$C$3:$C$25</formula1>
    </dataValidation>
    <dataValidation type="list" allowBlank="1" showErrorMessage="1" sqref="AK52 AK65 AK78">
      <formula1>'DATA PAGE'!$G$31:$G$53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howErrorMessage="1" sqref="AK13 AK26 AK39">
      <formula1>'DATA PAGE'!$I$3:$I$25</formula1>
    </dataValidation>
    <dataValidation type="list" allowBlank="1" showErrorMessage="1" sqref="AK47">
      <formula1>'DATA PAGE'!$A$31:$A$53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howErrorMessage="1" sqref="V35:V42 Z35:Z42 AD35:AD42">
      <formula1>'20251201'!$AE$49:$AF$60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howErrorMessage="1" sqref="AK11 AK24 AK37">
      <formula1>'DATA PAGE'!$G$3:$G$25</formula1>
    </dataValidation>
    <dataValidation type="list" allowBlank="1" sqref="D39:D46 H39:H46 L39:L46">
      <formula1>'20251201'!$P$49:$Q$60</formula1>
    </dataValidation>
    <dataValidation type="list" allowBlank="1" sqref="AK7 AK20 AK33">
      <formula1>'DATA PAGE'!$J$3:$J$25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9" width="12.63"/>
    <col customWidth="1" min="10" max="10" width="18.88"/>
    <col customWidth="1" min="11" max="17" width="7.0"/>
  </cols>
  <sheetData>
    <row r="1" ht="37.5" customHeight="1">
      <c r="A1" s="338" t="s">
        <v>1182</v>
      </c>
      <c r="B1" s="339"/>
      <c r="C1" s="339"/>
      <c r="D1" s="339"/>
      <c r="E1" s="339"/>
      <c r="F1" s="339"/>
      <c r="G1" s="339"/>
      <c r="H1" s="339"/>
      <c r="I1" s="339"/>
      <c r="J1" s="28"/>
      <c r="K1" s="340"/>
      <c r="L1" s="340"/>
      <c r="M1" s="340"/>
      <c r="O1" s="340"/>
      <c r="P1" s="340"/>
      <c r="Q1" s="340"/>
    </row>
    <row r="2" ht="37.5" customHeight="1">
      <c r="A2" s="341" t="s">
        <v>1183</v>
      </c>
      <c r="B2" s="341" t="s">
        <v>1184</v>
      </c>
      <c r="C2" s="341" t="s">
        <v>1185</v>
      </c>
      <c r="D2" s="341" t="s">
        <v>17</v>
      </c>
      <c r="E2" s="341" t="s">
        <v>20</v>
      </c>
      <c r="F2" s="342" t="s">
        <v>1186</v>
      </c>
      <c r="G2" s="342" t="s">
        <v>26</v>
      </c>
      <c r="H2" s="342" t="s">
        <v>29</v>
      </c>
      <c r="I2" s="342" t="s">
        <v>32</v>
      </c>
      <c r="J2" s="342" t="s">
        <v>11</v>
      </c>
      <c r="K2" s="343"/>
      <c r="L2" s="343"/>
      <c r="M2" s="343"/>
      <c r="O2" s="343"/>
      <c r="P2" s="343"/>
      <c r="Q2" s="343"/>
    </row>
    <row r="3" ht="26.25" customHeight="1">
      <c r="A3" s="344" t="s">
        <v>167</v>
      </c>
      <c r="B3" s="344" t="s">
        <v>181</v>
      </c>
      <c r="C3" s="344" t="s">
        <v>201</v>
      </c>
      <c r="D3" s="344" t="s">
        <v>169</v>
      </c>
      <c r="E3" s="344" t="s">
        <v>170</v>
      </c>
      <c r="F3" s="345" t="s">
        <v>561</v>
      </c>
      <c r="G3" s="345" t="s">
        <v>172</v>
      </c>
      <c r="H3" s="345" t="s">
        <v>173</v>
      </c>
      <c r="I3" s="345" t="s">
        <v>174</v>
      </c>
      <c r="J3" s="345" t="s">
        <v>987</v>
      </c>
      <c r="K3" s="343"/>
      <c r="L3" s="343"/>
      <c r="M3" s="343"/>
      <c r="O3" s="343"/>
      <c r="P3" s="343"/>
      <c r="Q3" s="343"/>
    </row>
    <row r="4" ht="26.25" customHeight="1">
      <c r="A4" s="344" t="s">
        <v>253</v>
      </c>
      <c r="B4" s="344" t="s">
        <v>301</v>
      </c>
      <c r="C4" s="344" t="s">
        <v>191</v>
      </c>
      <c r="D4" s="344" t="s">
        <v>313</v>
      </c>
      <c r="E4" s="344" t="s">
        <v>315</v>
      </c>
      <c r="F4" s="345" t="s">
        <v>355</v>
      </c>
      <c r="G4" s="345" t="s">
        <v>856</v>
      </c>
      <c r="H4" s="345" t="s">
        <v>1041</v>
      </c>
      <c r="I4" s="345" t="s">
        <v>200</v>
      </c>
      <c r="J4" s="346" t="s">
        <v>168</v>
      </c>
      <c r="K4" s="343"/>
      <c r="L4" s="343"/>
      <c r="M4" s="343"/>
      <c r="O4" s="343"/>
      <c r="P4" s="343"/>
      <c r="Q4" s="343"/>
    </row>
    <row r="5" ht="26.25" customHeight="1">
      <c r="A5" s="344" t="s">
        <v>295</v>
      </c>
      <c r="B5" s="344" t="s">
        <v>259</v>
      </c>
      <c r="C5" s="344" t="s">
        <v>206</v>
      </c>
      <c r="D5" s="347"/>
      <c r="E5" s="347"/>
      <c r="F5" s="345" t="s">
        <v>120</v>
      </c>
      <c r="G5" s="345" t="s">
        <v>1113</v>
      </c>
      <c r="H5" s="348"/>
      <c r="I5" s="345" t="s">
        <v>1187</v>
      </c>
      <c r="J5" s="345" t="s">
        <v>296</v>
      </c>
      <c r="K5" s="343"/>
      <c r="L5" s="343"/>
      <c r="M5" s="343"/>
      <c r="O5" s="343"/>
      <c r="P5" s="343"/>
      <c r="Q5" s="343"/>
    </row>
    <row r="6" ht="26.25" customHeight="1">
      <c r="A6" s="347"/>
      <c r="B6" s="344" t="s">
        <v>417</v>
      </c>
      <c r="C6" s="347"/>
      <c r="D6" s="347"/>
      <c r="E6" s="347"/>
      <c r="F6" s="345" t="s">
        <v>199</v>
      </c>
      <c r="G6" s="348"/>
      <c r="H6" s="348"/>
      <c r="I6" s="348"/>
      <c r="J6" s="345" t="s">
        <v>552</v>
      </c>
      <c r="K6" s="343"/>
      <c r="L6" s="343"/>
      <c r="M6" s="343"/>
      <c r="O6" s="343"/>
      <c r="P6" s="343"/>
      <c r="Q6" s="343"/>
    </row>
    <row r="7" ht="26.25" customHeight="1">
      <c r="A7" s="347"/>
      <c r="B7" s="344" t="s">
        <v>343</v>
      </c>
      <c r="C7" s="347"/>
      <c r="D7" s="347"/>
      <c r="E7" s="347"/>
      <c r="F7" s="348"/>
      <c r="G7" s="348"/>
      <c r="H7" s="348"/>
      <c r="I7" s="348"/>
      <c r="J7" s="345" t="s">
        <v>192</v>
      </c>
      <c r="K7" s="343"/>
      <c r="L7" s="343"/>
      <c r="M7" s="343"/>
      <c r="O7" s="343"/>
      <c r="P7" s="343"/>
      <c r="Q7" s="343"/>
    </row>
    <row r="8" ht="26.25" customHeight="1">
      <c r="A8" s="347"/>
      <c r="B8" s="347"/>
      <c r="C8" s="347"/>
      <c r="D8" s="347"/>
      <c r="E8" s="347"/>
      <c r="F8" s="348"/>
      <c r="G8" s="348"/>
      <c r="H8" s="348"/>
      <c r="I8" s="348"/>
      <c r="J8" s="345" t="s">
        <v>254</v>
      </c>
      <c r="K8" s="343"/>
      <c r="L8" s="343"/>
      <c r="M8" s="343"/>
      <c r="O8" s="343"/>
      <c r="P8" s="343"/>
      <c r="Q8" s="343"/>
    </row>
    <row r="9" ht="26.25" customHeight="1">
      <c r="A9" s="347"/>
      <c r="B9" s="347"/>
      <c r="C9" s="347"/>
      <c r="D9" s="347"/>
      <c r="E9" s="347"/>
      <c r="F9" s="348"/>
      <c r="G9" s="348"/>
      <c r="H9" s="348"/>
      <c r="I9" s="348"/>
      <c r="J9" s="346" t="s">
        <v>182</v>
      </c>
      <c r="K9" s="343"/>
      <c r="L9" s="343"/>
      <c r="M9" s="343"/>
      <c r="O9" s="343"/>
      <c r="P9" s="343"/>
      <c r="Q9" s="343"/>
    </row>
    <row r="10" ht="26.25" customHeight="1">
      <c r="A10" s="347"/>
      <c r="B10" s="347"/>
      <c r="C10" s="347"/>
      <c r="D10" s="347"/>
      <c r="E10" s="347"/>
      <c r="F10" s="348"/>
      <c r="G10" s="348"/>
      <c r="H10" s="348"/>
      <c r="I10" s="348"/>
      <c r="J10" s="346" t="s">
        <v>1188</v>
      </c>
      <c r="K10" s="343"/>
      <c r="L10" s="343"/>
      <c r="M10" s="343"/>
      <c r="O10" s="343"/>
      <c r="P10" s="343"/>
      <c r="Q10" s="343"/>
    </row>
    <row r="11" ht="26.25" customHeight="1">
      <c r="A11" s="347"/>
      <c r="B11" s="347"/>
      <c r="C11" s="347"/>
      <c r="D11" s="347"/>
      <c r="E11" s="347"/>
      <c r="F11" s="348"/>
      <c r="G11" s="348"/>
      <c r="H11" s="348"/>
      <c r="I11" s="348"/>
      <c r="J11" s="345"/>
      <c r="K11" s="343"/>
      <c r="L11" s="343"/>
      <c r="M11" s="343"/>
      <c r="O11" s="343"/>
      <c r="P11" s="343"/>
      <c r="Q11" s="343"/>
    </row>
    <row r="12" ht="26.25" customHeight="1">
      <c r="A12" s="347"/>
      <c r="B12" s="347"/>
      <c r="C12" s="347"/>
      <c r="D12" s="347"/>
      <c r="E12" s="347"/>
      <c r="F12" s="348"/>
      <c r="G12" s="348"/>
      <c r="H12" s="348"/>
      <c r="I12" s="348"/>
      <c r="J12" s="345"/>
      <c r="K12" s="343"/>
      <c r="L12" s="343"/>
      <c r="M12" s="343"/>
      <c r="O12" s="343"/>
      <c r="P12" s="343"/>
      <c r="Q12" s="343"/>
    </row>
    <row r="13" ht="26.25" customHeight="1">
      <c r="A13" s="347"/>
      <c r="B13" s="347"/>
      <c r="C13" s="347"/>
      <c r="D13" s="347"/>
      <c r="E13" s="347"/>
      <c r="F13" s="348"/>
      <c r="G13" s="348"/>
      <c r="H13" s="348"/>
      <c r="I13" s="348"/>
      <c r="J13" s="348"/>
      <c r="K13" s="343"/>
      <c r="L13" s="343"/>
      <c r="M13" s="343"/>
      <c r="N13" s="343"/>
      <c r="O13" s="343"/>
      <c r="P13" s="343"/>
      <c r="Q13" s="343"/>
    </row>
    <row r="14" ht="26.25" customHeight="1">
      <c r="A14" s="347"/>
      <c r="B14" s="347"/>
      <c r="C14" s="347"/>
      <c r="D14" s="347"/>
      <c r="E14" s="347"/>
      <c r="F14" s="348"/>
      <c r="G14" s="348"/>
      <c r="H14" s="348"/>
      <c r="I14" s="348"/>
      <c r="J14" s="348"/>
      <c r="K14" s="343"/>
      <c r="L14" s="343"/>
      <c r="M14" s="343"/>
      <c r="N14" s="343"/>
      <c r="O14" s="343"/>
      <c r="P14" s="343"/>
      <c r="Q14" s="343"/>
    </row>
    <row r="15" ht="26.25" customHeight="1">
      <c r="A15" s="347"/>
      <c r="B15" s="347"/>
      <c r="C15" s="347"/>
      <c r="D15" s="347"/>
      <c r="E15" s="347"/>
      <c r="F15" s="348"/>
      <c r="G15" s="348"/>
      <c r="H15" s="348"/>
      <c r="I15" s="348"/>
      <c r="J15" s="348"/>
      <c r="K15" s="343"/>
      <c r="L15" s="343"/>
      <c r="M15" s="343"/>
      <c r="O15" s="343"/>
      <c r="P15" s="343"/>
      <c r="Q15" s="343"/>
    </row>
    <row r="16" ht="26.25" customHeight="1">
      <c r="A16" s="347"/>
      <c r="B16" s="347"/>
      <c r="C16" s="347"/>
      <c r="D16" s="347"/>
      <c r="E16" s="347"/>
      <c r="F16" s="347"/>
      <c r="G16" s="347"/>
      <c r="H16" s="347"/>
      <c r="I16" s="347"/>
      <c r="J16" s="347"/>
      <c r="K16" s="349"/>
      <c r="L16" s="349"/>
      <c r="M16" s="349"/>
      <c r="N16" s="349"/>
      <c r="O16" s="349"/>
      <c r="P16" s="349"/>
      <c r="Q16" s="349"/>
    </row>
    <row r="17" ht="26.25" customHeight="1">
      <c r="A17" s="347"/>
      <c r="B17" s="347"/>
      <c r="C17" s="347"/>
      <c r="D17" s="347"/>
      <c r="E17" s="347"/>
      <c r="F17" s="347"/>
      <c r="G17" s="347"/>
      <c r="H17" s="347"/>
      <c r="I17" s="347"/>
      <c r="J17" s="347"/>
      <c r="K17" s="349"/>
      <c r="L17" s="349"/>
      <c r="M17" s="349"/>
      <c r="N17" s="349"/>
      <c r="O17" s="349"/>
      <c r="P17" s="349"/>
      <c r="Q17" s="349"/>
    </row>
    <row r="18" ht="26.25" customHeight="1">
      <c r="A18" s="347"/>
      <c r="B18" s="347"/>
      <c r="C18" s="347"/>
      <c r="D18" s="347"/>
      <c r="E18" s="347"/>
      <c r="F18" s="347"/>
      <c r="G18" s="347"/>
      <c r="H18" s="347"/>
      <c r="I18" s="347"/>
      <c r="J18" s="347"/>
      <c r="K18" s="349"/>
      <c r="L18" s="349"/>
      <c r="M18" s="349"/>
      <c r="N18" s="349"/>
      <c r="O18" s="349"/>
      <c r="P18" s="349"/>
      <c r="Q18" s="349"/>
    </row>
    <row r="19" ht="26.25" customHeight="1">
      <c r="A19" s="347"/>
      <c r="B19" s="347"/>
      <c r="C19" s="347"/>
      <c r="D19" s="347"/>
      <c r="E19" s="347"/>
      <c r="F19" s="347"/>
      <c r="G19" s="347"/>
      <c r="H19" s="347"/>
      <c r="I19" s="347"/>
      <c r="J19" s="347"/>
      <c r="K19" s="349"/>
      <c r="L19" s="349"/>
      <c r="M19" s="349"/>
      <c r="N19" s="349"/>
      <c r="O19" s="349"/>
      <c r="P19" s="349"/>
      <c r="Q19" s="349"/>
    </row>
    <row r="20" ht="26.25" customHeight="1">
      <c r="A20" s="347"/>
      <c r="B20" s="347"/>
      <c r="C20" s="347"/>
      <c r="D20" s="347"/>
      <c r="E20" s="347"/>
      <c r="F20" s="347"/>
      <c r="G20" s="347"/>
      <c r="H20" s="347"/>
      <c r="I20" s="347"/>
      <c r="J20" s="347"/>
      <c r="K20" s="349"/>
      <c r="L20" s="349"/>
      <c r="M20" s="349"/>
      <c r="N20" s="349"/>
      <c r="O20" s="349"/>
      <c r="P20" s="349"/>
      <c r="Q20" s="349"/>
    </row>
    <row r="21" ht="26.25" customHeight="1">
      <c r="A21" s="347"/>
      <c r="B21" s="347"/>
      <c r="C21" s="347"/>
      <c r="D21" s="347"/>
      <c r="E21" s="347"/>
      <c r="F21" s="347"/>
      <c r="G21" s="347"/>
      <c r="H21" s="347"/>
      <c r="I21" s="347"/>
      <c r="J21" s="347"/>
      <c r="K21" s="349"/>
      <c r="L21" s="349"/>
      <c r="M21" s="349"/>
      <c r="N21" s="349"/>
      <c r="O21" s="349"/>
      <c r="P21" s="349"/>
      <c r="Q21" s="349"/>
    </row>
    <row r="22" ht="26.25" customHeight="1">
      <c r="A22" s="347"/>
      <c r="B22" s="347"/>
      <c r="C22" s="347"/>
      <c r="D22" s="347"/>
      <c r="E22" s="347"/>
      <c r="F22" s="347"/>
      <c r="G22" s="347"/>
      <c r="H22" s="347"/>
      <c r="I22" s="347"/>
      <c r="J22" s="347"/>
      <c r="K22" s="349"/>
      <c r="L22" s="349"/>
      <c r="M22" s="349"/>
      <c r="N22" s="349"/>
      <c r="O22" s="349"/>
      <c r="P22" s="349"/>
      <c r="Q22" s="349"/>
    </row>
    <row r="23" ht="26.25" customHeight="1">
      <c r="A23" s="347"/>
      <c r="B23" s="347"/>
      <c r="C23" s="347"/>
      <c r="D23" s="347"/>
      <c r="E23" s="347"/>
      <c r="F23" s="347"/>
      <c r="G23" s="347"/>
      <c r="H23" s="347"/>
      <c r="I23" s="347"/>
      <c r="J23" s="347"/>
      <c r="K23" s="349"/>
      <c r="L23" s="349"/>
      <c r="M23" s="349"/>
      <c r="N23" s="349"/>
      <c r="O23" s="349"/>
      <c r="P23" s="349"/>
      <c r="Q23" s="349"/>
    </row>
    <row r="24" ht="26.25" customHeight="1">
      <c r="A24" s="347"/>
      <c r="B24" s="347"/>
      <c r="C24" s="347"/>
      <c r="D24" s="347"/>
      <c r="E24" s="347"/>
      <c r="F24" s="347"/>
      <c r="G24" s="347"/>
      <c r="H24" s="347"/>
      <c r="I24" s="347"/>
      <c r="J24" s="347"/>
      <c r="K24" s="349"/>
      <c r="L24" s="349"/>
      <c r="M24" s="349"/>
      <c r="N24" s="349"/>
      <c r="O24" s="349"/>
      <c r="P24" s="349"/>
      <c r="Q24" s="349"/>
    </row>
    <row r="25" ht="26.25" customHeight="1">
      <c r="A25" s="347"/>
      <c r="B25" s="347"/>
      <c r="C25" s="347"/>
      <c r="D25" s="347"/>
      <c r="E25" s="347"/>
      <c r="F25" s="347"/>
      <c r="G25" s="347"/>
      <c r="H25" s="347"/>
      <c r="I25" s="347"/>
      <c r="J25" s="347"/>
      <c r="K25" s="349"/>
      <c r="L25" s="349"/>
      <c r="M25" s="349"/>
      <c r="N25" s="349"/>
      <c r="O25" s="349"/>
      <c r="P25" s="349"/>
      <c r="Q25" s="349"/>
    </row>
    <row r="26" ht="26.25" customHeight="1">
      <c r="A26" s="349"/>
      <c r="B26" s="349"/>
      <c r="C26" s="349"/>
      <c r="D26" s="349"/>
      <c r="E26" s="349"/>
      <c r="F26" s="349"/>
      <c r="G26" s="349"/>
      <c r="H26" s="349"/>
      <c r="I26" s="349"/>
      <c r="J26" s="349"/>
      <c r="K26" s="349"/>
      <c r="L26" s="349"/>
      <c r="M26" s="349"/>
      <c r="N26" s="349"/>
      <c r="O26" s="349"/>
      <c r="P26" s="349"/>
      <c r="Q26" s="349"/>
    </row>
    <row r="27" ht="26.25" customHeight="1">
      <c r="A27" s="349"/>
      <c r="B27" s="349"/>
      <c r="C27" s="349"/>
      <c r="D27" s="349"/>
      <c r="E27" s="349"/>
      <c r="F27" s="349"/>
      <c r="G27" s="349"/>
      <c r="H27" s="349"/>
      <c r="I27" s="349"/>
      <c r="J27" s="349"/>
      <c r="K27" s="349"/>
      <c r="L27" s="349"/>
      <c r="M27" s="349"/>
      <c r="N27" s="349"/>
      <c r="O27" s="349"/>
      <c r="P27" s="349"/>
      <c r="Q27" s="349"/>
    </row>
    <row r="28" ht="26.25" customHeight="1">
      <c r="A28" s="349"/>
      <c r="B28" s="349"/>
      <c r="C28" s="349"/>
      <c r="D28" s="349"/>
      <c r="E28" s="349"/>
      <c r="F28" s="349"/>
      <c r="G28" s="349"/>
      <c r="H28" s="349"/>
      <c r="I28" s="349"/>
      <c r="J28" s="349"/>
      <c r="K28" s="349"/>
      <c r="L28" s="349"/>
      <c r="M28" s="349"/>
      <c r="N28" s="349"/>
      <c r="O28" s="349"/>
      <c r="P28" s="349"/>
      <c r="Q28" s="349"/>
    </row>
    <row r="29" ht="37.5" customHeight="1">
      <c r="A29" s="350" t="s">
        <v>55</v>
      </c>
      <c r="B29" s="339"/>
      <c r="C29" s="339"/>
      <c r="D29" s="339"/>
      <c r="E29" s="339"/>
      <c r="F29" s="339"/>
      <c r="G29" s="339"/>
      <c r="H29" s="339"/>
      <c r="I29" s="339"/>
      <c r="J29" s="28"/>
      <c r="K29" s="349"/>
      <c r="L29" s="349"/>
      <c r="M29" s="349"/>
      <c r="N29" s="349"/>
      <c r="O29" s="349"/>
      <c r="P29" s="349"/>
      <c r="Q29" s="349"/>
    </row>
    <row r="30" ht="37.5" customHeight="1">
      <c r="A30" s="351" t="s">
        <v>1183</v>
      </c>
      <c r="B30" s="351" t="s">
        <v>1184</v>
      </c>
      <c r="C30" s="351" t="s">
        <v>1185</v>
      </c>
      <c r="D30" s="351" t="s">
        <v>17</v>
      </c>
      <c r="E30" s="351" t="s">
        <v>20</v>
      </c>
      <c r="F30" s="352" t="s">
        <v>1186</v>
      </c>
      <c r="G30" s="352" t="s">
        <v>26</v>
      </c>
      <c r="H30" s="352" t="s">
        <v>29</v>
      </c>
      <c r="I30" s="352" t="s">
        <v>32</v>
      </c>
      <c r="J30" s="352" t="s">
        <v>11</v>
      </c>
      <c r="K30" s="349"/>
      <c r="L30" s="349"/>
      <c r="M30" s="349"/>
      <c r="N30" s="349"/>
      <c r="O30" s="349"/>
      <c r="P30" s="349"/>
      <c r="Q30" s="349"/>
    </row>
    <row r="31" ht="26.25" customHeight="1">
      <c r="A31" s="353" t="s">
        <v>201</v>
      </c>
      <c r="B31" s="353" t="s">
        <v>167</v>
      </c>
      <c r="C31" s="353" t="s">
        <v>253</v>
      </c>
      <c r="D31" s="344" t="s">
        <v>169</v>
      </c>
      <c r="E31" s="344" t="s">
        <v>170</v>
      </c>
      <c r="F31" s="345" t="s">
        <v>561</v>
      </c>
      <c r="G31" s="345" t="s">
        <v>172</v>
      </c>
      <c r="H31" s="345" t="s">
        <v>173</v>
      </c>
      <c r="I31" s="345" t="s">
        <v>174</v>
      </c>
      <c r="J31" s="346" t="s">
        <v>699</v>
      </c>
      <c r="K31" s="349"/>
      <c r="L31" s="349"/>
      <c r="M31" s="349"/>
      <c r="N31" s="349"/>
      <c r="O31" s="349"/>
      <c r="P31" s="349"/>
      <c r="Q31" s="349"/>
    </row>
    <row r="32" ht="26.25" customHeight="1">
      <c r="A32" s="344"/>
      <c r="B32" s="353" t="s">
        <v>191</v>
      </c>
      <c r="C32" s="344" t="s">
        <v>206</v>
      </c>
      <c r="D32" s="344" t="s">
        <v>313</v>
      </c>
      <c r="E32" s="344" t="s">
        <v>315</v>
      </c>
      <c r="F32" s="345" t="s">
        <v>355</v>
      </c>
      <c r="G32" s="345" t="s">
        <v>856</v>
      </c>
      <c r="H32" s="345" t="s">
        <v>1041</v>
      </c>
      <c r="I32" s="345" t="s">
        <v>200</v>
      </c>
      <c r="J32" s="346" t="s">
        <v>351</v>
      </c>
      <c r="K32" s="349"/>
      <c r="L32" s="349"/>
      <c r="M32" s="349"/>
      <c r="N32" s="349"/>
      <c r="O32" s="349"/>
      <c r="P32" s="349"/>
      <c r="Q32" s="349"/>
    </row>
    <row r="33" ht="26.25" customHeight="1">
      <c r="A33" s="344"/>
      <c r="B33" s="344"/>
      <c r="C33" s="344"/>
      <c r="D33" s="347"/>
      <c r="E33" s="347"/>
      <c r="F33" s="345" t="s">
        <v>120</v>
      </c>
      <c r="G33" s="345" t="s">
        <v>1113</v>
      </c>
      <c r="H33" s="348"/>
      <c r="I33" s="345" t="s">
        <v>1187</v>
      </c>
      <c r="J33" s="346" t="s">
        <v>352</v>
      </c>
      <c r="K33" s="349"/>
      <c r="L33" s="349"/>
      <c r="M33" s="349"/>
      <c r="N33" s="349"/>
      <c r="O33" s="349"/>
      <c r="P33" s="349"/>
      <c r="Q33" s="349"/>
    </row>
    <row r="34" ht="26.25" customHeight="1">
      <c r="A34" s="347"/>
      <c r="B34" s="344"/>
      <c r="C34" s="347"/>
      <c r="D34" s="347"/>
      <c r="E34" s="347"/>
      <c r="F34" s="345" t="s">
        <v>199</v>
      </c>
      <c r="G34" s="348"/>
      <c r="H34" s="348"/>
      <c r="I34" s="348"/>
      <c r="J34" s="346" t="s">
        <v>202</v>
      </c>
      <c r="K34" s="349"/>
      <c r="L34" s="349"/>
      <c r="M34" s="349"/>
      <c r="N34" s="349"/>
      <c r="O34" s="349"/>
      <c r="P34" s="349"/>
      <c r="Q34" s="349"/>
    </row>
    <row r="35" ht="26.25" customHeight="1">
      <c r="A35" s="347"/>
      <c r="B35" s="344"/>
      <c r="C35" s="347"/>
      <c r="D35" s="347"/>
      <c r="E35" s="347"/>
      <c r="F35" s="348"/>
      <c r="G35" s="348"/>
      <c r="H35" s="348"/>
      <c r="I35" s="348"/>
      <c r="J35" s="346" t="s">
        <v>268</v>
      </c>
      <c r="K35" s="349"/>
      <c r="L35" s="349"/>
      <c r="M35" s="349"/>
      <c r="N35" s="349"/>
      <c r="O35" s="349"/>
      <c r="P35" s="349"/>
      <c r="Q35" s="349"/>
    </row>
    <row r="36" ht="26.25" customHeight="1">
      <c r="A36" s="347"/>
      <c r="B36" s="347"/>
      <c r="C36" s="347"/>
      <c r="D36" s="347"/>
      <c r="E36" s="347"/>
      <c r="F36" s="348"/>
      <c r="G36" s="348"/>
      <c r="H36" s="348"/>
      <c r="I36" s="348"/>
      <c r="J36" s="346" t="s">
        <v>941</v>
      </c>
      <c r="K36" s="349"/>
      <c r="L36" s="349"/>
      <c r="M36" s="349"/>
      <c r="N36" s="349"/>
      <c r="O36" s="349"/>
      <c r="P36" s="349"/>
      <c r="Q36" s="349"/>
    </row>
    <row r="37" ht="26.25" customHeight="1">
      <c r="A37" s="347"/>
      <c r="B37" s="347"/>
      <c r="C37" s="347"/>
      <c r="D37" s="347"/>
      <c r="E37" s="347"/>
      <c r="F37" s="348"/>
      <c r="G37" s="348"/>
      <c r="H37" s="348"/>
      <c r="I37" s="348"/>
      <c r="J37" s="346" t="s">
        <v>207</v>
      </c>
      <c r="K37" s="349"/>
      <c r="L37" s="349"/>
      <c r="M37" s="349"/>
      <c r="N37" s="349"/>
      <c r="O37" s="349"/>
      <c r="P37" s="349"/>
      <c r="Q37" s="349"/>
    </row>
    <row r="38" ht="26.25" customHeight="1">
      <c r="A38" s="347"/>
      <c r="B38" s="347"/>
      <c r="C38" s="347"/>
      <c r="D38" s="347"/>
      <c r="E38" s="347"/>
      <c r="F38" s="348"/>
      <c r="G38" s="348"/>
      <c r="H38" s="348"/>
      <c r="I38" s="348"/>
      <c r="J38" s="346" t="s">
        <v>266</v>
      </c>
      <c r="K38" s="349"/>
      <c r="L38" s="349"/>
      <c r="M38" s="349"/>
      <c r="N38" s="349"/>
      <c r="O38" s="349"/>
      <c r="P38" s="349"/>
      <c r="Q38" s="349"/>
    </row>
    <row r="39" ht="26.25" customHeight="1">
      <c r="A39" s="347"/>
      <c r="B39" s="347"/>
      <c r="C39" s="347"/>
      <c r="D39" s="347"/>
      <c r="E39" s="347"/>
      <c r="F39" s="348"/>
      <c r="G39" s="348"/>
      <c r="H39" s="348"/>
      <c r="I39" s="348"/>
      <c r="J39" s="346" t="s">
        <v>204</v>
      </c>
      <c r="K39" s="349"/>
      <c r="L39" s="349"/>
      <c r="M39" s="349"/>
      <c r="N39" s="349"/>
      <c r="O39" s="349"/>
      <c r="P39" s="349"/>
      <c r="Q39" s="349"/>
    </row>
    <row r="40" ht="26.25" customHeight="1">
      <c r="A40" s="347"/>
      <c r="B40" s="347"/>
      <c r="C40" s="347"/>
      <c r="D40" s="347"/>
      <c r="E40" s="347"/>
      <c r="F40" s="348"/>
      <c r="G40" s="348"/>
      <c r="H40" s="348"/>
      <c r="I40" s="348"/>
      <c r="J40" s="345"/>
      <c r="K40" s="349"/>
      <c r="L40" s="349"/>
      <c r="M40" s="349"/>
      <c r="N40" s="349"/>
      <c r="O40" s="349"/>
      <c r="P40" s="349"/>
      <c r="Q40" s="349"/>
    </row>
    <row r="41" ht="26.25" customHeight="1">
      <c r="A41" s="347"/>
      <c r="B41" s="347"/>
      <c r="C41" s="347"/>
      <c r="D41" s="347"/>
      <c r="E41" s="347"/>
      <c r="F41" s="348"/>
      <c r="G41" s="348"/>
      <c r="H41" s="348"/>
      <c r="I41" s="348"/>
      <c r="J41" s="348"/>
      <c r="K41" s="349"/>
      <c r="L41" s="349"/>
      <c r="M41" s="349"/>
      <c r="N41" s="349"/>
      <c r="O41" s="349"/>
      <c r="P41" s="349"/>
      <c r="Q41" s="349"/>
    </row>
    <row r="42" ht="26.25" customHeight="1">
      <c r="A42" s="347"/>
      <c r="B42" s="347"/>
      <c r="C42" s="347"/>
      <c r="D42" s="347"/>
      <c r="E42" s="347"/>
      <c r="F42" s="348"/>
      <c r="G42" s="348"/>
      <c r="H42" s="348"/>
      <c r="I42" s="348"/>
      <c r="J42" s="348"/>
      <c r="K42" s="349"/>
      <c r="L42" s="349"/>
      <c r="M42" s="349"/>
      <c r="N42" s="349"/>
      <c r="O42" s="349"/>
      <c r="P42" s="349"/>
      <c r="Q42" s="349"/>
    </row>
    <row r="43" ht="26.25" customHeight="1">
      <c r="A43" s="347"/>
      <c r="B43" s="347"/>
      <c r="C43" s="347"/>
      <c r="D43" s="347"/>
      <c r="E43" s="347"/>
      <c r="F43" s="348"/>
      <c r="G43" s="348"/>
      <c r="H43" s="348"/>
      <c r="I43" s="348"/>
      <c r="J43" s="348"/>
      <c r="K43" s="349"/>
      <c r="L43" s="349"/>
      <c r="M43" s="349"/>
      <c r="N43" s="349"/>
      <c r="O43" s="349"/>
      <c r="P43" s="349"/>
      <c r="Q43" s="349"/>
    </row>
    <row r="44" ht="26.25" customHeight="1">
      <c r="A44" s="347"/>
      <c r="B44" s="347"/>
      <c r="C44" s="347"/>
      <c r="D44" s="347"/>
      <c r="E44" s="347"/>
      <c r="F44" s="347"/>
      <c r="G44" s="347"/>
      <c r="H44" s="347"/>
      <c r="I44" s="347"/>
      <c r="J44" s="347"/>
      <c r="K44" s="349"/>
      <c r="L44" s="349"/>
      <c r="M44" s="349"/>
      <c r="N44" s="349"/>
      <c r="O44" s="349"/>
      <c r="P44" s="349"/>
      <c r="Q44" s="349"/>
    </row>
    <row r="45" ht="26.25" customHeight="1">
      <c r="A45" s="347"/>
      <c r="B45" s="347"/>
      <c r="C45" s="347"/>
      <c r="D45" s="347"/>
      <c r="E45" s="347"/>
      <c r="F45" s="347"/>
      <c r="G45" s="347"/>
      <c r="H45" s="347"/>
      <c r="I45" s="347"/>
      <c r="J45" s="347"/>
      <c r="K45" s="349"/>
      <c r="L45" s="349"/>
      <c r="M45" s="349"/>
      <c r="N45" s="349"/>
      <c r="O45" s="349"/>
      <c r="P45" s="349"/>
      <c r="Q45" s="349"/>
    </row>
    <row r="46" ht="26.25" customHeight="1">
      <c r="A46" s="347"/>
      <c r="B46" s="347"/>
      <c r="C46" s="347"/>
      <c r="D46" s="347"/>
      <c r="E46" s="347"/>
      <c r="F46" s="347"/>
      <c r="G46" s="347"/>
      <c r="H46" s="347"/>
      <c r="I46" s="347"/>
      <c r="J46" s="347"/>
      <c r="K46" s="349"/>
      <c r="L46" s="349"/>
      <c r="M46" s="349"/>
      <c r="N46" s="349"/>
      <c r="O46" s="349"/>
      <c r="P46" s="349"/>
      <c r="Q46" s="349"/>
    </row>
    <row r="47" ht="26.25" customHeight="1">
      <c r="A47" s="347"/>
      <c r="B47" s="347"/>
      <c r="C47" s="347"/>
      <c r="D47" s="347"/>
      <c r="E47" s="347"/>
      <c r="F47" s="347"/>
      <c r="G47" s="347"/>
      <c r="H47" s="347"/>
      <c r="I47" s="347"/>
      <c r="J47" s="347"/>
      <c r="K47" s="349"/>
      <c r="L47" s="349"/>
      <c r="M47" s="349"/>
      <c r="N47" s="349"/>
      <c r="O47" s="349"/>
      <c r="P47" s="349"/>
      <c r="Q47" s="349"/>
    </row>
    <row r="48" ht="26.25" customHeight="1">
      <c r="A48" s="347"/>
      <c r="B48" s="347"/>
      <c r="C48" s="347"/>
      <c r="D48" s="347"/>
      <c r="E48" s="347"/>
      <c r="F48" s="347"/>
      <c r="G48" s="347"/>
      <c r="H48" s="347"/>
      <c r="I48" s="347"/>
      <c r="J48" s="347"/>
      <c r="K48" s="349"/>
      <c r="L48" s="349"/>
      <c r="M48" s="349"/>
      <c r="N48" s="349"/>
      <c r="O48" s="349"/>
      <c r="P48" s="349"/>
      <c r="Q48" s="349"/>
    </row>
    <row r="49" ht="26.25" customHeight="1">
      <c r="A49" s="347"/>
      <c r="B49" s="347"/>
      <c r="C49" s="347"/>
      <c r="D49" s="347"/>
      <c r="E49" s="347"/>
      <c r="F49" s="347"/>
      <c r="G49" s="347"/>
      <c r="H49" s="347"/>
      <c r="I49" s="347"/>
      <c r="J49" s="347"/>
      <c r="K49" s="349"/>
      <c r="L49" s="349"/>
      <c r="M49" s="349"/>
      <c r="N49" s="349"/>
      <c r="O49" s="349"/>
      <c r="P49" s="349"/>
      <c r="Q49" s="349"/>
    </row>
    <row r="50" ht="26.25" customHeight="1">
      <c r="A50" s="347"/>
      <c r="B50" s="347"/>
      <c r="C50" s="347"/>
      <c r="D50" s="347"/>
      <c r="E50" s="347"/>
      <c r="F50" s="347"/>
      <c r="G50" s="347"/>
      <c r="H50" s="347"/>
      <c r="I50" s="347"/>
      <c r="J50" s="347"/>
      <c r="K50" s="349"/>
      <c r="L50" s="349"/>
      <c r="M50" s="349"/>
      <c r="N50" s="349"/>
      <c r="O50" s="349"/>
      <c r="P50" s="349"/>
      <c r="Q50" s="349"/>
    </row>
    <row r="51" ht="26.25" customHeight="1">
      <c r="A51" s="347"/>
      <c r="B51" s="347"/>
      <c r="C51" s="347"/>
      <c r="D51" s="347"/>
      <c r="E51" s="347"/>
      <c r="F51" s="347"/>
      <c r="G51" s="347"/>
      <c r="H51" s="347"/>
      <c r="I51" s="347"/>
      <c r="J51" s="347"/>
      <c r="K51" s="349"/>
      <c r="L51" s="349"/>
      <c r="M51" s="349"/>
      <c r="N51" s="349"/>
      <c r="O51" s="349"/>
      <c r="P51" s="349"/>
      <c r="Q51" s="349"/>
    </row>
    <row r="52" ht="26.25" customHeight="1">
      <c r="A52" s="347"/>
      <c r="B52" s="347"/>
      <c r="C52" s="347"/>
      <c r="D52" s="347"/>
      <c r="E52" s="347"/>
      <c r="F52" s="347"/>
      <c r="G52" s="347"/>
      <c r="H52" s="347"/>
      <c r="I52" s="347"/>
      <c r="J52" s="347"/>
      <c r="K52" s="349"/>
      <c r="L52" s="349"/>
      <c r="M52" s="349"/>
      <c r="N52" s="349"/>
      <c r="O52" s="349"/>
      <c r="P52" s="349"/>
      <c r="Q52" s="349"/>
    </row>
    <row r="53" ht="26.25" customHeight="1">
      <c r="A53" s="347"/>
      <c r="B53" s="347"/>
      <c r="C53" s="347"/>
      <c r="D53" s="347"/>
      <c r="E53" s="347"/>
      <c r="F53" s="347"/>
      <c r="G53" s="347"/>
      <c r="H53" s="347"/>
      <c r="I53" s="347"/>
      <c r="J53" s="347"/>
      <c r="K53" s="349"/>
      <c r="L53" s="349"/>
      <c r="M53" s="349"/>
      <c r="N53" s="349"/>
      <c r="O53" s="349"/>
      <c r="P53" s="349"/>
      <c r="Q53" s="349"/>
    </row>
    <row r="54" ht="26.25" customHeight="1">
      <c r="A54" s="349"/>
      <c r="B54" s="349"/>
      <c r="C54" s="349"/>
      <c r="D54" s="349"/>
      <c r="E54" s="349"/>
      <c r="F54" s="349"/>
      <c r="G54" s="349"/>
      <c r="H54" s="349"/>
      <c r="I54" s="349"/>
      <c r="J54" s="349"/>
      <c r="K54" s="349"/>
      <c r="L54" s="349"/>
      <c r="M54" s="349"/>
      <c r="N54" s="349"/>
      <c r="O54" s="349"/>
      <c r="P54" s="349"/>
      <c r="Q54" s="349"/>
    </row>
    <row r="55" ht="26.25" customHeight="1">
      <c r="A55" s="349"/>
      <c r="B55" s="349"/>
      <c r="C55" s="349"/>
      <c r="D55" s="349"/>
      <c r="E55" s="349"/>
      <c r="F55" s="349"/>
      <c r="G55" s="349"/>
      <c r="H55" s="349"/>
      <c r="I55" s="349"/>
      <c r="J55" s="349"/>
      <c r="K55" s="349"/>
      <c r="L55" s="349"/>
      <c r="M55" s="349"/>
      <c r="N55" s="349"/>
      <c r="O55" s="349"/>
      <c r="P55" s="349"/>
      <c r="Q55" s="349"/>
    </row>
    <row r="56" ht="26.25" customHeight="1">
      <c r="A56" s="349"/>
      <c r="B56" s="349"/>
      <c r="C56" s="349"/>
      <c r="D56" s="349"/>
      <c r="E56" s="349"/>
      <c r="F56" s="349"/>
      <c r="G56" s="349"/>
      <c r="H56" s="349"/>
      <c r="I56" s="349"/>
      <c r="J56" s="349"/>
      <c r="K56" s="349"/>
      <c r="L56" s="349"/>
      <c r="M56" s="349"/>
      <c r="N56" s="349"/>
      <c r="O56" s="349"/>
      <c r="P56" s="349"/>
      <c r="Q56" s="349"/>
    </row>
    <row r="57" ht="26.25" customHeight="1">
      <c r="A57" s="349"/>
      <c r="B57" s="349"/>
      <c r="C57" s="349"/>
      <c r="D57" s="349"/>
      <c r="E57" s="349"/>
      <c r="F57" s="349"/>
      <c r="G57" s="349"/>
      <c r="H57" s="349"/>
      <c r="I57" s="349"/>
      <c r="J57" s="349"/>
      <c r="K57" s="349"/>
      <c r="L57" s="349"/>
      <c r="M57" s="349"/>
      <c r="N57" s="349"/>
      <c r="O57" s="349"/>
      <c r="P57" s="349"/>
      <c r="Q57" s="349"/>
    </row>
    <row r="58" ht="26.25" customHeight="1">
      <c r="A58" s="349"/>
      <c r="B58" s="349"/>
      <c r="C58" s="349"/>
      <c r="D58" s="349"/>
      <c r="E58" s="349"/>
      <c r="F58" s="349"/>
      <c r="G58" s="349"/>
      <c r="H58" s="349"/>
      <c r="I58" s="349"/>
      <c r="J58" s="349"/>
      <c r="K58" s="349"/>
      <c r="L58" s="349"/>
      <c r="M58" s="349"/>
      <c r="N58" s="349"/>
      <c r="O58" s="349"/>
      <c r="P58" s="349"/>
      <c r="Q58" s="349"/>
    </row>
    <row r="59" ht="26.25" customHeight="1">
      <c r="A59" s="349"/>
      <c r="B59" s="349"/>
      <c r="C59" s="349"/>
      <c r="D59" s="349"/>
      <c r="E59" s="349"/>
      <c r="F59" s="349"/>
      <c r="G59" s="349"/>
      <c r="H59" s="349"/>
      <c r="I59" s="349"/>
      <c r="J59" s="349"/>
      <c r="K59" s="349"/>
      <c r="L59" s="349"/>
      <c r="M59" s="349"/>
      <c r="N59" s="349"/>
      <c r="O59" s="349"/>
      <c r="P59" s="349"/>
      <c r="Q59" s="349"/>
    </row>
    <row r="60" ht="26.25" customHeight="1">
      <c r="A60" s="349"/>
      <c r="B60" s="349"/>
      <c r="C60" s="349"/>
      <c r="D60" s="349"/>
      <c r="E60" s="349"/>
      <c r="F60" s="349"/>
      <c r="G60" s="349"/>
      <c r="H60" s="349"/>
      <c r="I60" s="349"/>
      <c r="J60" s="349"/>
      <c r="K60" s="349"/>
      <c r="L60" s="349"/>
      <c r="M60" s="349"/>
      <c r="N60" s="349"/>
      <c r="O60" s="349"/>
      <c r="P60" s="349"/>
      <c r="Q60" s="349"/>
    </row>
    <row r="61" ht="26.25" customHeight="1">
      <c r="A61" s="349"/>
      <c r="B61" s="349"/>
      <c r="C61" s="349"/>
      <c r="D61" s="349"/>
      <c r="E61" s="349"/>
      <c r="F61" s="349"/>
      <c r="G61" s="349"/>
      <c r="H61" s="349"/>
      <c r="I61" s="349"/>
      <c r="J61" s="349"/>
      <c r="K61" s="349"/>
      <c r="L61" s="349"/>
      <c r="M61" s="349"/>
      <c r="N61" s="349"/>
      <c r="O61" s="349"/>
      <c r="P61" s="349"/>
      <c r="Q61" s="349"/>
    </row>
    <row r="62" ht="26.25" customHeight="1">
      <c r="A62" s="349"/>
      <c r="B62" s="349"/>
      <c r="C62" s="349"/>
      <c r="D62" s="349"/>
      <c r="E62" s="349"/>
      <c r="F62" s="349"/>
      <c r="G62" s="349"/>
      <c r="H62" s="349"/>
      <c r="I62" s="349"/>
      <c r="J62" s="349"/>
      <c r="K62" s="349"/>
      <c r="L62" s="349"/>
      <c r="M62" s="349"/>
      <c r="N62" s="349"/>
      <c r="O62" s="349"/>
      <c r="P62" s="349"/>
      <c r="Q62" s="349"/>
    </row>
    <row r="63" ht="26.25" customHeight="1">
      <c r="A63" s="354"/>
      <c r="C63" s="355"/>
      <c r="D63" s="354"/>
      <c r="E63" s="355"/>
      <c r="F63" s="349"/>
      <c r="G63" s="349"/>
      <c r="H63" s="349"/>
      <c r="I63" s="349"/>
      <c r="J63" s="349"/>
      <c r="K63" s="349"/>
      <c r="L63" s="349"/>
      <c r="M63" s="349"/>
      <c r="N63" s="349"/>
      <c r="O63" s="349"/>
      <c r="P63" s="349"/>
      <c r="Q63" s="349"/>
    </row>
    <row r="64" ht="26.25" customHeight="1">
      <c r="A64" s="356" t="s">
        <v>1189</v>
      </c>
      <c r="B64" s="253"/>
      <c r="C64" s="357"/>
      <c r="D64" s="358" t="s">
        <v>1190</v>
      </c>
      <c r="E64" s="253"/>
      <c r="F64" s="357"/>
      <c r="G64" s="359" t="s">
        <v>1191</v>
      </c>
      <c r="H64" s="253"/>
      <c r="I64" s="349"/>
      <c r="J64" s="349"/>
      <c r="K64" s="349"/>
      <c r="L64" s="349"/>
      <c r="M64" s="349"/>
      <c r="N64" s="349"/>
      <c r="O64" s="349"/>
      <c r="P64" s="349"/>
      <c r="Q64" s="349"/>
    </row>
    <row r="65" ht="26.25" customHeight="1">
      <c r="A65" s="360" t="s">
        <v>58</v>
      </c>
      <c r="B65" s="361"/>
      <c r="C65" s="357"/>
      <c r="D65" s="360" t="s">
        <v>57</v>
      </c>
      <c r="E65" s="361"/>
      <c r="F65" s="357"/>
      <c r="G65" s="360"/>
      <c r="H65" s="361"/>
      <c r="I65" s="357"/>
      <c r="J65" s="357"/>
      <c r="K65" s="349"/>
      <c r="L65" s="349"/>
      <c r="M65" s="349"/>
      <c r="N65" s="349"/>
      <c r="O65" s="349"/>
      <c r="P65" s="349"/>
      <c r="Q65" s="349"/>
    </row>
    <row r="66" ht="26.25" customHeight="1">
      <c r="A66" s="362" t="s">
        <v>62</v>
      </c>
      <c r="B66" s="363"/>
      <c r="C66" s="357"/>
      <c r="D66" s="362" t="s">
        <v>61</v>
      </c>
      <c r="E66" s="363"/>
      <c r="F66" s="357"/>
      <c r="G66" s="362"/>
      <c r="H66" s="363"/>
      <c r="I66" s="357"/>
      <c r="J66" s="357"/>
      <c r="K66" s="349"/>
      <c r="L66" s="349"/>
      <c r="M66" s="349"/>
      <c r="N66" s="349"/>
      <c r="O66" s="349"/>
      <c r="P66" s="349"/>
      <c r="Q66" s="349"/>
    </row>
    <row r="67" ht="26.25" customHeight="1">
      <c r="A67" s="362" t="s">
        <v>64</v>
      </c>
      <c r="B67" s="363"/>
      <c r="C67" s="357"/>
      <c r="D67" s="362" t="s">
        <v>63</v>
      </c>
      <c r="E67" s="363"/>
      <c r="F67" s="357"/>
      <c r="G67" s="362"/>
      <c r="H67" s="363"/>
      <c r="I67" s="357"/>
      <c r="J67" s="357"/>
      <c r="K67" s="349"/>
      <c r="L67" s="349"/>
      <c r="M67" s="349"/>
      <c r="N67" s="349"/>
      <c r="O67" s="349"/>
      <c r="P67" s="349"/>
      <c r="Q67" s="349"/>
    </row>
    <row r="68" ht="26.25" customHeight="1">
      <c r="A68" s="362" t="s">
        <v>66</v>
      </c>
      <c r="B68" s="363"/>
      <c r="C68" s="357"/>
      <c r="D68" s="362" t="s">
        <v>65</v>
      </c>
      <c r="E68" s="363"/>
      <c r="F68" s="357"/>
      <c r="G68" s="362"/>
      <c r="H68" s="363"/>
      <c r="I68" s="357"/>
      <c r="J68" s="357"/>
      <c r="K68" s="349"/>
      <c r="L68" s="349"/>
      <c r="M68" s="349"/>
      <c r="N68" s="349"/>
      <c r="O68" s="349"/>
      <c r="P68" s="349"/>
      <c r="Q68" s="349"/>
    </row>
    <row r="69" ht="26.25" customHeight="1">
      <c r="A69" s="362" t="s">
        <v>68</v>
      </c>
      <c r="B69" s="363"/>
      <c r="C69" s="357"/>
      <c r="D69" s="362" t="s">
        <v>67</v>
      </c>
      <c r="E69" s="363"/>
      <c r="F69" s="357"/>
      <c r="G69" s="362"/>
      <c r="H69" s="363"/>
      <c r="I69" s="357"/>
      <c r="J69" s="357"/>
      <c r="K69" s="349"/>
      <c r="L69" s="349"/>
      <c r="M69" s="349"/>
      <c r="N69" s="349"/>
      <c r="O69" s="349"/>
      <c r="P69" s="349"/>
      <c r="Q69" s="349"/>
    </row>
    <row r="70" ht="26.25" customHeight="1">
      <c r="A70" s="362" t="s">
        <v>74</v>
      </c>
      <c r="B70" s="363"/>
      <c r="C70" s="357"/>
      <c r="D70" s="362" t="s">
        <v>70</v>
      </c>
      <c r="E70" s="363"/>
      <c r="F70" s="357"/>
      <c r="G70" s="362"/>
      <c r="H70" s="363"/>
      <c r="I70" s="357"/>
      <c r="J70" s="357"/>
      <c r="K70" s="349"/>
      <c r="L70" s="349"/>
      <c r="M70" s="349"/>
      <c r="N70" s="349"/>
      <c r="O70" s="349"/>
      <c r="P70" s="349"/>
      <c r="Q70" s="349"/>
    </row>
    <row r="71" ht="26.25" customHeight="1">
      <c r="A71" s="362" t="s">
        <v>76</v>
      </c>
      <c r="B71" s="363"/>
      <c r="C71" s="357"/>
      <c r="D71" s="362" t="s">
        <v>73</v>
      </c>
      <c r="E71" s="363"/>
      <c r="F71" s="357"/>
      <c r="G71" s="362"/>
      <c r="H71" s="363"/>
      <c r="I71" s="357"/>
      <c r="J71" s="357"/>
      <c r="K71" s="349"/>
      <c r="L71" s="349"/>
      <c r="M71" s="349"/>
      <c r="N71" s="349"/>
      <c r="O71" s="349"/>
      <c r="P71" s="349"/>
      <c r="Q71" s="349"/>
    </row>
    <row r="72" ht="26.25" customHeight="1">
      <c r="A72" s="362" t="s">
        <v>1192</v>
      </c>
      <c r="B72" s="363"/>
      <c r="C72" s="357"/>
      <c r="D72" s="362" t="s">
        <v>75</v>
      </c>
      <c r="E72" s="363"/>
      <c r="F72" s="357"/>
      <c r="G72" s="362"/>
      <c r="H72" s="363"/>
      <c r="I72" s="357"/>
      <c r="J72" s="357"/>
      <c r="K72" s="349"/>
      <c r="L72" s="349"/>
      <c r="M72" s="349"/>
      <c r="N72" s="349"/>
      <c r="O72" s="349"/>
      <c r="P72" s="349"/>
      <c r="Q72" s="349"/>
    </row>
    <row r="73" ht="26.25" customHeight="1">
      <c r="A73" s="362" t="s">
        <v>72</v>
      </c>
      <c r="B73" s="363"/>
      <c r="C73" s="357"/>
      <c r="D73" s="362" t="s">
        <v>77</v>
      </c>
      <c r="E73" s="363"/>
      <c r="F73" s="357"/>
      <c r="G73" s="362"/>
      <c r="H73" s="363"/>
      <c r="I73" s="357"/>
      <c r="J73" s="357"/>
      <c r="K73" s="349"/>
      <c r="L73" s="349"/>
      <c r="M73" s="349"/>
      <c r="N73" s="349"/>
      <c r="O73" s="349"/>
      <c r="P73" s="349"/>
      <c r="Q73" s="349"/>
    </row>
    <row r="74" ht="26.25" customHeight="1">
      <c r="A74" s="362" t="s">
        <v>78</v>
      </c>
      <c r="B74" s="363"/>
      <c r="C74" s="357"/>
      <c r="D74" s="362" t="s">
        <v>79</v>
      </c>
      <c r="E74" s="363"/>
      <c r="F74" s="357"/>
      <c r="G74" s="362"/>
      <c r="H74" s="363"/>
      <c r="I74" s="357"/>
      <c r="J74" s="357"/>
      <c r="K74" s="349"/>
      <c r="L74" s="349"/>
      <c r="M74" s="349"/>
      <c r="N74" s="349"/>
      <c r="O74" s="349"/>
      <c r="P74" s="349"/>
      <c r="Q74" s="349"/>
    </row>
    <row r="75" ht="26.25" customHeight="1">
      <c r="A75" s="362"/>
      <c r="B75" s="363"/>
      <c r="C75" s="357"/>
      <c r="D75" s="362" t="s">
        <v>80</v>
      </c>
      <c r="E75" s="363"/>
      <c r="F75" s="357"/>
      <c r="G75" s="362"/>
      <c r="H75" s="363"/>
      <c r="I75" s="357"/>
      <c r="J75" s="357"/>
      <c r="K75" s="349"/>
      <c r="L75" s="349"/>
      <c r="M75" s="349"/>
      <c r="N75" s="349"/>
      <c r="O75" s="349"/>
      <c r="P75" s="349"/>
      <c r="Q75" s="349"/>
    </row>
    <row r="76" ht="26.25" customHeight="1">
      <c r="A76" s="362"/>
      <c r="B76" s="363"/>
      <c r="C76" s="357"/>
      <c r="D76" s="362"/>
      <c r="E76" s="363"/>
      <c r="F76" s="357"/>
      <c r="G76" s="362"/>
      <c r="H76" s="363"/>
      <c r="I76" s="357"/>
      <c r="J76" s="357"/>
      <c r="K76" s="349"/>
      <c r="L76" s="349"/>
      <c r="M76" s="349"/>
      <c r="N76" s="349"/>
      <c r="O76" s="349"/>
      <c r="P76" s="349"/>
      <c r="Q76" s="349"/>
    </row>
    <row r="77" ht="26.25" customHeight="1">
      <c r="A77" s="362"/>
      <c r="B77" s="363"/>
      <c r="C77" s="357"/>
      <c r="D77" s="362"/>
      <c r="E77" s="363"/>
      <c r="F77" s="357"/>
      <c r="G77" s="362"/>
      <c r="H77" s="363"/>
      <c r="I77" s="357"/>
      <c r="J77" s="357"/>
      <c r="K77" s="349"/>
      <c r="L77" s="349"/>
      <c r="M77" s="349"/>
      <c r="N77" s="349"/>
      <c r="O77" s="349"/>
      <c r="P77" s="349"/>
      <c r="Q77" s="349"/>
    </row>
    <row r="78" ht="26.25" customHeight="1">
      <c r="A78" s="364"/>
      <c r="B78" s="365"/>
      <c r="C78" s="357"/>
      <c r="D78" s="364"/>
      <c r="E78" s="365"/>
      <c r="F78" s="357"/>
      <c r="G78" s="364"/>
      <c r="H78" s="365"/>
      <c r="I78" s="357"/>
      <c r="J78" s="357"/>
      <c r="K78" s="349"/>
      <c r="L78" s="349"/>
      <c r="M78" s="349"/>
      <c r="N78" s="349"/>
      <c r="O78" s="349"/>
      <c r="P78" s="349"/>
      <c r="Q78" s="349"/>
    </row>
    <row r="79" ht="26.25" customHeight="1">
      <c r="A79" s="349"/>
      <c r="B79" s="349"/>
      <c r="C79" s="357"/>
      <c r="D79" s="357"/>
      <c r="E79" s="349"/>
      <c r="F79" s="349"/>
      <c r="G79" s="349"/>
      <c r="H79" s="349"/>
      <c r="I79" s="357"/>
      <c r="J79" s="357"/>
      <c r="K79" s="349"/>
      <c r="L79" s="349"/>
      <c r="M79" s="349"/>
      <c r="N79" s="349"/>
      <c r="O79" s="349"/>
      <c r="P79" s="349"/>
      <c r="Q79" s="349"/>
    </row>
    <row r="80" ht="26.25" customHeight="1">
      <c r="A80" s="349"/>
      <c r="B80" s="349"/>
      <c r="C80" s="357"/>
      <c r="D80" s="357"/>
      <c r="E80" s="349"/>
      <c r="F80" s="349"/>
      <c r="G80" s="349"/>
      <c r="H80" s="349"/>
      <c r="I80" s="349"/>
      <c r="J80" s="349"/>
      <c r="K80" s="349"/>
      <c r="L80" s="349"/>
      <c r="M80" s="349"/>
      <c r="N80" s="349"/>
      <c r="O80" s="349"/>
      <c r="P80" s="349"/>
      <c r="Q80" s="349"/>
    </row>
    <row r="81" ht="26.25" customHeight="1">
      <c r="A81" s="349"/>
      <c r="B81" s="349"/>
      <c r="C81" s="357"/>
      <c r="D81" s="357"/>
      <c r="E81" s="349"/>
      <c r="F81" s="349"/>
      <c r="G81" s="349"/>
      <c r="H81" s="349"/>
      <c r="I81" s="349"/>
      <c r="J81" s="349"/>
      <c r="K81" s="349"/>
      <c r="L81" s="349"/>
      <c r="M81" s="349"/>
      <c r="N81" s="349"/>
      <c r="O81" s="349"/>
      <c r="P81" s="349"/>
      <c r="Q81" s="349"/>
    </row>
    <row r="82" ht="26.25" customHeight="1">
      <c r="A82" s="349"/>
      <c r="B82" s="349"/>
      <c r="C82" s="357"/>
      <c r="D82" s="357"/>
      <c r="E82" s="349"/>
      <c r="F82" s="349"/>
      <c r="G82" s="349"/>
      <c r="H82" s="349"/>
      <c r="I82" s="349"/>
      <c r="J82" s="349"/>
      <c r="K82" s="349"/>
      <c r="L82" s="349"/>
      <c r="M82" s="349"/>
      <c r="N82" s="349"/>
      <c r="O82" s="349"/>
      <c r="P82" s="349"/>
      <c r="Q82" s="349"/>
    </row>
    <row r="83" ht="26.25" customHeight="1">
      <c r="A83" s="349"/>
      <c r="B83" s="349"/>
      <c r="C83" s="357"/>
      <c r="D83" s="357"/>
      <c r="E83" s="349"/>
      <c r="F83" s="349"/>
      <c r="G83" s="349"/>
      <c r="H83" s="349"/>
      <c r="I83" s="349"/>
      <c r="J83" s="349"/>
      <c r="K83" s="349"/>
      <c r="L83" s="349"/>
      <c r="M83" s="349"/>
      <c r="N83" s="349"/>
      <c r="O83" s="349"/>
      <c r="P83" s="349"/>
      <c r="Q83" s="349"/>
    </row>
    <row r="84" ht="26.25" customHeight="1">
      <c r="A84" s="349"/>
      <c r="B84" s="349"/>
      <c r="C84" s="357"/>
      <c r="D84" s="357"/>
      <c r="E84" s="349"/>
      <c r="F84" s="349"/>
      <c r="G84" s="349"/>
      <c r="H84" s="349"/>
      <c r="I84" s="349"/>
      <c r="J84" s="349"/>
      <c r="K84" s="349"/>
      <c r="L84" s="349"/>
      <c r="M84" s="349"/>
      <c r="N84" s="349"/>
      <c r="O84" s="349"/>
      <c r="P84" s="349"/>
      <c r="Q84" s="349"/>
    </row>
    <row r="85" ht="26.25" customHeight="1">
      <c r="A85" s="349"/>
      <c r="B85" s="349"/>
      <c r="C85" s="357"/>
      <c r="D85" s="357"/>
      <c r="E85" s="349"/>
      <c r="F85" s="349"/>
      <c r="G85" s="349"/>
      <c r="H85" s="349"/>
      <c r="I85" s="349"/>
      <c r="J85" s="349"/>
      <c r="K85" s="349"/>
      <c r="L85" s="349"/>
      <c r="M85" s="349"/>
      <c r="N85" s="349"/>
      <c r="O85" s="349"/>
      <c r="P85" s="349"/>
      <c r="Q85" s="349"/>
    </row>
    <row r="86" ht="26.25" customHeight="1">
      <c r="A86" s="349"/>
      <c r="B86" s="349"/>
      <c r="C86" s="357"/>
      <c r="D86" s="357"/>
      <c r="E86" s="349"/>
      <c r="F86" s="349"/>
      <c r="G86" s="349"/>
      <c r="H86" s="349"/>
      <c r="I86" s="349"/>
      <c r="J86" s="349"/>
      <c r="K86" s="349"/>
      <c r="L86" s="349"/>
      <c r="M86" s="349"/>
      <c r="N86" s="349"/>
      <c r="O86" s="349"/>
      <c r="P86" s="349"/>
      <c r="Q86" s="349"/>
    </row>
    <row r="87" ht="26.25" customHeight="1">
      <c r="A87" s="349"/>
      <c r="B87" s="349"/>
      <c r="C87" s="357"/>
      <c r="D87" s="357"/>
      <c r="E87" s="349"/>
      <c r="F87" s="349"/>
      <c r="G87" s="349"/>
      <c r="H87" s="349"/>
      <c r="I87" s="349"/>
      <c r="J87" s="349"/>
      <c r="K87" s="349"/>
      <c r="L87" s="349"/>
      <c r="M87" s="349"/>
      <c r="N87" s="349"/>
      <c r="O87" s="349"/>
      <c r="P87" s="349"/>
      <c r="Q87" s="349"/>
    </row>
    <row r="88" ht="26.25" customHeight="1">
      <c r="A88" s="349"/>
      <c r="B88" s="349"/>
      <c r="C88" s="357"/>
      <c r="D88" s="357"/>
      <c r="E88" s="349"/>
      <c r="F88" s="349"/>
      <c r="G88" s="349"/>
      <c r="H88" s="349"/>
      <c r="I88" s="349"/>
      <c r="J88" s="349"/>
      <c r="K88" s="349"/>
      <c r="L88" s="349"/>
      <c r="M88" s="349"/>
      <c r="N88" s="349"/>
      <c r="O88" s="349"/>
      <c r="P88" s="349"/>
      <c r="Q88" s="349"/>
    </row>
    <row r="89" ht="26.25" customHeight="1">
      <c r="A89" s="349"/>
      <c r="B89" s="349"/>
      <c r="C89" s="357"/>
      <c r="D89" s="357"/>
      <c r="E89" s="349"/>
      <c r="F89" s="349"/>
      <c r="G89" s="349"/>
      <c r="H89" s="349"/>
      <c r="I89" s="349"/>
      <c r="J89" s="349"/>
      <c r="K89" s="349"/>
      <c r="L89" s="349"/>
      <c r="M89" s="349"/>
      <c r="N89" s="349"/>
      <c r="O89" s="349"/>
      <c r="P89" s="349"/>
      <c r="Q89" s="349"/>
    </row>
    <row r="90" ht="26.25" customHeight="1">
      <c r="A90" s="349"/>
      <c r="B90" s="349"/>
      <c r="C90" s="349"/>
      <c r="D90" s="349"/>
      <c r="E90" s="349"/>
      <c r="F90" s="349"/>
      <c r="G90" s="349"/>
      <c r="H90" s="349"/>
      <c r="I90" s="349"/>
      <c r="J90" s="349"/>
      <c r="K90" s="349"/>
      <c r="L90" s="349"/>
      <c r="M90" s="349"/>
      <c r="N90" s="349"/>
      <c r="O90" s="349"/>
      <c r="P90" s="349"/>
      <c r="Q90" s="349"/>
    </row>
    <row r="91" ht="26.25" customHeight="1">
      <c r="A91" s="349"/>
      <c r="B91" s="349"/>
      <c r="C91" s="349"/>
      <c r="D91" s="349"/>
      <c r="E91" s="349"/>
      <c r="F91" s="349"/>
      <c r="G91" s="349"/>
      <c r="H91" s="349"/>
      <c r="I91" s="349"/>
      <c r="J91" s="349"/>
      <c r="K91" s="349"/>
      <c r="L91" s="349"/>
      <c r="M91" s="349"/>
      <c r="N91" s="349"/>
      <c r="O91" s="349"/>
      <c r="P91" s="349"/>
      <c r="Q91" s="349"/>
    </row>
    <row r="92" ht="26.25" customHeight="1">
      <c r="A92" s="349"/>
      <c r="B92" s="349"/>
      <c r="C92" s="349"/>
      <c r="D92" s="349"/>
      <c r="E92" s="349"/>
      <c r="F92" s="349"/>
      <c r="G92" s="349"/>
      <c r="H92" s="349"/>
      <c r="I92" s="349"/>
      <c r="J92" s="349"/>
      <c r="K92" s="349"/>
      <c r="L92" s="349"/>
      <c r="M92" s="349"/>
      <c r="N92" s="349"/>
      <c r="O92" s="349"/>
      <c r="P92" s="349"/>
      <c r="Q92" s="349"/>
    </row>
    <row r="93" ht="26.25" customHeight="1">
      <c r="A93" s="349"/>
      <c r="B93" s="349"/>
      <c r="C93" s="349"/>
      <c r="D93" s="349"/>
      <c r="E93" s="349"/>
      <c r="F93" s="349"/>
      <c r="G93" s="349"/>
      <c r="H93" s="349"/>
      <c r="I93" s="349"/>
      <c r="J93" s="349"/>
      <c r="K93" s="349"/>
      <c r="L93" s="349"/>
      <c r="M93" s="349"/>
      <c r="N93" s="349"/>
      <c r="O93" s="349"/>
      <c r="P93" s="349"/>
      <c r="Q93" s="349"/>
    </row>
    <row r="94" ht="26.25" customHeight="1">
      <c r="A94" s="349"/>
      <c r="B94" s="349"/>
      <c r="C94" s="349"/>
      <c r="D94" s="349"/>
      <c r="E94" s="349"/>
      <c r="F94" s="349"/>
      <c r="G94" s="349"/>
      <c r="H94" s="349"/>
      <c r="I94" s="349"/>
      <c r="J94" s="349"/>
      <c r="K94" s="349"/>
      <c r="L94" s="349"/>
      <c r="M94" s="349"/>
      <c r="N94" s="349"/>
      <c r="O94" s="349"/>
      <c r="P94" s="349"/>
      <c r="Q94" s="349"/>
    </row>
    <row r="95" ht="26.25" customHeight="1">
      <c r="A95" s="349"/>
      <c r="B95" s="349"/>
      <c r="C95" s="349"/>
      <c r="D95" s="349"/>
      <c r="E95" s="349"/>
      <c r="F95" s="349"/>
      <c r="G95" s="349"/>
      <c r="H95" s="349"/>
      <c r="I95" s="349"/>
      <c r="J95" s="349"/>
      <c r="K95" s="349"/>
      <c r="L95" s="349"/>
      <c r="M95" s="349"/>
      <c r="N95" s="349"/>
      <c r="O95" s="349"/>
      <c r="P95" s="349"/>
      <c r="Q95" s="349"/>
    </row>
    <row r="96" ht="26.25" customHeight="1">
      <c r="A96" s="349"/>
      <c r="B96" s="349"/>
      <c r="C96" s="349"/>
      <c r="D96" s="349"/>
      <c r="E96" s="349"/>
      <c r="F96" s="349"/>
      <c r="G96" s="349"/>
      <c r="H96" s="349"/>
      <c r="I96" s="349"/>
      <c r="J96" s="349"/>
      <c r="K96" s="349"/>
      <c r="L96" s="349"/>
      <c r="M96" s="349"/>
      <c r="N96" s="349"/>
      <c r="O96" s="349"/>
      <c r="P96" s="349"/>
      <c r="Q96" s="349"/>
    </row>
    <row r="97" ht="26.25" customHeight="1">
      <c r="A97" s="349"/>
      <c r="B97" s="349"/>
      <c r="C97" s="349"/>
      <c r="D97" s="349"/>
      <c r="E97" s="349"/>
      <c r="F97" s="349"/>
      <c r="G97" s="349"/>
      <c r="H97" s="349"/>
      <c r="I97" s="349"/>
      <c r="J97" s="349"/>
      <c r="K97" s="349"/>
      <c r="L97" s="349"/>
      <c r="M97" s="349"/>
      <c r="N97" s="349"/>
      <c r="O97" s="349"/>
      <c r="P97" s="349"/>
      <c r="Q97" s="349"/>
    </row>
    <row r="98" ht="26.25" customHeight="1">
      <c r="A98" s="349"/>
      <c r="B98" s="349"/>
      <c r="C98" s="349"/>
      <c r="D98" s="349"/>
      <c r="E98" s="349"/>
      <c r="F98" s="349"/>
      <c r="G98" s="349"/>
      <c r="H98" s="349"/>
      <c r="I98" s="349"/>
      <c r="J98" s="349"/>
      <c r="K98" s="349"/>
      <c r="L98" s="349"/>
      <c r="M98" s="349"/>
      <c r="N98" s="349"/>
      <c r="O98" s="349"/>
      <c r="P98" s="349"/>
      <c r="Q98" s="349"/>
    </row>
    <row r="99" ht="26.25" customHeight="1">
      <c r="A99" s="349"/>
      <c r="B99" s="349"/>
      <c r="C99" s="349"/>
      <c r="D99" s="349"/>
      <c r="E99" s="349"/>
      <c r="F99" s="349"/>
      <c r="G99" s="349"/>
      <c r="H99" s="349"/>
      <c r="I99" s="349"/>
      <c r="J99" s="349"/>
      <c r="K99" s="349"/>
      <c r="L99" s="349"/>
      <c r="M99" s="349"/>
      <c r="N99" s="349"/>
      <c r="O99" s="349"/>
      <c r="P99" s="349"/>
      <c r="Q99" s="349"/>
    </row>
    <row r="100" ht="26.25" customHeight="1">
      <c r="A100" s="349"/>
      <c r="B100" s="349"/>
      <c r="C100" s="349"/>
      <c r="D100" s="349"/>
      <c r="E100" s="349"/>
      <c r="F100" s="349"/>
      <c r="G100" s="349"/>
      <c r="H100" s="349"/>
      <c r="I100" s="349"/>
      <c r="J100" s="349"/>
      <c r="K100" s="349"/>
      <c r="L100" s="349"/>
      <c r="M100" s="349"/>
      <c r="N100" s="349"/>
      <c r="O100" s="349"/>
      <c r="P100" s="349"/>
      <c r="Q100" s="349"/>
    </row>
    <row r="101" ht="26.25" customHeight="1">
      <c r="A101" s="349"/>
      <c r="B101" s="349"/>
      <c r="C101" s="349"/>
      <c r="D101" s="349"/>
      <c r="E101" s="349"/>
      <c r="F101" s="349"/>
      <c r="G101" s="349"/>
      <c r="H101" s="349"/>
      <c r="I101" s="349"/>
      <c r="J101" s="349"/>
      <c r="K101" s="349"/>
      <c r="L101" s="349"/>
      <c r="M101" s="349"/>
      <c r="N101" s="349"/>
      <c r="O101" s="349"/>
      <c r="P101" s="349"/>
      <c r="Q101" s="349"/>
    </row>
    <row r="102" ht="26.25" customHeight="1">
      <c r="A102" s="349"/>
      <c r="B102" s="349"/>
      <c r="C102" s="349"/>
      <c r="D102" s="349"/>
      <c r="E102" s="349"/>
      <c r="F102" s="349"/>
      <c r="G102" s="349"/>
      <c r="H102" s="349"/>
      <c r="I102" s="349"/>
      <c r="J102" s="349"/>
      <c r="K102" s="349"/>
      <c r="L102" s="349"/>
      <c r="M102" s="349"/>
      <c r="N102" s="349"/>
      <c r="O102" s="349"/>
      <c r="P102" s="349"/>
      <c r="Q102" s="349"/>
    </row>
    <row r="103" ht="26.25" customHeight="1">
      <c r="A103" s="349"/>
      <c r="B103" s="349"/>
      <c r="C103" s="349"/>
      <c r="D103" s="349"/>
      <c r="E103" s="349"/>
      <c r="F103" s="349"/>
      <c r="G103" s="349"/>
      <c r="H103" s="349"/>
      <c r="I103" s="349"/>
      <c r="J103" s="349"/>
      <c r="K103" s="349"/>
      <c r="L103" s="349"/>
      <c r="M103" s="349"/>
      <c r="N103" s="349"/>
      <c r="O103" s="349"/>
      <c r="P103" s="349"/>
      <c r="Q103" s="349"/>
    </row>
    <row r="104" ht="26.25" customHeight="1">
      <c r="A104" s="349"/>
      <c r="B104" s="349"/>
      <c r="C104" s="349"/>
      <c r="D104" s="349"/>
      <c r="E104" s="349"/>
      <c r="F104" s="349"/>
      <c r="G104" s="349"/>
      <c r="H104" s="349"/>
      <c r="I104" s="349"/>
      <c r="J104" s="349"/>
      <c r="K104" s="349"/>
      <c r="L104" s="349"/>
      <c r="M104" s="349"/>
      <c r="N104" s="349"/>
      <c r="O104" s="349"/>
      <c r="P104" s="349"/>
      <c r="Q104" s="349"/>
    </row>
    <row r="105" ht="26.25" customHeight="1">
      <c r="A105" s="349"/>
      <c r="B105" s="349"/>
      <c r="C105" s="349"/>
      <c r="D105" s="349"/>
      <c r="E105" s="349"/>
      <c r="F105" s="349"/>
      <c r="G105" s="349"/>
      <c r="H105" s="349"/>
      <c r="I105" s="349"/>
      <c r="J105" s="349"/>
      <c r="K105" s="349"/>
      <c r="L105" s="349"/>
      <c r="M105" s="349"/>
      <c r="N105" s="349"/>
      <c r="O105" s="349"/>
      <c r="P105" s="349"/>
      <c r="Q105" s="349"/>
    </row>
    <row r="106" ht="26.25" customHeight="1">
      <c r="A106" s="349"/>
      <c r="B106" s="349"/>
      <c r="C106" s="349"/>
      <c r="D106" s="349"/>
      <c r="E106" s="349"/>
      <c r="F106" s="349"/>
      <c r="G106" s="349"/>
      <c r="H106" s="349"/>
      <c r="I106" s="349"/>
      <c r="J106" s="349"/>
      <c r="K106" s="349"/>
      <c r="L106" s="349"/>
      <c r="M106" s="349"/>
      <c r="N106" s="349"/>
      <c r="O106" s="349"/>
      <c r="P106" s="349"/>
      <c r="Q106" s="349"/>
    </row>
    <row r="107" ht="26.25" customHeight="1">
      <c r="A107" s="349"/>
      <c r="B107" s="349"/>
      <c r="C107" s="349"/>
      <c r="D107" s="349"/>
      <c r="E107" s="349"/>
      <c r="F107" s="349"/>
      <c r="G107" s="349"/>
      <c r="H107" s="349"/>
      <c r="I107" s="349"/>
      <c r="J107" s="349"/>
      <c r="K107" s="349"/>
      <c r="L107" s="349"/>
      <c r="M107" s="349"/>
      <c r="N107" s="349"/>
      <c r="O107" s="349"/>
      <c r="P107" s="349"/>
      <c r="Q107" s="349"/>
    </row>
    <row r="108" ht="26.25" customHeight="1">
      <c r="A108" s="349"/>
      <c r="B108" s="349"/>
      <c r="C108" s="349"/>
      <c r="D108" s="349"/>
      <c r="E108" s="349"/>
      <c r="F108" s="349"/>
      <c r="G108" s="349"/>
      <c r="H108" s="349"/>
      <c r="I108" s="349"/>
      <c r="J108" s="349"/>
      <c r="K108" s="349"/>
      <c r="L108" s="349"/>
      <c r="M108" s="349"/>
      <c r="N108" s="349"/>
      <c r="O108" s="349"/>
      <c r="P108" s="349"/>
      <c r="Q108" s="349"/>
    </row>
    <row r="109" ht="26.25" customHeight="1">
      <c r="A109" s="349"/>
      <c r="B109" s="349"/>
      <c r="C109" s="349"/>
      <c r="D109" s="349"/>
      <c r="E109" s="349"/>
      <c r="F109" s="349"/>
      <c r="G109" s="349"/>
      <c r="H109" s="349"/>
      <c r="I109" s="349"/>
      <c r="J109" s="349"/>
      <c r="K109" s="349"/>
      <c r="L109" s="349"/>
      <c r="M109" s="349"/>
      <c r="N109" s="349"/>
      <c r="O109" s="349"/>
      <c r="P109" s="349"/>
      <c r="Q109" s="349"/>
    </row>
    <row r="110" ht="26.25" customHeight="1">
      <c r="A110" s="349"/>
      <c r="B110" s="349"/>
      <c r="C110" s="349"/>
      <c r="D110" s="349"/>
      <c r="E110" s="349"/>
      <c r="F110" s="349"/>
      <c r="G110" s="349"/>
      <c r="H110" s="349"/>
      <c r="I110" s="349"/>
      <c r="J110" s="349"/>
      <c r="K110" s="349"/>
      <c r="L110" s="349"/>
      <c r="M110" s="349"/>
      <c r="N110" s="349"/>
      <c r="O110" s="349"/>
      <c r="P110" s="349"/>
      <c r="Q110" s="349"/>
    </row>
    <row r="111" ht="26.25" customHeight="1">
      <c r="A111" s="349"/>
      <c r="B111" s="349"/>
      <c r="C111" s="349"/>
      <c r="D111" s="349"/>
      <c r="E111" s="349"/>
      <c r="F111" s="349"/>
      <c r="G111" s="349"/>
      <c r="H111" s="349"/>
      <c r="I111" s="349"/>
      <c r="J111" s="349"/>
      <c r="K111" s="349"/>
      <c r="L111" s="349"/>
      <c r="M111" s="349"/>
      <c r="N111" s="349"/>
      <c r="O111" s="349"/>
      <c r="P111" s="349"/>
      <c r="Q111" s="349"/>
    </row>
    <row r="112" ht="26.25" customHeight="1">
      <c r="A112" s="349"/>
      <c r="B112" s="349"/>
      <c r="C112" s="349"/>
      <c r="D112" s="349"/>
      <c r="E112" s="349"/>
      <c r="F112" s="349"/>
      <c r="G112" s="349"/>
      <c r="H112" s="349"/>
      <c r="I112" s="349"/>
      <c r="J112" s="349"/>
      <c r="K112" s="349"/>
      <c r="L112" s="349"/>
      <c r="M112" s="349"/>
      <c r="N112" s="349"/>
      <c r="O112" s="349"/>
      <c r="P112" s="349"/>
      <c r="Q112" s="349"/>
    </row>
    <row r="113" ht="26.25" customHeight="1">
      <c r="A113" s="349"/>
      <c r="B113" s="349"/>
      <c r="C113" s="349"/>
      <c r="D113" s="349"/>
      <c r="E113" s="349"/>
      <c r="F113" s="349"/>
      <c r="G113" s="349"/>
      <c r="H113" s="349"/>
      <c r="I113" s="349"/>
      <c r="J113" s="349"/>
      <c r="K113" s="349"/>
      <c r="L113" s="349"/>
      <c r="M113" s="349"/>
      <c r="N113" s="349"/>
      <c r="O113" s="349"/>
      <c r="P113" s="349"/>
      <c r="Q113" s="349"/>
    </row>
    <row r="114" ht="26.25" customHeight="1">
      <c r="A114" s="349"/>
      <c r="B114" s="349"/>
      <c r="C114" s="349"/>
      <c r="D114" s="349"/>
      <c r="E114" s="349"/>
      <c r="F114" s="349"/>
      <c r="G114" s="349"/>
      <c r="H114" s="349"/>
      <c r="I114" s="349"/>
      <c r="J114" s="349"/>
      <c r="K114" s="349"/>
      <c r="L114" s="349"/>
      <c r="M114" s="349"/>
      <c r="N114" s="349"/>
      <c r="O114" s="349"/>
      <c r="P114" s="349"/>
      <c r="Q114" s="349"/>
    </row>
    <row r="115" ht="26.25" customHeight="1">
      <c r="A115" s="349"/>
      <c r="B115" s="349"/>
      <c r="C115" s="349"/>
      <c r="D115" s="349"/>
      <c r="E115" s="349"/>
      <c r="F115" s="349"/>
      <c r="G115" s="349"/>
      <c r="H115" s="349"/>
      <c r="I115" s="349"/>
      <c r="J115" s="349"/>
      <c r="K115" s="349"/>
      <c r="L115" s="349"/>
      <c r="M115" s="349"/>
      <c r="N115" s="349"/>
      <c r="O115" s="349"/>
      <c r="P115" s="349"/>
      <c r="Q115" s="349"/>
    </row>
    <row r="116" ht="26.25" customHeight="1">
      <c r="A116" s="349"/>
      <c r="B116" s="349"/>
      <c r="C116" s="349"/>
      <c r="D116" s="349"/>
      <c r="E116" s="349"/>
      <c r="F116" s="349"/>
      <c r="G116" s="349"/>
      <c r="H116" s="349"/>
      <c r="I116" s="349"/>
      <c r="J116" s="349"/>
      <c r="K116" s="349"/>
      <c r="L116" s="349"/>
      <c r="M116" s="349"/>
      <c r="N116" s="349"/>
      <c r="O116" s="349"/>
      <c r="P116" s="349"/>
      <c r="Q116" s="349"/>
    </row>
    <row r="117" ht="26.25" customHeight="1">
      <c r="A117" s="349"/>
      <c r="B117" s="349"/>
      <c r="C117" s="349"/>
      <c r="D117" s="349"/>
      <c r="E117" s="349"/>
      <c r="F117" s="349"/>
      <c r="G117" s="349"/>
      <c r="H117" s="349"/>
      <c r="I117" s="349"/>
      <c r="J117" s="349"/>
      <c r="K117" s="349"/>
      <c r="L117" s="349"/>
      <c r="M117" s="349"/>
      <c r="N117" s="349"/>
      <c r="O117" s="349"/>
      <c r="P117" s="349"/>
      <c r="Q117" s="349"/>
    </row>
    <row r="118" ht="26.25" customHeight="1">
      <c r="A118" s="349"/>
      <c r="B118" s="349"/>
      <c r="C118" s="349"/>
      <c r="D118" s="349"/>
      <c r="E118" s="349"/>
      <c r="F118" s="349"/>
      <c r="G118" s="349"/>
      <c r="H118" s="349"/>
      <c r="I118" s="349"/>
      <c r="J118" s="349"/>
      <c r="K118" s="349"/>
      <c r="L118" s="349"/>
      <c r="M118" s="349"/>
      <c r="N118" s="349"/>
      <c r="O118" s="349"/>
      <c r="P118" s="349"/>
      <c r="Q118" s="349"/>
    </row>
    <row r="119" ht="26.25" customHeight="1">
      <c r="A119" s="349"/>
      <c r="B119" s="349"/>
      <c r="C119" s="349"/>
      <c r="D119" s="349"/>
      <c r="E119" s="349"/>
      <c r="F119" s="349"/>
      <c r="G119" s="349"/>
      <c r="H119" s="349"/>
      <c r="I119" s="349"/>
      <c r="J119" s="349"/>
      <c r="K119" s="349"/>
      <c r="L119" s="349"/>
      <c r="M119" s="349"/>
      <c r="N119" s="349"/>
      <c r="O119" s="349"/>
      <c r="P119" s="349"/>
      <c r="Q119" s="349"/>
    </row>
    <row r="120" ht="26.25" customHeight="1">
      <c r="A120" s="349"/>
      <c r="B120" s="349"/>
      <c r="C120" s="349"/>
      <c r="D120" s="349"/>
      <c r="E120" s="349"/>
      <c r="F120" s="349"/>
      <c r="G120" s="349"/>
      <c r="H120" s="349"/>
      <c r="I120" s="349"/>
      <c r="J120" s="349"/>
      <c r="K120" s="349"/>
      <c r="L120" s="349"/>
      <c r="M120" s="349"/>
      <c r="N120" s="349"/>
      <c r="O120" s="349"/>
      <c r="P120" s="349"/>
      <c r="Q120" s="349"/>
    </row>
    <row r="121" ht="26.25" customHeight="1">
      <c r="A121" s="349"/>
      <c r="B121" s="349"/>
      <c r="C121" s="349"/>
      <c r="D121" s="349"/>
      <c r="E121" s="349"/>
      <c r="F121" s="349"/>
      <c r="G121" s="349"/>
      <c r="H121" s="349"/>
      <c r="I121" s="349"/>
      <c r="J121" s="349"/>
      <c r="K121" s="349"/>
      <c r="L121" s="349"/>
      <c r="M121" s="349"/>
      <c r="N121" s="349"/>
      <c r="O121" s="349"/>
      <c r="P121" s="349"/>
      <c r="Q121" s="349"/>
    </row>
    <row r="122" ht="26.25" customHeight="1">
      <c r="A122" s="349"/>
      <c r="B122" s="349"/>
      <c r="C122" s="349"/>
      <c r="D122" s="349"/>
      <c r="E122" s="349"/>
      <c r="F122" s="349"/>
      <c r="G122" s="349"/>
      <c r="H122" s="349"/>
      <c r="I122" s="349"/>
      <c r="J122" s="349"/>
      <c r="K122" s="349"/>
      <c r="L122" s="349"/>
      <c r="M122" s="349"/>
      <c r="N122" s="349"/>
      <c r="O122" s="349"/>
      <c r="P122" s="349"/>
      <c r="Q122" s="349"/>
    </row>
    <row r="123" ht="26.25" customHeight="1">
      <c r="A123" s="349"/>
      <c r="B123" s="349"/>
      <c r="C123" s="349"/>
      <c r="D123" s="349"/>
      <c r="E123" s="349"/>
      <c r="F123" s="349"/>
      <c r="G123" s="349"/>
      <c r="H123" s="349"/>
      <c r="I123" s="349"/>
      <c r="J123" s="349"/>
      <c r="K123" s="349"/>
      <c r="L123" s="349"/>
      <c r="M123" s="349"/>
      <c r="N123" s="349"/>
      <c r="O123" s="349"/>
      <c r="P123" s="349"/>
      <c r="Q123" s="349"/>
    </row>
    <row r="124" ht="26.25" customHeight="1">
      <c r="A124" s="349"/>
      <c r="B124" s="349"/>
      <c r="C124" s="349"/>
      <c r="D124" s="349"/>
      <c r="E124" s="349"/>
      <c r="F124" s="349"/>
      <c r="G124" s="349"/>
      <c r="H124" s="349"/>
      <c r="I124" s="349"/>
      <c r="J124" s="349"/>
      <c r="K124" s="349"/>
      <c r="L124" s="349"/>
      <c r="M124" s="349"/>
      <c r="N124" s="349"/>
      <c r="O124" s="349"/>
      <c r="P124" s="349"/>
      <c r="Q124" s="349"/>
    </row>
    <row r="125" ht="26.25" customHeight="1">
      <c r="A125" s="349"/>
      <c r="B125" s="349"/>
      <c r="C125" s="349"/>
      <c r="D125" s="349"/>
      <c r="E125" s="349"/>
      <c r="F125" s="349"/>
      <c r="G125" s="349"/>
      <c r="H125" s="349"/>
      <c r="I125" s="349"/>
      <c r="J125" s="349"/>
      <c r="K125" s="349"/>
      <c r="L125" s="349"/>
      <c r="M125" s="349"/>
      <c r="N125" s="349"/>
      <c r="O125" s="349"/>
      <c r="P125" s="349"/>
      <c r="Q125" s="349"/>
    </row>
    <row r="126" ht="26.25" customHeight="1">
      <c r="A126" s="349"/>
      <c r="B126" s="349"/>
      <c r="C126" s="349"/>
      <c r="D126" s="349"/>
      <c r="E126" s="349"/>
      <c r="F126" s="349"/>
      <c r="G126" s="349"/>
      <c r="H126" s="349"/>
      <c r="I126" s="349"/>
      <c r="J126" s="349"/>
      <c r="K126" s="349"/>
      <c r="L126" s="349"/>
      <c r="M126" s="349"/>
      <c r="N126" s="349"/>
      <c r="O126" s="349"/>
      <c r="P126" s="349"/>
      <c r="Q126" s="349"/>
    </row>
    <row r="127" ht="26.25" customHeight="1">
      <c r="A127" s="349"/>
      <c r="B127" s="349"/>
      <c r="C127" s="349"/>
      <c r="D127" s="349"/>
      <c r="E127" s="349"/>
      <c r="F127" s="349"/>
      <c r="G127" s="349"/>
      <c r="H127" s="349"/>
      <c r="I127" s="349"/>
      <c r="J127" s="349"/>
      <c r="K127" s="349"/>
      <c r="L127" s="349"/>
      <c r="M127" s="349"/>
      <c r="N127" s="349"/>
      <c r="O127" s="349"/>
      <c r="P127" s="349"/>
      <c r="Q127" s="349"/>
    </row>
    <row r="128" ht="26.25" customHeight="1">
      <c r="A128" s="349"/>
      <c r="B128" s="349"/>
      <c r="C128" s="349"/>
      <c r="D128" s="349"/>
      <c r="E128" s="349"/>
      <c r="F128" s="349"/>
      <c r="G128" s="349"/>
      <c r="H128" s="349"/>
      <c r="I128" s="349"/>
      <c r="J128" s="349"/>
      <c r="K128" s="349"/>
      <c r="L128" s="349"/>
      <c r="M128" s="349"/>
      <c r="N128" s="349"/>
      <c r="O128" s="349"/>
      <c r="P128" s="349"/>
      <c r="Q128" s="349"/>
    </row>
    <row r="129" ht="26.25" customHeight="1">
      <c r="A129" s="349"/>
      <c r="B129" s="349"/>
      <c r="C129" s="349"/>
      <c r="D129" s="349"/>
      <c r="E129" s="349"/>
      <c r="F129" s="349"/>
      <c r="G129" s="349"/>
      <c r="H129" s="349"/>
      <c r="I129" s="349"/>
      <c r="J129" s="349"/>
      <c r="K129" s="349"/>
      <c r="L129" s="349"/>
      <c r="M129" s="349"/>
      <c r="N129" s="349"/>
      <c r="O129" s="349"/>
      <c r="P129" s="349"/>
      <c r="Q129" s="349"/>
    </row>
    <row r="130" ht="26.25" customHeight="1">
      <c r="A130" s="349"/>
      <c r="B130" s="349"/>
      <c r="C130" s="349"/>
      <c r="D130" s="349"/>
      <c r="E130" s="349"/>
      <c r="F130" s="349"/>
      <c r="G130" s="349"/>
      <c r="H130" s="349"/>
      <c r="I130" s="349"/>
      <c r="J130" s="349"/>
      <c r="K130" s="349"/>
      <c r="L130" s="349"/>
      <c r="M130" s="349"/>
      <c r="N130" s="349"/>
      <c r="O130" s="349"/>
      <c r="P130" s="349"/>
      <c r="Q130" s="349"/>
    </row>
    <row r="131" ht="26.25" customHeight="1">
      <c r="A131" s="349"/>
      <c r="B131" s="349"/>
      <c r="C131" s="349"/>
      <c r="D131" s="349"/>
      <c r="E131" s="349"/>
      <c r="F131" s="349"/>
      <c r="G131" s="349"/>
      <c r="H131" s="349"/>
      <c r="I131" s="349"/>
      <c r="J131" s="349"/>
      <c r="K131" s="349"/>
      <c r="L131" s="349"/>
      <c r="M131" s="349"/>
      <c r="N131" s="349"/>
      <c r="O131" s="349"/>
      <c r="P131" s="349"/>
      <c r="Q131" s="349"/>
    </row>
    <row r="132" ht="26.25" customHeight="1">
      <c r="A132" s="349"/>
      <c r="B132" s="349"/>
      <c r="C132" s="349"/>
      <c r="D132" s="349"/>
      <c r="E132" s="349"/>
      <c r="F132" s="349"/>
      <c r="G132" s="349"/>
      <c r="H132" s="349"/>
      <c r="I132" s="349"/>
      <c r="J132" s="349"/>
      <c r="K132" s="349"/>
      <c r="L132" s="349"/>
      <c r="M132" s="349"/>
      <c r="N132" s="349"/>
      <c r="O132" s="349"/>
      <c r="P132" s="349"/>
      <c r="Q132" s="349"/>
    </row>
    <row r="133" ht="26.25" customHeight="1">
      <c r="A133" s="349"/>
      <c r="B133" s="349"/>
      <c r="C133" s="349"/>
      <c r="D133" s="349"/>
      <c r="E133" s="349"/>
      <c r="F133" s="349"/>
      <c r="G133" s="349"/>
      <c r="H133" s="349"/>
      <c r="I133" s="349"/>
      <c r="J133" s="349"/>
      <c r="K133" s="349"/>
      <c r="L133" s="349"/>
      <c r="M133" s="349"/>
      <c r="N133" s="349"/>
      <c r="O133" s="349"/>
      <c r="P133" s="349"/>
      <c r="Q133" s="349"/>
    </row>
    <row r="134" ht="26.25" customHeight="1">
      <c r="A134" s="349"/>
      <c r="B134" s="349"/>
      <c r="C134" s="349"/>
      <c r="D134" s="349"/>
      <c r="E134" s="349"/>
      <c r="F134" s="349"/>
      <c r="G134" s="349"/>
      <c r="H134" s="349"/>
      <c r="I134" s="349"/>
      <c r="J134" s="349"/>
      <c r="K134" s="349"/>
      <c r="L134" s="349"/>
      <c r="M134" s="349"/>
      <c r="N134" s="349"/>
      <c r="O134" s="349"/>
      <c r="P134" s="349"/>
      <c r="Q134" s="349"/>
    </row>
    <row r="135" ht="26.25" customHeight="1">
      <c r="A135" s="349"/>
      <c r="B135" s="349"/>
      <c r="C135" s="349"/>
      <c r="D135" s="349"/>
      <c r="E135" s="349"/>
      <c r="F135" s="349"/>
      <c r="G135" s="349"/>
      <c r="H135" s="349"/>
      <c r="I135" s="349"/>
      <c r="J135" s="349"/>
      <c r="K135" s="349"/>
      <c r="L135" s="349"/>
      <c r="M135" s="349"/>
      <c r="N135" s="349"/>
      <c r="O135" s="349"/>
      <c r="P135" s="349"/>
      <c r="Q135" s="349"/>
    </row>
    <row r="136" ht="26.25" customHeight="1">
      <c r="A136" s="349"/>
      <c r="B136" s="349"/>
      <c r="C136" s="349"/>
      <c r="D136" s="349"/>
      <c r="E136" s="349"/>
      <c r="F136" s="349"/>
      <c r="G136" s="349"/>
      <c r="H136" s="349"/>
      <c r="I136" s="349"/>
      <c r="J136" s="349"/>
      <c r="K136" s="349"/>
      <c r="L136" s="349"/>
      <c r="M136" s="349"/>
      <c r="N136" s="349"/>
      <c r="O136" s="349"/>
      <c r="P136" s="349"/>
      <c r="Q136" s="349"/>
    </row>
    <row r="137" ht="26.25" customHeight="1">
      <c r="A137" s="349"/>
      <c r="B137" s="349"/>
      <c r="C137" s="349"/>
      <c r="D137" s="349"/>
      <c r="E137" s="349"/>
      <c r="F137" s="349"/>
      <c r="G137" s="349"/>
      <c r="H137" s="349"/>
      <c r="I137" s="349"/>
      <c r="J137" s="349"/>
      <c r="K137" s="349"/>
      <c r="L137" s="349"/>
      <c r="M137" s="349"/>
      <c r="N137" s="349"/>
      <c r="O137" s="349"/>
      <c r="P137" s="349"/>
      <c r="Q137" s="349"/>
    </row>
    <row r="138" ht="26.25" customHeight="1">
      <c r="A138" s="349"/>
      <c r="B138" s="349"/>
      <c r="C138" s="349"/>
      <c r="D138" s="349"/>
      <c r="E138" s="349"/>
      <c r="F138" s="349"/>
      <c r="G138" s="349"/>
      <c r="H138" s="349"/>
      <c r="I138" s="349"/>
      <c r="J138" s="349"/>
      <c r="K138" s="349"/>
      <c r="L138" s="349"/>
      <c r="M138" s="349"/>
      <c r="N138" s="349"/>
      <c r="O138" s="349"/>
      <c r="P138" s="349"/>
      <c r="Q138" s="349"/>
    </row>
    <row r="139" ht="26.25" customHeight="1">
      <c r="A139" s="349"/>
      <c r="B139" s="349"/>
      <c r="C139" s="349"/>
      <c r="D139" s="349"/>
      <c r="E139" s="349"/>
      <c r="F139" s="349"/>
      <c r="G139" s="349"/>
      <c r="H139" s="349"/>
      <c r="I139" s="349"/>
      <c r="J139" s="349"/>
      <c r="K139" s="349"/>
      <c r="L139" s="349"/>
      <c r="M139" s="349"/>
      <c r="N139" s="349"/>
      <c r="O139" s="349"/>
      <c r="P139" s="349"/>
      <c r="Q139" s="349"/>
    </row>
    <row r="140" ht="26.25" customHeight="1">
      <c r="A140" s="349"/>
      <c r="B140" s="349"/>
      <c r="C140" s="349"/>
      <c r="D140" s="349"/>
      <c r="E140" s="349"/>
      <c r="F140" s="349"/>
      <c r="G140" s="349"/>
      <c r="H140" s="349"/>
      <c r="I140" s="349"/>
      <c r="J140" s="349"/>
      <c r="K140" s="349"/>
      <c r="L140" s="349"/>
      <c r="M140" s="349"/>
      <c r="N140" s="349"/>
      <c r="O140" s="349"/>
      <c r="P140" s="349"/>
      <c r="Q140" s="349"/>
    </row>
    <row r="141" ht="26.25" customHeight="1">
      <c r="A141" s="349"/>
      <c r="B141" s="349"/>
      <c r="C141" s="349"/>
      <c r="D141" s="349"/>
      <c r="E141" s="349"/>
      <c r="F141" s="349"/>
      <c r="G141" s="349"/>
      <c r="H141" s="349"/>
      <c r="I141" s="349"/>
      <c r="J141" s="349"/>
      <c r="K141" s="349"/>
      <c r="L141" s="349"/>
      <c r="M141" s="349"/>
      <c r="N141" s="349"/>
      <c r="O141" s="349"/>
      <c r="P141" s="349"/>
      <c r="Q141" s="349"/>
    </row>
    <row r="142" ht="26.25" customHeight="1">
      <c r="A142" s="349"/>
      <c r="B142" s="349"/>
      <c r="C142" s="349"/>
      <c r="D142" s="349"/>
      <c r="E142" s="349"/>
      <c r="F142" s="349"/>
      <c r="G142" s="349"/>
      <c r="H142" s="349"/>
      <c r="I142" s="349"/>
      <c r="J142" s="349"/>
      <c r="K142" s="349"/>
      <c r="L142" s="349"/>
      <c r="M142" s="349"/>
      <c r="N142" s="349"/>
      <c r="O142" s="349"/>
      <c r="P142" s="349"/>
      <c r="Q142" s="349"/>
    </row>
    <row r="143" ht="26.25" customHeight="1">
      <c r="A143" s="349"/>
      <c r="B143" s="349"/>
      <c r="C143" s="349"/>
      <c r="D143" s="349"/>
      <c r="E143" s="349"/>
      <c r="F143" s="349"/>
      <c r="G143" s="349"/>
      <c r="H143" s="349"/>
      <c r="I143" s="349"/>
      <c r="J143" s="349"/>
      <c r="K143" s="349"/>
      <c r="L143" s="349"/>
      <c r="M143" s="349"/>
      <c r="N143" s="349"/>
      <c r="O143" s="349"/>
      <c r="P143" s="349"/>
      <c r="Q143" s="349"/>
    </row>
    <row r="144" ht="26.25" customHeight="1">
      <c r="A144" s="349"/>
      <c r="B144" s="349"/>
      <c r="C144" s="349"/>
      <c r="D144" s="349"/>
      <c r="E144" s="349"/>
      <c r="F144" s="349"/>
      <c r="G144" s="349"/>
      <c r="H144" s="349"/>
      <c r="I144" s="349"/>
      <c r="J144" s="349"/>
      <c r="K144" s="349"/>
      <c r="L144" s="349"/>
      <c r="M144" s="349"/>
      <c r="N144" s="349"/>
      <c r="O144" s="349"/>
      <c r="P144" s="349"/>
      <c r="Q144" s="349"/>
    </row>
    <row r="145" ht="26.25" customHeight="1">
      <c r="A145" s="349"/>
      <c r="B145" s="349"/>
      <c r="C145" s="349"/>
      <c r="D145" s="349"/>
      <c r="E145" s="349"/>
      <c r="F145" s="349"/>
      <c r="G145" s="349"/>
      <c r="H145" s="349"/>
      <c r="I145" s="349"/>
      <c r="J145" s="349"/>
      <c r="K145" s="349"/>
      <c r="L145" s="349"/>
      <c r="M145" s="349"/>
      <c r="N145" s="349"/>
      <c r="O145" s="349"/>
      <c r="P145" s="349"/>
      <c r="Q145" s="349"/>
    </row>
    <row r="146" ht="26.25" customHeight="1">
      <c r="A146" s="349"/>
      <c r="B146" s="349"/>
      <c r="C146" s="349"/>
      <c r="D146" s="349"/>
      <c r="E146" s="349"/>
      <c r="F146" s="349"/>
      <c r="G146" s="349"/>
      <c r="H146" s="349"/>
      <c r="I146" s="349"/>
      <c r="J146" s="349"/>
      <c r="K146" s="349"/>
      <c r="L146" s="349"/>
      <c r="M146" s="349"/>
      <c r="N146" s="349"/>
      <c r="O146" s="349"/>
      <c r="P146" s="349"/>
      <c r="Q146" s="349"/>
    </row>
    <row r="147" ht="26.25" customHeight="1">
      <c r="A147" s="349"/>
      <c r="B147" s="349"/>
      <c r="C147" s="349"/>
      <c r="D147" s="349"/>
      <c r="E147" s="349"/>
      <c r="F147" s="349"/>
      <c r="G147" s="349"/>
      <c r="H147" s="349"/>
      <c r="I147" s="349"/>
      <c r="J147" s="349"/>
      <c r="K147" s="349"/>
      <c r="L147" s="349"/>
      <c r="M147" s="349"/>
      <c r="N147" s="349"/>
      <c r="O147" s="349"/>
      <c r="P147" s="349"/>
      <c r="Q147" s="349"/>
    </row>
    <row r="148" ht="26.25" customHeight="1">
      <c r="A148" s="349"/>
      <c r="B148" s="349"/>
      <c r="C148" s="349"/>
      <c r="D148" s="349"/>
      <c r="E148" s="349"/>
      <c r="F148" s="349"/>
      <c r="G148" s="349"/>
      <c r="H148" s="349"/>
      <c r="I148" s="349"/>
      <c r="J148" s="349"/>
      <c r="K148" s="349"/>
      <c r="L148" s="349"/>
      <c r="M148" s="349"/>
      <c r="N148" s="349"/>
      <c r="O148" s="349"/>
      <c r="P148" s="349"/>
      <c r="Q148" s="349"/>
    </row>
    <row r="149" ht="26.25" customHeight="1">
      <c r="A149" s="349"/>
      <c r="B149" s="349"/>
      <c r="C149" s="349"/>
      <c r="D149" s="349"/>
      <c r="E149" s="349"/>
      <c r="F149" s="349"/>
      <c r="G149" s="349"/>
      <c r="H149" s="349"/>
      <c r="I149" s="349"/>
      <c r="J149" s="349"/>
      <c r="K149" s="349"/>
      <c r="L149" s="349"/>
      <c r="M149" s="349"/>
      <c r="N149" s="349"/>
      <c r="O149" s="349"/>
      <c r="P149" s="349"/>
      <c r="Q149" s="349"/>
    </row>
    <row r="150" ht="26.25" customHeight="1">
      <c r="A150" s="349"/>
      <c r="B150" s="349"/>
      <c r="C150" s="349"/>
      <c r="D150" s="349"/>
      <c r="E150" s="349"/>
      <c r="F150" s="349"/>
      <c r="G150" s="349"/>
      <c r="H150" s="349"/>
      <c r="I150" s="349"/>
      <c r="J150" s="349"/>
      <c r="K150" s="349"/>
      <c r="L150" s="349"/>
      <c r="M150" s="349"/>
      <c r="N150" s="349"/>
      <c r="O150" s="349"/>
      <c r="P150" s="349"/>
      <c r="Q150" s="349"/>
    </row>
    <row r="151" ht="26.25" customHeight="1">
      <c r="A151" s="349"/>
      <c r="B151" s="349"/>
      <c r="C151" s="349"/>
      <c r="D151" s="349"/>
      <c r="E151" s="349"/>
      <c r="F151" s="349"/>
      <c r="G151" s="349"/>
      <c r="H151" s="349"/>
      <c r="I151" s="349"/>
      <c r="J151" s="349"/>
      <c r="K151" s="349"/>
      <c r="L151" s="349"/>
      <c r="M151" s="349"/>
      <c r="N151" s="349"/>
      <c r="O151" s="349"/>
      <c r="P151" s="349"/>
      <c r="Q151" s="349"/>
    </row>
    <row r="152" ht="26.25" customHeight="1">
      <c r="A152" s="349"/>
      <c r="B152" s="349"/>
      <c r="C152" s="349"/>
      <c r="D152" s="349"/>
      <c r="E152" s="349"/>
      <c r="F152" s="349"/>
      <c r="G152" s="349"/>
      <c r="H152" s="349"/>
      <c r="I152" s="349"/>
      <c r="J152" s="349"/>
      <c r="K152" s="349"/>
      <c r="L152" s="349"/>
      <c r="M152" s="349"/>
      <c r="N152" s="349"/>
      <c r="O152" s="349"/>
      <c r="P152" s="349"/>
      <c r="Q152" s="349"/>
    </row>
    <row r="153" ht="26.25" customHeight="1">
      <c r="A153" s="349"/>
      <c r="B153" s="349"/>
      <c r="C153" s="349"/>
      <c r="D153" s="349"/>
      <c r="E153" s="349"/>
      <c r="F153" s="349"/>
      <c r="G153" s="349"/>
      <c r="H153" s="349"/>
      <c r="I153" s="349"/>
      <c r="J153" s="349"/>
      <c r="K153" s="349"/>
      <c r="L153" s="349"/>
      <c r="M153" s="349"/>
      <c r="N153" s="349"/>
      <c r="O153" s="349"/>
      <c r="P153" s="349"/>
      <c r="Q153" s="349"/>
    </row>
    <row r="154" ht="26.25" customHeight="1">
      <c r="A154" s="349"/>
      <c r="B154" s="349"/>
      <c r="C154" s="349"/>
      <c r="D154" s="349"/>
      <c r="E154" s="349"/>
      <c r="F154" s="349"/>
      <c r="G154" s="349"/>
      <c r="H154" s="349"/>
      <c r="I154" s="349"/>
      <c r="J154" s="349"/>
      <c r="K154" s="349"/>
      <c r="L154" s="349"/>
      <c r="M154" s="349"/>
      <c r="N154" s="349"/>
      <c r="O154" s="349"/>
      <c r="P154" s="349"/>
      <c r="Q154" s="349"/>
    </row>
    <row r="155" ht="26.25" customHeight="1">
      <c r="A155" s="349"/>
      <c r="B155" s="349"/>
      <c r="C155" s="349"/>
      <c r="D155" s="349"/>
      <c r="E155" s="349"/>
      <c r="F155" s="349"/>
      <c r="G155" s="349"/>
      <c r="H155" s="349"/>
      <c r="I155" s="349"/>
      <c r="J155" s="349"/>
      <c r="K155" s="349"/>
      <c r="L155" s="349"/>
      <c r="M155" s="349"/>
      <c r="N155" s="349"/>
      <c r="O155" s="349"/>
      <c r="P155" s="349"/>
      <c r="Q155" s="349"/>
    </row>
    <row r="156" ht="26.25" customHeight="1">
      <c r="A156" s="349"/>
      <c r="B156" s="349"/>
      <c r="C156" s="349"/>
      <c r="D156" s="349"/>
      <c r="E156" s="349"/>
      <c r="F156" s="349"/>
      <c r="G156" s="349"/>
      <c r="H156" s="349"/>
      <c r="I156" s="349"/>
      <c r="J156" s="349"/>
      <c r="K156" s="349"/>
      <c r="L156" s="349"/>
      <c r="M156" s="349"/>
      <c r="N156" s="349"/>
      <c r="O156" s="349"/>
      <c r="P156" s="349"/>
      <c r="Q156" s="349"/>
    </row>
    <row r="157" ht="26.25" customHeight="1">
      <c r="A157" s="349"/>
      <c r="B157" s="349"/>
      <c r="C157" s="349"/>
      <c r="D157" s="349"/>
      <c r="E157" s="349"/>
      <c r="F157" s="349"/>
      <c r="G157" s="349"/>
      <c r="H157" s="349"/>
      <c r="I157" s="349"/>
      <c r="J157" s="349"/>
      <c r="K157" s="349"/>
      <c r="L157" s="349"/>
      <c r="M157" s="349"/>
      <c r="N157" s="349"/>
      <c r="O157" s="349"/>
      <c r="P157" s="349"/>
      <c r="Q157" s="349"/>
    </row>
    <row r="158" ht="26.25" customHeight="1">
      <c r="A158" s="349"/>
      <c r="B158" s="349"/>
      <c r="C158" s="349"/>
      <c r="D158" s="349"/>
      <c r="E158" s="349"/>
      <c r="F158" s="349"/>
      <c r="G158" s="349"/>
      <c r="H158" s="349"/>
      <c r="I158" s="349"/>
      <c r="J158" s="349"/>
      <c r="K158" s="349"/>
      <c r="L158" s="349"/>
      <c r="M158" s="349"/>
      <c r="N158" s="349"/>
      <c r="O158" s="349"/>
      <c r="P158" s="349"/>
      <c r="Q158" s="349"/>
    </row>
    <row r="159" ht="26.25" customHeight="1">
      <c r="A159" s="349"/>
      <c r="B159" s="349"/>
      <c r="C159" s="349"/>
      <c r="D159" s="349"/>
      <c r="E159" s="349"/>
      <c r="F159" s="349"/>
      <c r="G159" s="349"/>
      <c r="H159" s="349"/>
      <c r="I159" s="349"/>
      <c r="J159" s="349"/>
      <c r="K159" s="349"/>
      <c r="L159" s="349"/>
      <c r="M159" s="349"/>
      <c r="N159" s="349"/>
      <c r="O159" s="349"/>
      <c r="P159" s="349"/>
      <c r="Q159" s="349"/>
    </row>
    <row r="160" ht="26.25" customHeight="1">
      <c r="A160" s="349"/>
      <c r="B160" s="349"/>
      <c r="C160" s="349"/>
      <c r="D160" s="349"/>
      <c r="E160" s="349"/>
      <c r="F160" s="349"/>
      <c r="G160" s="349"/>
      <c r="H160" s="349"/>
      <c r="I160" s="349"/>
      <c r="J160" s="349"/>
      <c r="K160" s="349"/>
      <c r="L160" s="349"/>
      <c r="M160" s="349"/>
      <c r="N160" s="349"/>
      <c r="O160" s="349"/>
      <c r="P160" s="349"/>
      <c r="Q160" s="349"/>
    </row>
    <row r="161" ht="26.25" customHeight="1">
      <c r="A161" s="349"/>
      <c r="B161" s="349"/>
      <c r="C161" s="349"/>
      <c r="D161" s="349"/>
      <c r="E161" s="349"/>
      <c r="F161" s="349"/>
      <c r="G161" s="349"/>
      <c r="H161" s="349"/>
      <c r="I161" s="349"/>
      <c r="J161" s="349"/>
      <c r="K161" s="349"/>
      <c r="L161" s="349"/>
      <c r="M161" s="349"/>
      <c r="N161" s="349"/>
      <c r="O161" s="349"/>
      <c r="P161" s="349"/>
      <c r="Q161" s="349"/>
    </row>
    <row r="162" ht="26.25" customHeight="1">
      <c r="A162" s="349"/>
      <c r="B162" s="349"/>
      <c r="C162" s="349"/>
      <c r="D162" s="349"/>
      <c r="E162" s="349"/>
      <c r="F162" s="349"/>
      <c r="G162" s="349"/>
      <c r="H162" s="349"/>
      <c r="I162" s="349"/>
      <c r="J162" s="349"/>
      <c r="K162" s="349"/>
      <c r="L162" s="349"/>
      <c r="M162" s="349"/>
      <c r="N162" s="349"/>
      <c r="O162" s="349"/>
      <c r="P162" s="349"/>
      <c r="Q162" s="349"/>
    </row>
    <row r="163" ht="26.25" customHeight="1">
      <c r="A163" s="349"/>
      <c r="B163" s="349"/>
      <c r="C163" s="349"/>
      <c r="D163" s="349"/>
      <c r="E163" s="349"/>
      <c r="F163" s="349"/>
      <c r="G163" s="349"/>
      <c r="H163" s="349"/>
      <c r="I163" s="349"/>
      <c r="J163" s="349"/>
      <c r="K163" s="349"/>
      <c r="L163" s="349"/>
      <c r="M163" s="349"/>
      <c r="N163" s="349"/>
      <c r="O163" s="349"/>
      <c r="P163" s="349"/>
      <c r="Q163" s="349"/>
    </row>
    <row r="164" ht="26.25" customHeight="1">
      <c r="A164" s="349"/>
      <c r="B164" s="349"/>
      <c r="C164" s="349"/>
      <c r="D164" s="349"/>
      <c r="E164" s="349"/>
      <c r="F164" s="349"/>
      <c r="G164" s="349"/>
      <c r="H164" s="349"/>
      <c r="I164" s="349"/>
      <c r="J164" s="349"/>
      <c r="K164" s="349"/>
      <c r="L164" s="349"/>
      <c r="M164" s="349"/>
      <c r="N164" s="349"/>
      <c r="O164" s="349"/>
      <c r="P164" s="349"/>
      <c r="Q164" s="349"/>
    </row>
    <row r="165" ht="26.25" customHeight="1">
      <c r="A165" s="349"/>
      <c r="B165" s="349"/>
      <c r="C165" s="349"/>
      <c r="D165" s="349"/>
      <c r="E165" s="349"/>
      <c r="F165" s="349"/>
      <c r="G165" s="349"/>
      <c r="H165" s="349"/>
      <c r="I165" s="349"/>
      <c r="J165" s="349"/>
      <c r="K165" s="349"/>
      <c r="L165" s="349"/>
      <c r="M165" s="349"/>
      <c r="N165" s="349"/>
      <c r="O165" s="349"/>
      <c r="P165" s="349"/>
      <c r="Q165" s="349"/>
    </row>
    <row r="166" ht="26.25" customHeight="1">
      <c r="A166" s="349"/>
      <c r="B166" s="349"/>
      <c r="C166" s="349"/>
      <c r="D166" s="349"/>
      <c r="E166" s="349"/>
      <c r="F166" s="349"/>
      <c r="G166" s="349"/>
      <c r="H166" s="349"/>
      <c r="I166" s="349"/>
      <c r="J166" s="349"/>
      <c r="K166" s="349"/>
      <c r="L166" s="349"/>
      <c r="M166" s="349"/>
      <c r="N166" s="349"/>
      <c r="O166" s="349"/>
      <c r="P166" s="349"/>
      <c r="Q166" s="349"/>
    </row>
    <row r="167" ht="26.25" customHeight="1">
      <c r="A167" s="349"/>
      <c r="B167" s="349"/>
      <c r="C167" s="349"/>
      <c r="D167" s="349"/>
      <c r="E167" s="349"/>
      <c r="F167" s="349"/>
      <c r="G167" s="349"/>
      <c r="H167" s="349"/>
      <c r="I167" s="349"/>
      <c r="J167" s="349"/>
      <c r="K167" s="349"/>
      <c r="L167" s="349"/>
      <c r="M167" s="349"/>
      <c r="N167" s="349"/>
      <c r="O167" s="349"/>
      <c r="P167" s="349"/>
      <c r="Q167" s="349"/>
    </row>
    <row r="168" ht="26.25" customHeight="1">
      <c r="A168" s="349"/>
      <c r="B168" s="349"/>
      <c r="C168" s="349"/>
      <c r="D168" s="349"/>
      <c r="E168" s="349"/>
      <c r="F168" s="349"/>
      <c r="G168" s="349"/>
      <c r="H168" s="349"/>
      <c r="I168" s="349"/>
      <c r="J168" s="349"/>
      <c r="K168" s="349"/>
      <c r="L168" s="349"/>
      <c r="M168" s="349"/>
      <c r="N168" s="349"/>
      <c r="O168" s="349"/>
      <c r="P168" s="349"/>
      <c r="Q168" s="349"/>
    </row>
    <row r="169" ht="26.25" customHeight="1">
      <c r="A169" s="349"/>
      <c r="B169" s="349"/>
      <c r="C169" s="349"/>
      <c r="D169" s="349"/>
      <c r="E169" s="349"/>
      <c r="F169" s="349"/>
      <c r="G169" s="349"/>
      <c r="H169" s="349"/>
      <c r="I169" s="349"/>
      <c r="J169" s="349"/>
      <c r="K169" s="349"/>
      <c r="L169" s="349"/>
      <c r="M169" s="349"/>
      <c r="N169" s="349"/>
      <c r="O169" s="349"/>
      <c r="P169" s="349"/>
      <c r="Q169" s="349"/>
    </row>
    <row r="170" ht="26.25" customHeight="1">
      <c r="A170" s="349"/>
      <c r="B170" s="349"/>
      <c r="C170" s="349"/>
      <c r="D170" s="349"/>
      <c r="E170" s="349"/>
      <c r="F170" s="349"/>
      <c r="G170" s="349"/>
      <c r="H170" s="349"/>
      <c r="I170" s="349"/>
      <c r="J170" s="349"/>
      <c r="K170" s="349"/>
      <c r="L170" s="349"/>
      <c r="M170" s="349"/>
      <c r="N170" s="349"/>
      <c r="O170" s="349"/>
      <c r="P170" s="349"/>
      <c r="Q170" s="349"/>
    </row>
    <row r="171" ht="26.25" customHeight="1">
      <c r="A171" s="349"/>
      <c r="B171" s="349"/>
      <c r="C171" s="349"/>
      <c r="D171" s="349"/>
      <c r="E171" s="349"/>
      <c r="F171" s="349"/>
      <c r="G171" s="349"/>
      <c r="H171" s="349"/>
      <c r="I171" s="349"/>
      <c r="J171" s="349"/>
      <c r="K171" s="349"/>
      <c r="L171" s="349"/>
      <c r="M171" s="349"/>
      <c r="N171" s="349"/>
      <c r="O171" s="349"/>
      <c r="P171" s="349"/>
      <c r="Q171" s="349"/>
    </row>
    <row r="172" ht="26.25" customHeight="1">
      <c r="A172" s="349"/>
      <c r="B172" s="349"/>
      <c r="C172" s="349"/>
      <c r="D172" s="349"/>
      <c r="E172" s="349"/>
      <c r="F172" s="349"/>
      <c r="G172" s="349"/>
      <c r="H172" s="349"/>
      <c r="I172" s="349"/>
      <c r="J172" s="349"/>
      <c r="K172" s="349"/>
      <c r="L172" s="349"/>
      <c r="M172" s="349"/>
      <c r="N172" s="349"/>
      <c r="O172" s="349"/>
      <c r="P172" s="349"/>
      <c r="Q172" s="349"/>
    </row>
    <row r="173" ht="26.25" customHeight="1">
      <c r="A173" s="349"/>
      <c r="B173" s="349"/>
      <c r="C173" s="349"/>
      <c r="D173" s="349"/>
      <c r="E173" s="349"/>
      <c r="F173" s="349"/>
      <c r="G173" s="349"/>
      <c r="H173" s="349"/>
      <c r="I173" s="349"/>
      <c r="J173" s="349"/>
      <c r="K173" s="349"/>
      <c r="L173" s="349"/>
      <c r="M173" s="349"/>
      <c r="N173" s="349"/>
      <c r="O173" s="349"/>
      <c r="P173" s="349"/>
      <c r="Q173" s="349"/>
    </row>
    <row r="174" ht="26.25" customHeight="1">
      <c r="A174" s="349"/>
      <c r="B174" s="349"/>
      <c r="C174" s="349"/>
      <c r="D174" s="349"/>
      <c r="E174" s="349"/>
      <c r="F174" s="349"/>
      <c r="G174" s="349"/>
      <c r="H174" s="349"/>
      <c r="I174" s="349"/>
      <c r="J174" s="349"/>
      <c r="K174" s="349"/>
      <c r="L174" s="349"/>
      <c r="M174" s="349"/>
      <c r="N174" s="349"/>
      <c r="O174" s="349"/>
      <c r="P174" s="349"/>
      <c r="Q174" s="349"/>
    </row>
    <row r="175" ht="26.25" customHeight="1">
      <c r="A175" s="349"/>
      <c r="B175" s="349"/>
      <c r="C175" s="349"/>
      <c r="D175" s="349"/>
      <c r="E175" s="349"/>
      <c r="F175" s="349"/>
      <c r="G175" s="349"/>
      <c r="H175" s="349"/>
      <c r="I175" s="349"/>
      <c r="J175" s="349"/>
      <c r="K175" s="349"/>
      <c r="L175" s="349"/>
      <c r="M175" s="349"/>
      <c r="N175" s="349"/>
      <c r="O175" s="349"/>
      <c r="P175" s="349"/>
      <c r="Q175" s="349"/>
    </row>
    <row r="176" ht="26.25" customHeight="1">
      <c r="A176" s="349"/>
      <c r="B176" s="349"/>
      <c r="C176" s="349"/>
      <c r="D176" s="349"/>
      <c r="E176" s="349"/>
      <c r="F176" s="349"/>
      <c r="G176" s="349"/>
      <c r="H176" s="349"/>
      <c r="I176" s="349"/>
      <c r="J176" s="349"/>
      <c r="K176" s="349"/>
      <c r="L176" s="349"/>
      <c r="M176" s="349"/>
      <c r="N176" s="349"/>
      <c r="O176" s="349"/>
      <c r="P176" s="349"/>
      <c r="Q176" s="349"/>
    </row>
    <row r="177" ht="26.25" customHeight="1">
      <c r="A177" s="349"/>
      <c r="B177" s="349"/>
      <c r="C177" s="349"/>
      <c r="D177" s="349"/>
      <c r="E177" s="349"/>
      <c r="F177" s="349"/>
      <c r="G177" s="349"/>
      <c r="H177" s="349"/>
      <c r="I177" s="349"/>
      <c r="J177" s="349"/>
      <c r="K177" s="349"/>
      <c r="L177" s="349"/>
      <c r="M177" s="349"/>
      <c r="N177" s="349"/>
      <c r="O177" s="349"/>
      <c r="P177" s="349"/>
      <c r="Q177" s="349"/>
    </row>
    <row r="178" ht="26.25" customHeight="1">
      <c r="A178" s="349"/>
      <c r="B178" s="349"/>
      <c r="C178" s="349"/>
      <c r="D178" s="349"/>
      <c r="E178" s="349"/>
      <c r="F178" s="349"/>
      <c r="G178" s="349"/>
      <c r="H178" s="349"/>
      <c r="I178" s="349"/>
      <c r="J178" s="349"/>
      <c r="K178" s="349"/>
      <c r="L178" s="349"/>
      <c r="M178" s="349"/>
      <c r="N178" s="349"/>
      <c r="O178" s="349"/>
      <c r="P178" s="349"/>
      <c r="Q178" s="349"/>
    </row>
    <row r="179" ht="26.25" customHeight="1">
      <c r="A179" s="349"/>
      <c r="B179" s="349"/>
      <c r="C179" s="349"/>
      <c r="D179" s="349"/>
      <c r="E179" s="349"/>
      <c r="F179" s="349"/>
      <c r="G179" s="349"/>
      <c r="H179" s="349"/>
      <c r="I179" s="349"/>
      <c r="J179" s="349"/>
      <c r="K179" s="349"/>
      <c r="L179" s="349"/>
      <c r="M179" s="349"/>
      <c r="N179" s="349"/>
      <c r="O179" s="349"/>
      <c r="P179" s="349"/>
      <c r="Q179" s="349"/>
    </row>
    <row r="180" ht="26.25" customHeight="1">
      <c r="A180" s="349"/>
      <c r="B180" s="349"/>
      <c r="C180" s="349"/>
      <c r="D180" s="349"/>
      <c r="E180" s="349"/>
      <c r="F180" s="349"/>
      <c r="G180" s="349"/>
      <c r="H180" s="349"/>
      <c r="I180" s="349"/>
      <c r="J180" s="349"/>
      <c r="K180" s="349"/>
      <c r="L180" s="349"/>
      <c r="M180" s="349"/>
      <c r="N180" s="349"/>
      <c r="O180" s="349"/>
      <c r="P180" s="349"/>
      <c r="Q180" s="349"/>
    </row>
    <row r="181" ht="26.25" customHeight="1">
      <c r="A181" s="349"/>
      <c r="B181" s="349"/>
      <c r="C181" s="349"/>
      <c r="D181" s="349"/>
      <c r="E181" s="349"/>
      <c r="F181" s="349"/>
      <c r="G181" s="349"/>
      <c r="H181" s="349"/>
      <c r="I181" s="349"/>
      <c r="J181" s="349"/>
      <c r="K181" s="349"/>
      <c r="L181" s="349"/>
      <c r="M181" s="349"/>
      <c r="N181" s="349"/>
      <c r="O181" s="349"/>
      <c r="P181" s="349"/>
      <c r="Q181" s="349"/>
    </row>
    <row r="182" ht="26.25" customHeight="1">
      <c r="A182" s="349"/>
      <c r="B182" s="349"/>
      <c r="C182" s="349"/>
      <c r="D182" s="349"/>
      <c r="E182" s="349"/>
      <c r="F182" s="349"/>
      <c r="G182" s="349"/>
      <c r="H182" s="349"/>
      <c r="I182" s="349"/>
      <c r="J182" s="349"/>
      <c r="K182" s="349"/>
      <c r="L182" s="349"/>
      <c r="M182" s="349"/>
      <c r="N182" s="349"/>
      <c r="O182" s="349"/>
      <c r="P182" s="349"/>
      <c r="Q182" s="349"/>
    </row>
    <row r="183" ht="26.25" customHeight="1">
      <c r="A183" s="349"/>
      <c r="B183" s="349"/>
      <c r="C183" s="349"/>
      <c r="D183" s="349"/>
      <c r="E183" s="349"/>
      <c r="F183" s="349"/>
      <c r="G183" s="349"/>
      <c r="H183" s="349"/>
      <c r="I183" s="349"/>
      <c r="J183" s="349"/>
      <c r="K183" s="349"/>
      <c r="L183" s="349"/>
      <c r="M183" s="349"/>
      <c r="N183" s="349"/>
      <c r="O183" s="349"/>
      <c r="P183" s="349"/>
      <c r="Q183" s="349"/>
    </row>
    <row r="184" ht="26.25" customHeight="1">
      <c r="A184" s="349"/>
      <c r="B184" s="349"/>
      <c r="C184" s="349"/>
      <c r="D184" s="349"/>
      <c r="E184" s="349"/>
      <c r="F184" s="349"/>
      <c r="G184" s="349"/>
      <c r="H184" s="349"/>
      <c r="I184" s="349"/>
      <c r="J184" s="349"/>
      <c r="K184" s="349"/>
      <c r="L184" s="349"/>
      <c r="M184" s="349"/>
      <c r="N184" s="349"/>
      <c r="O184" s="349"/>
      <c r="P184" s="349"/>
      <c r="Q184" s="349"/>
    </row>
    <row r="185" ht="26.25" customHeight="1">
      <c r="A185" s="349"/>
      <c r="B185" s="349"/>
      <c r="C185" s="349"/>
      <c r="D185" s="349"/>
      <c r="E185" s="349"/>
      <c r="F185" s="349"/>
      <c r="G185" s="349"/>
      <c r="H185" s="349"/>
      <c r="I185" s="349"/>
      <c r="J185" s="349"/>
      <c r="K185" s="349"/>
      <c r="L185" s="349"/>
      <c r="M185" s="349"/>
      <c r="N185" s="349"/>
      <c r="O185" s="349"/>
      <c r="P185" s="349"/>
      <c r="Q185" s="349"/>
    </row>
    <row r="186" ht="26.25" customHeight="1">
      <c r="A186" s="349"/>
      <c r="B186" s="349"/>
      <c r="C186" s="349"/>
      <c r="D186" s="349"/>
      <c r="E186" s="349"/>
      <c r="F186" s="349"/>
      <c r="G186" s="349"/>
      <c r="H186" s="349"/>
      <c r="I186" s="349"/>
      <c r="J186" s="349"/>
      <c r="K186" s="349"/>
      <c r="L186" s="349"/>
      <c r="M186" s="349"/>
      <c r="N186" s="349"/>
      <c r="O186" s="349"/>
      <c r="P186" s="349"/>
      <c r="Q186" s="349"/>
    </row>
    <row r="187" ht="26.25" customHeight="1">
      <c r="A187" s="349"/>
      <c r="B187" s="349"/>
      <c r="C187" s="349"/>
      <c r="D187" s="349"/>
      <c r="E187" s="349"/>
      <c r="F187" s="349"/>
      <c r="G187" s="349"/>
      <c r="H187" s="349"/>
      <c r="I187" s="349"/>
      <c r="J187" s="349"/>
      <c r="K187" s="349"/>
      <c r="L187" s="349"/>
      <c r="M187" s="349"/>
      <c r="N187" s="349"/>
      <c r="O187" s="349"/>
      <c r="P187" s="349"/>
      <c r="Q187" s="349"/>
    </row>
    <row r="188" ht="26.25" customHeight="1">
      <c r="A188" s="349"/>
      <c r="B188" s="349"/>
      <c r="C188" s="349"/>
      <c r="D188" s="349"/>
      <c r="E188" s="349"/>
      <c r="F188" s="349"/>
      <c r="G188" s="349"/>
      <c r="H188" s="349"/>
      <c r="I188" s="349"/>
      <c r="J188" s="349"/>
      <c r="K188" s="349"/>
      <c r="L188" s="349"/>
      <c r="M188" s="349"/>
      <c r="N188" s="349"/>
      <c r="O188" s="349"/>
      <c r="P188" s="349"/>
      <c r="Q188" s="349"/>
    </row>
    <row r="189" ht="26.25" customHeight="1">
      <c r="A189" s="349"/>
      <c r="B189" s="349"/>
      <c r="C189" s="349"/>
      <c r="D189" s="349"/>
      <c r="E189" s="349"/>
      <c r="F189" s="349"/>
      <c r="G189" s="349"/>
      <c r="H189" s="349"/>
      <c r="I189" s="349"/>
      <c r="J189" s="349"/>
      <c r="K189" s="349"/>
      <c r="L189" s="349"/>
      <c r="M189" s="349"/>
      <c r="N189" s="349"/>
      <c r="O189" s="349"/>
      <c r="P189" s="349"/>
      <c r="Q189" s="349"/>
    </row>
    <row r="190" ht="26.25" customHeight="1">
      <c r="A190" s="349"/>
      <c r="B190" s="349"/>
      <c r="C190" s="349"/>
      <c r="D190" s="349"/>
      <c r="E190" s="349"/>
      <c r="F190" s="349"/>
      <c r="G190" s="349"/>
      <c r="H190" s="349"/>
      <c r="I190" s="349"/>
      <c r="J190" s="349"/>
      <c r="K190" s="349"/>
      <c r="L190" s="349"/>
      <c r="M190" s="349"/>
      <c r="N190" s="349"/>
      <c r="O190" s="349"/>
      <c r="P190" s="349"/>
      <c r="Q190" s="349"/>
    </row>
    <row r="191" ht="26.25" customHeight="1">
      <c r="A191" s="349"/>
      <c r="B191" s="349"/>
      <c r="C191" s="349"/>
      <c r="D191" s="349"/>
      <c r="E191" s="349"/>
      <c r="F191" s="349"/>
      <c r="G191" s="349"/>
      <c r="H191" s="349"/>
      <c r="I191" s="349"/>
      <c r="J191" s="349"/>
      <c r="K191" s="349"/>
      <c r="L191" s="349"/>
      <c r="M191" s="349"/>
      <c r="N191" s="349"/>
      <c r="O191" s="349"/>
      <c r="P191" s="349"/>
      <c r="Q191" s="349"/>
    </row>
    <row r="192" ht="26.25" customHeight="1">
      <c r="A192" s="349"/>
      <c r="B192" s="349"/>
      <c r="C192" s="349"/>
      <c r="D192" s="349"/>
      <c r="E192" s="349"/>
      <c r="F192" s="349"/>
      <c r="G192" s="349"/>
      <c r="H192" s="349"/>
      <c r="I192" s="349"/>
      <c r="J192" s="349"/>
      <c r="K192" s="349"/>
      <c r="L192" s="349"/>
      <c r="M192" s="349"/>
      <c r="N192" s="349"/>
      <c r="O192" s="349"/>
      <c r="P192" s="349"/>
      <c r="Q192" s="349"/>
    </row>
    <row r="193" ht="26.25" customHeight="1">
      <c r="A193" s="349"/>
      <c r="B193" s="349"/>
      <c r="C193" s="349"/>
      <c r="D193" s="349"/>
      <c r="E193" s="349"/>
      <c r="F193" s="349"/>
      <c r="G193" s="349"/>
      <c r="H193" s="349"/>
      <c r="I193" s="349"/>
      <c r="J193" s="349"/>
      <c r="K193" s="349"/>
      <c r="L193" s="349"/>
      <c r="M193" s="349"/>
      <c r="N193" s="349"/>
      <c r="O193" s="349"/>
      <c r="P193" s="349"/>
      <c r="Q193" s="349"/>
    </row>
    <row r="194" ht="26.25" customHeight="1">
      <c r="A194" s="349"/>
      <c r="B194" s="349"/>
      <c r="C194" s="349"/>
      <c r="D194" s="349"/>
      <c r="E194" s="349"/>
      <c r="F194" s="349"/>
      <c r="G194" s="349"/>
      <c r="H194" s="349"/>
      <c r="I194" s="349"/>
      <c r="J194" s="349"/>
      <c r="K194" s="349"/>
      <c r="L194" s="349"/>
      <c r="M194" s="349"/>
      <c r="N194" s="349"/>
      <c r="O194" s="349"/>
      <c r="P194" s="349"/>
      <c r="Q194" s="349"/>
    </row>
    <row r="195" ht="26.25" customHeight="1">
      <c r="A195" s="349"/>
      <c r="B195" s="349"/>
      <c r="C195" s="349"/>
      <c r="D195" s="349"/>
      <c r="E195" s="349"/>
      <c r="F195" s="349"/>
      <c r="G195" s="349"/>
      <c r="H195" s="349"/>
      <c r="I195" s="349"/>
      <c r="J195" s="349"/>
      <c r="K195" s="349"/>
      <c r="L195" s="349"/>
      <c r="M195" s="349"/>
      <c r="N195" s="349"/>
      <c r="O195" s="349"/>
      <c r="P195" s="349"/>
      <c r="Q195" s="349"/>
    </row>
    <row r="196" ht="26.25" customHeight="1">
      <c r="A196" s="349"/>
      <c r="B196" s="349"/>
      <c r="C196" s="349"/>
      <c r="D196" s="349"/>
      <c r="E196" s="349"/>
      <c r="F196" s="349"/>
      <c r="G196" s="349"/>
      <c r="H196" s="349"/>
      <c r="I196" s="349"/>
      <c r="J196" s="349"/>
      <c r="K196" s="349"/>
      <c r="L196" s="349"/>
      <c r="M196" s="349"/>
      <c r="N196" s="349"/>
      <c r="O196" s="349"/>
      <c r="P196" s="349"/>
      <c r="Q196" s="349"/>
    </row>
    <row r="197" ht="26.25" customHeight="1">
      <c r="A197" s="349"/>
      <c r="B197" s="349"/>
      <c r="C197" s="349"/>
      <c r="D197" s="349"/>
      <c r="E197" s="349"/>
      <c r="F197" s="349"/>
      <c r="G197" s="349"/>
      <c r="H197" s="349"/>
      <c r="I197" s="349"/>
      <c r="J197" s="349"/>
      <c r="K197" s="349"/>
      <c r="L197" s="349"/>
      <c r="M197" s="349"/>
      <c r="N197" s="349"/>
      <c r="O197" s="349"/>
      <c r="P197" s="349"/>
      <c r="Q197" s="349"/>
    </row>
    <row r="198" ht="26.25" customHeight="1">
      <c r="A198" s="349"/>
      <c r="B198" s="349"/>
      <c r="C198" s="349"/>
      <c r="D198" s="349"/>
      <c r="E198" s="349"/>
      <c r="F198" s="349"/>
      <c r="G198" s="349"/>
      <c r="H198" s="349"/>
      <c r="I198" s="349"/>
      <c r="J198" s="349"/>
      <c r="K198" s="349"/>
      <c r="L198" s="349"/>
      <c r="M198" s="349"/>
      <c r="N198" s="349"/>
      <c r="O198" s="349"/>
      <c r="P198" s="349"/>
      <c r="Q198" s="349"/>
    </row>
    <row r="199" ht="26.25" customHeight="1">
      <c r="A199" s="349"/>
      <c r="B199" s="349"/>
      <c r="C199" s="349"/>
      <c r="D199" s="349"/>
      <c r="E199" s="349"/>
      <c r="F199" s="349"/>
      <c r="G199" s="349"/>
      <c r="H199" s="349"/>
      <c r="I199" s="349"/>
      <c r="J199" s="349"/>
      <c r="K199" s="349"/>
      <c r="L199" s="349"/>
      <c r="M199" s="349"/>
      <c r="N199" s="349"/>
      <c r="O199" s="349"/>
      <c r="P199" s="349"/>
      <c r="Q199" s="349"/>
    </row>
    <row r="200" ht="26.25" customHeight="1">
      <c r="A200" s="349"/>
      <c r="B200" s="349"/>
      <c r="C200" s="349"/>
      <c r="D200" s="349"/>
      <c r="E200" s="349"/>
      <c r="F200" s="349"/>
      <c r="G200" s="349"/>
      <c r="H200" s="349"/>
      <c r="I200" s="349"/>
      <c r="J200" s="349"/>
      <c r="K200" s="349"/>
      <c r="L200" s="349"/>
      <c r="M200" s="349"/>
      <c r="N200" s="349"/>
      <c r="O200" s="349"/>
      <c r="P200" s="349"/>
      <c r="Q200" s="349"/>
    </row>
    <row r="201" ht="26.25" customHeight="1">
      <c r="A201" s="349"/>
      <c r="B201" s="349"/>
      <c r="C201" s="349"/>
      <c r="D201" s="349"/>
      <c r="E201" s="349"/>
      <c r="F201" s="349"/>
      <c r="G201" s="349"/>
      <c r="H201" s="349"/>
      <c r="I201" s="349"/>
      <c r="J201" s="349"/>
      <c r="K201" s="349"/>
      <c r="L201" s="349"/>
      <c r="M201" s="349"/>
      <c r="N201" s="349"/>
      <c r="O201" s="349"/>
      <c r="P201" s="349"/>
      <c r="Q201" s="349"/>
    </row>
    <row r="202" ht="26.25" customHeight="1">
      <c r="A202" s="349"/>
      <c r="B202" s="349"/>
      <c r="C202" s="349"/>
      <c r="D202" s="349"/>
      <c r="E202" s="349"/>
      <c r="F202" s="349"/>
      <c r="G202" s="349"/>
      <c r="H202" s="349"/>
      <c r="I202" s="349"/>
      <c r="J202" s="349"/>
      <c r="K202" s="349"/>
      <c r="L202" s="349"/>
      <c r="M202" s="349"/>
      <c r="N202" s="349"/>
      <c r="O202" s="349"/>
      <c r="P202" s="349"/>
      <c r="Q202" s="349"/>
    </row>
    <row r="203" ht="26.25" customHeight="1">
      <c r="A203" s="349"/>
      <c r="B203" s="349"/>
      <c r="C203" s="349"/>
      <c r="D203" s="349"/>
      <c r="E203" s="349"/>
      <c r="F203" s="349"/>
      <c r="G203" s="349"/>
      <c r="H203" s="349"/>
      <c r="I203" s="349"/>
      <c r="J203" s="349"/>
      <c r="K203" s="349"/>
      <c r="L203" s="349"/>
      <c r="M203" s="349"/>
      <c r="N203" s="349"/>
      <c r="O203" s="349"/>
      <c r="P203" s="349"/>
      <c r="Q203" s="349"/>
    </row>
    <row r="204" ht="26.25" customHeight="1">
      <c r="A204" s="349"/>
      <c r="B204" s="349"/>
      <c r="C204" s="349"/>
      <c r="D204" s="349"/>
      <c r="E204" s="349"/>
      <c r="F204" s="349"/>
      <c r="G204" s="349"/>
      <c r="H204" s="349"/>
      <c r="I204" s="349"/>
      <c r="J204" s="349"/>
      <c r="K204" s="349"/>
      <c r="L204" s="349"/>
      <c r="M204" s="349"/>
      <c r="N204" s="349"/>
      <c r="O204" s="349"/>
      <c r="P204" s="349"/>
      <c r="Q204" s="349"/>
    </row>
    <row r="205" ht="26.25" customHeight="1">
      <c r="A205" s="349"/>
      <c r="B205" s="349"/>
      <c r="C205" s="349"/>
      <c r="D205" s="349"/>
      <c r="E205" s="349"/>
      <c r="F205" s="349"/>
      <c r="G205" s="349"/>
      <c r="H205" s="349"/>
      <c r="I205" s="349"/>
      <c r="J205" s="349"/>
      <c r="K205" s="349"/>
      <c r="L205" s="349"/>
      <c r="M205" s="349"/>
      <c r="N205" s="349"/>
      <c r="O205" s="349"/>
      <c r="P205" s="349"/>
      <c r="Q205" s="349"/>
    </row>
    <row r="206" ht="26.25" customHeight="1">
      <c r="A206" s="349"/>
      <c r="B206" s="349"/>
      <c r="C206" s="349"/>
      <c r="D206" s="349"/>
      <c r="E206" s="349"/>
      <c r="F206" s="349"/>
      <c r="G206" s="349"/>
      <c r="H206" s="349"/>
      <c r="I206" s="349"/>
      <c r="J206" s="349"/>
      <c r="K206" s="349"/>
      <c r="L206" s="349"/>
      <c r="M206" s="349"/>
      <c r="N206" s="349"/>
      <c r="O206" s="349"/>
      <c r="P206" s="349"/>
      <c r="Q206" s="349"/>
    </row>
    <row r="207" ht="26.25" customHeight="1">
      <c r="A207" s="349"/>
      <c r="B207" s="349"/>
      <c r="C207" s="349"/>
      <c r="D207" s="349"/>
      <c r="E207" s="349"/>
      <c r="F207" s="349"/>
      <c r="G207" s="349"/>
      <c r="H207" s="349"/>
      <c r="I207" s="349"/>
      <c r="J207" s="349"/>
      <c r="K207" s="349"/>
      <c r="L207" s="349"/>
      <c r="M207" s="349"/>
      <c r="N207" s="349"/>
      <c r="O207" s="349"/>
      <c r="P207" s="349"/>
      <c r="Q207" s="349"/>
    </row>
    <row r="208" ht="26.25" customHeight="1">
      <c r="A208" s="349"/>
      <c r="B208" s="349"/>
      <c r="C208" s="349"/>
      <c r="D208" s="349"/>
      <c r="E208" s="349"/>
      <c r="F208" s="349"/>
      <c r="G208" s="349"/>
      <c r="H208" s="349"/>
      <c r="I208" s="349"/>
      <c r="J208" s="349"/>
      <c r="K208" s="349"/>
      <c r="L208" s="349"/>
      <c r="M208" s="349"/>
      <c r="N208" s="349"/>
      <c r="O208" s="349"/>
      <c r="P208" s="349"/>
      <c r="Q208" s="349"/>
    </row>
    <row r="209" ht="26.25" customHeight="1">
      <c r="A209" s="349"/>
      <c r="B209" s="349"/>
      <c r="C209" s="349"/>
      <c r="D209" s="349"/>
      <c r="E209" s="349"/>
      <c r="F209" s="349"/>
      <c r="G209" s="349"/>
      <c r="H209" s="349"/>
      <c r="I209" s="349"/>
      <c r="J209" s="349"/>
      <c r="K209" s="349"/>
      <c r="L209" s="349"/>
      <c r="M209" s="349"/>
      <c r="N209" s="349"/>
      <c r="O209" s="349"/>
      <c r="P209" s="349"/>
      <c r="Q209" s="349"/>
    </row>
    <row r="210" ht="26.25" customHeight="1">
      <c r="A210" s="349"/>
      <c r="B210" s="349"/>
      <c r="C210" s="349"/>
      <c r="D210" s="349"/>
      <c r="E210" s="349"/>
      <c r="F210" s="349"/>
      <c r="G210" s="349"/>
      <c r="H210" s="349"/>
      <c r="I210" s="349"/>
      <c r="J210" s="349"/>
      <c r="K210" s="349"/>
      <c r="L210" s="349"/>
      <c r="M210" s="349"/>
      <c r="N210" s="349"/>
      <c r="O210" s="349"/>
      <c r="P210" s="349"/>
      <c r="Q210" s="349"/>
    </row>
    <row r="211" ht="26.25" customHeight="1">
      <c r="A211" s="349"/>
      <c r="B211" s="349"/>
      <c r="C211" s="349"/>
      <c r="D211" s="349"/>
      <c r="E211" s="349"/>
      <c r="F211" s="349"/>
      <c r="G211" s="349"/>
      <c r="H211" s="349"/>
      <c r="I211" s="349"/>
      <c r="J211" s="349"/>
      <c r="K211" s="349"/>
      <c r="L211" s="349"/>
      <c r="M211" s="349"/>
      <c r="N211" s="349"/>
      <c r="O211" s="349"/>
      <c r="P211" s="349"/>
      <c r="Q211" s="349"/>
    </row>
    <row r="212" ht="26.25" customHeight="1">
      <c r="A212" s="349"/>
      <c r="B212" s="349"/>
      <c r="C212" s="349"/>
      <c r="D212" s="349"/>
      <c r="E212" s="349"/>
      <c r="F212" s="349"/>
      <c r="G212" s="349"/>
      <c r="H212" s="349"/>
      <c r="I212" s="349"/>
      <c r="J212" s="349"/>
      <c r="K212" s="349"/>
      <c r="L212" s="349"/>
      <c r="M212" s="349"/>
      <c r="N212" s="349"/>
      <c r="O212" s="349"/>
      <c r="P212" s="349"/>
      <c r="Q212" s="349"/>
    </row>
    <row r="213" ht="26.25" customHeight="1">
      <c r="A213" s="349"/>
      <c r="B213" s="349"/>
      <c r="C213" s="349"/>
      <c r="D213" s="349"/>
      <c r="E213" s="349"/>
      <c r="F213" s="349"/>
      <c r="G213" s="349"/>
      <c r="H213" s="349"/>
      <c r="I213" s="349"/>
      <c r="J213" s="349"/>
      <c r="K213" s="349"/>
      <c r="L213" s="349"/>
      <c r="M213" s="349"/>
      <c r="N213" s="349"/>
      <c r="O213" s="349"/>
      <c r="P213" s="349"/>
      <c r="Q213" s="349"/>
    </row>
    <row r="214" ht="26.25" customHeight="1">
      <c r="A214" s="349"/>
      <c r="B214" s="349"/>
      <c r="C214" s="349"/>
      <c r="D214" s="349"/>
      <c r="E214" s="349"/>
      <c r="F214" s="349"/>
      <c r="G214" s="349"/>
      <c r="H214" s="349"/>
      <c r="I214" s="349"/>
      <c r="J214" s="349"/>
      <c r="K214" s="349"/>
      <c r="L214" s="349"/>
      <c r="M214" s="349"/>
      <c r="N214" s="349"/>
      <c r="O214" s="349"/>
      <c r="P214" s="349"/>
      <c r="Q214" s="349"/>
    </row>
    <row r="215" ht="26.25" customHeight="1">
      <c r="A215" s="349"/>
      <c r="B215" s="349"/>
      <c r="C215" s="349"/>
      <c r="D215" s="349"/>
      <c r="E215" s="349"/>
      <c r="F215" s="349"/>
      <c r="G215" s="349"/>
      <c r="H215" s="349"/>
      <c r="I215" s="349"/>
      <c r="J215" s="349"/>
      <c r="K215" s="349"/>
      <c r="L215" s="349"/>
      <c r="M215" s="349"/>
      <c r="N215" s="349"/>
      <c r="O215" s="349"/>
      <c r="P215" s="349"/>
      <c r="Q215" s="349"/>
    </row>
    <row r="216" ht="26.25" customHeight="1">
      <c r="A216" s="349"/>
      <c r="B216" s="349"/>
      <c r="C216" s="349"/>
      <c r="D216" s="349"/>
      <c r="E216" s="349"/>
      <c r="F216" s="349"/>
      <c r="G216" s="349"/>
      <c r="H216" s="349"/>
      <c r="I216" s="349"/>
      <c r="J216" s="349"/>
      <c r="K216" s="349"/>
      <c r="L216" s="349"/>
      <c r="M216" s="349"/>
      <c r="N216" s="349"/>
      <c r="O216" s="349"/>
      <c r="P216" s="349"/>
      <c r="Q216" s="349"/>
    </row>
    <row r="217" ht="26.25" customHeight="1">
      <c r="A217" s="349"/>
      <c r="B217" s="349"/>
      <c r="C217" s="349"/>
      <c r="D217" s="349"/>
      <c r="E217" s="349"/>
      <c r="F217" s="349"/>
      <c r="G217" s="349"/>
      <c r="H217" s="349"/>
      <c r="I217" s="349"/>
      <c r="J217" s="349"/>
      <c r="K217" s="349"/>
      <c r="L217" s="349"/>
      <c r="M217" s="349"/>
      <c r="N217" s="349"/>
      <c r="O217" s="349"/>
      <c r="P217" s="349"/>
      <c r="Q217" s="349"/>
    </row>
    <row r="218" ht="26.25" customHeight="1">
      <c r="A218" s="349"/>
      <c r="B218" s="349"/>
      <c r="C218" s="349"/>
      <c r="D218" s="349"/>
      <c r="E218" s="349"/>
      <c r="F218" s="349"/>
      <c r="G218" s="349"/>
      <c r="H218" s="349"/>
      <c r="I218" s="349"/>
      <c r="J218" s="349"/>
      <c r="K218" s="349"/>
      <c r="L218" s="349"/>
      <c r="M218" s="349"/>
      <c r="N218" s="349"/>
      <c r="O218" s="349"/>
      <c r="P218" s="349"/>
      <c r="Q218" s="349"/>
    </row>
    <row r="219" ht="26.25" customHeight="1">
      <c r="A219" s="349"/>
      <c r="B219" s="349"/>
      <c r="C219" s="349"/>
      <c r="D219" s="349"/>
      <c r="E219" s="349"/>
      <c r="F219" s="349"/>
      <c r="G219" s="349"/>
      <c r="H219" s="349"/>
      <c r="I219" s="349"/>
      <c r="J219" s="349"/>
      <c r="K219" s="349"/>
      <c r="L219" s="349"/>
      <c r="M219" s="349"/>
      <c r="N219" s="349"/>
      <c r="O219" s="349"/>
      <c r="P219" s="349"/>
      <c r="Q219" s="349"/>
    </row>
    <row r="220" ht="26.25" customHeight="1">
      <c r="A220" s="349"/>
      <c r="B220" s="349"/>
      <c r="C220" s="349"/>
      <c r="D220" s="349"/>
      <c r="E220" s="349"/>
      <c r="F220" s="349"/>
      <c r="G220" s="349"/>
      <c r="H220" s="349"/>
      <c r="I220" s="349"/>
      <c r="J220" s="349"/>
      <c r="K220" s="349"/>
      <c r="L220" s="349"/>
      <c r="M220" s="349"/>
      <c r="N220" s="349"/>
      <c r="O220" s="349"/>
      <c r="P220" s="349"/>
      <c r="Q220" s="349"/>
    </row>
    <row r="221" ht="26.25" customHeight="1">
      <c r="A221" s="349"/>
      <c r="B221" s="349"/>
      <c r="C221" s="349"/>
      <c r="D221" s="349"/>
      <c r="E221" s="349"/>
      <c r="F221" s="349"/>
      <c r="G221" s="349"/>
      <c r="H221" s="349"/>
      <c r="I221" s="349"/>
      <c r="J221" s="349"/>
      <c r="K221" s="349"/>
      <c r="L221" s="349"/>
      <c r="M221" s="349"/>
      <c r="N221" s="349"/>
      <c r="O221" s="349"/>
      <c r="P221" s="349"/>
      <c r="Q221" s="349"/>
    </row>
    <row r="222" ht="26.25" customHeight="1">
      <c r="A222" s="349"/>
      <c r="B222" s="349"/>
      <c r="C222" s="349"/>
      <c r="D222" s="349"/>
      <c r="E222" s="349"/>
      <c r="F222" s="349"/>
      <c r="G222" s="349"/>
      <c r="H222" s="349"/>
      <c r="I222" s="349"/>
      <c r="J222" s="349"/>
      <c r="K222" s="349"/>
      <c r="L222" s="349"/>
      <c r="M222" s="349"/>
      <c r="N222" s="349"/>
      <c r="O222" s="349"/>
      <c r="P222" s="349"/>
      <c r="Q222" s="349"/>
    </row>
    <row r="223" ht="26.25" customHeight="1">
      <c r="A223" s="349"/>
      <c r="B223" s="349"/>
      <c r="C223" s="349"/>
      <c r="D223" s="349"/>
      <c r="E223" s="349"/>
      <c r="F223" s="349"/>
      <c r="G223" s="349"/>
      <c r="H223" s="349"/>
      <c r="I223" s="349"/>
      <c r="J223" s="349"/>
      <c r="K223" s="349"/>
      <c r="L223" s="349"/>
      <c r="M223" s="349"/>
      <c r="N223" s="349"/>
      <c r="O223" s="349"/>
      <c r="P223" s="349"/>
      <c r="Q223" s="349"/>
    </row>
    <row r="224" ht="26.25" customHeight="1">
      <c r="A224" s="349"/>
      <c r="B224" s="349"/>
      <c r="C224" s="349"/>
      <c r="D224" s="349"/>
      <c r="E224" s="349"/>
      <c r="F224" s="349"/>
      <c r="G224" s="349"/>
      <c r="H224" s="349"/>
      <c r="I224" s="349"/>
      <c r="J224" s="349"/>
      <c r="K224" s="349"/>
      <c r="L224" s="349"/>
      <c r="M224" s="349"/>
      <c r="N224" s="349"/>
      <c r="O224" s="349"/>
      <c r="P224" s="349"/>
      <c r="Q224" s="349"/>
    </row>
    <row r="225" ht="26.25" customHeight="1">
      <c r="A225" s="349"/>
      <c r="B225" s="349"/>
      <c r="C225" s="349"/>
      <c r="D225" s="349"/>
      <c r="E225" s="349"/>
      <c r="F225" s="349"/>
      <c r="G225" s="349"/>
      <c r="H225" s="349"/>
      <c r="I225" s="349"/>
      <c r="J225" s="349"/>
      <c r="K225" s="349"/>
      <c r="L225" s="349"/>
      <c r="M225" s="349"/>
      <c r="N225" s="349"/>
      <c r="O225" s="349"/>
      <c r="P225" s="349"/>
      <c r="Q225" s="349"/>
    </row>
    <row r="226" ht="26.25" customHeight="1">
      <c r="A226" s="349"/>
      <c r="B226" s="349"/>
      <c r="C226" s="349"/>
      <c r="D226" s="349"/>
      <c r="E226" s="349"/>
      <c r="F226" s="349"/>
      <c r="G226" s="349"/>
      <c r="H226" s="349"/>
      <c r="I226" s="349"/>
      <c r="J226" s="349"/>
      <c r="K226" s="349"/>
      <c r="L226" s="349"/>
      <c r="M226" s="349"/>
      <c r="N226" s="349"/>
      <c r="O226" s="349"/>
      <c r="P226" s="349"/>
      <c r="Q226" s="349"/>
    </row>
    <row r="227" ht="26.25" customHeight="1">
      <c r="A227" s="349"/>
      <c r="B227" s="349"/>
      <c r="C227" s="349"/>
      <c r="D227" s="349"/>
      <c r="E227" s="349"/>
      <c r="F227" s="349"/>
      <c r="G227" s="349"/>
      <c r="H227" s="349"/>
      <c r="I227" s="349"/>
      <c r="J227" s="349"/>
      <c r="K227" s="349"/>
      <c r="L227" s="349"/>
      <c r="M227" s="349"/>
      <c r="N227" s="349"/>
      <c r="O227" s="349"/>
      <c r="P227" s="349"/>
      <c r="Q227" s="349"/>
    </row>
    <row r="228" ht="26.25" customHeight="1">
      <c r="A228" s="349"/>
      <c r="B228" s="349"/>
      <c r="C228" s="349"/>
      <c r="D228" s="349"/>
      <c r="E228" s="349"/>
      <c r="F228" s="349"/>
      <c r="G228" s="349"/>
      <c r="H228" s="349"/>
      <c r="I228" s="349"/>
      <c r="J228" s="349"/>
      <c r="K228" s="349"/>
      <c r="L228" s="349"/>
      <c r="M228" s="349"/>
      <c r="N228" s="349"/>
      <c r="O228" s="349"/>
      <c r="P228" s="349"/>
      <c r="Q228" s="349"/>
    </row>
    <row r="229" ht="26.25" customHeight="1">
      <c r="A229" s="349"/>
      <c r="B229" s="349"/>
      <c r="C229" s="349"/>
      <c r="D229" s="349"/>
      <c r="E229" s="349"/>
      <c r="F229" s="349"/>
      <c r="G229" s="349"/>
      <c r="H229" s="349"/>
      <c r="I229" s="349"/>
      <c r="J229" s="349"/>
      <c r="K229" s="349"/>
      <c r="L229" s="349"/>
      <c r="M229" s="349"/>
      <c r="N229" s="349"/>
      <c r="O229" s="349"/>
      <c r="P229" s="349"/>
      <c r="Q229" s="349"/>
    </row>
    <row r="230" ht="26.25" customHeight="1">
      <c r="A230" s="349"/>
      <c r="B230" s="349"/>
      <c r="C230" s="349"/>
      <c r="D230" s="349"/>
      <c r="E230" s="349"/>
      <c r="F230" s="349"/>
      <c r="G230" s="349"/>
      <c r="H230" s="349"/>
      <c r="I230" s="349"/>
      <c r="J230" s="349"/>
      <c r="K230" s="349"/>
      <c r="L230" s="349"/>
      <c r="M230" s="349"/>
      <c r="N230" s="349"/>
      <c r="O230" s="349"/>
      <c r="P230" s="349"/>
      <c r="Q230" s="349"/>
    </row>
    <row r="231" ht="26.25" customHeight="1">
      <c r="A231" s="349"/>
      <c r="B231" s="349"/>
      <c r="C231" s="349"/>
      <c r="D231" s="349"/>
      <c r="E231" s="349"/>
      <c r="F231" s="349"/>
      <c r="G231" s="349"/>
      <c r="H231" s="349"/>
      <c r="I231" s="349"/>
      <c r="J231" s="349"/>
      <c r="K231" s="349"/>
      <c r="L231" s="349"/>
      <c r="M231" s="349"/>
      <c r="N231" s="349"/>
      <c r="O231" s="349"/>
      <c r="P231" s="349"/>
      <c r="Q231" s="349"/>
    </row>
    <row r="232" ht="26.25" customHeight="1">
      <c r="A232" s="349"/>
      <c r="B232" s="349"/>
      <c r="C232" s="349"/>
      <c r="D232" s="349"/>
      <c r="E232" s="349"/>
      <c r="F232" s="349"/>
      <c r="G232" s="349"/>
      <c r="H232" s="349"/>
      <c r="I232" s="349"/>
      <c r="J232" s="349"/>
      <c r="K232" s="349"/>
      <c r="L232" s="349"/>
      <c r="M232" s="349"/>
      <c r="N232" s="349"/>
      <c r="O232" s="349"/>
      <c r="P232" s="349"/>
      <c r="Q232" s="349"/>
    </row>
    <row r="233" ht="26.25" customHeight="1">
      <c r="A233" s="349"/>
      <c r="B233" s="349"/>
      <c r="C233" s="349"/>
      <c r="D233" s="349"/>
      <c r="E233" s="349"/>
      <c r="F233" s="349"/>
      <c r="G233" s="349"/>
      <c r="H233" s="349"/>
      <c r="I233" s="349"/>
      <c r="J233" s="349"/>
      <c r="K233" s="349"/>
      <c r="L233" s="349"/>
      <c r="M233" s="349"/>
      <c r="N233" s="349"/>
      <c r="O233" s="349"/>
      <c r="P233" s="349"/>
      <c r="Q233" s="349"/>
    </row>
    <row r="234" ht="26.25" customHeight="1">
      <c r="A234" s="349"/>
      <c r="B234" s="349"/>
      <c r="C234" s="349"/>
      <c r="D234" s="349"/>
      <c r="E234" s="349"/>
      <c r="F234" s="349"/>
      <c r="G234" s="349"/>
      <c r="H234" s="349"/>
      <c r="I234" s="349"/>
      <c r="J234" s="349"/>
      <c r="K234" s="349"/>
      <c r="L234" s="349"/>
      <c r="M234" s="349"/>
      <c r="N234" s="349"/>
      <c r="O234" s="349"/>
      <c r="P234" s="349"/>
      <c r="Q234" s="349"/>
    </row>
    <row r="235" ht="26.25" customHeight="1">
      <c r="A235" s="349"/>
      <c r="B235" s="349"/>
      <c r="C235" s="349"/>
      <c r="D235" s="349"/>
      <c r="E235" s="349"/>
      <c r="F235" s="349"/>
      <c r="G235" s="349"/>
      <c r="H235" s="349"/>
      <c r="I235" s="349"/>
      <c r="J235" s="349"/>
      <c r="K235" s="349"/>
      <c r="L235" s="349"/>
      <c r="M235" s="349"/>
      <c r="N235" s="349"/>
      <c r="O235" s="349"/>
      <c r="P235" s="349"/>
      <c r="Q235" s="349"/>
    </row>
    <row r="236" ht="26.25" customHeight="1">
      <c r="A236" s="349"/>
      <c r="B236" s="349"/>
      <c r="C236" s="349"/>
      <c r="D236" s="349"/>
      <c r="E236" s="349"/>
      <c r="F236" s="349"/>
      <c r="G236" s="349"/>
      <c r="H236" s="349"/>
      <c r="I236" s="349"/>
      <c r="J236" s="349"/>
      <c r="K236" s="349"/>
      <c r="L236" s="349"/>
      <c r="M236" s="349"/>
      <c r="N236" s="349"/>
      <c r="O236" s="349"/>
      <c r="P236" s="349"/>
      <c r="Q236" s="349"/>
    </row>
    <row r="237" ht="26.25" customHeight="1">
      <c r="A237" s="349"/>
      <c r="B237" s="349"/>
      <c r="C237" s="349"/>
      <c r="D237" s="349"/>
      <c r="E237" s="349"/>
      <c r="F237" s="349"/>
      <c r="G237" s="349"/>
      <c r="H237" s="349"/>
      <c r="I237" s="349"/>
      <c r="J237" s="349"/>
      <c r="K237" s="349"/>
      <c r="L237" s="349"/>
      <c r="M237" s="349"/>
      <c r="N237" s="349"/>
      <c r="O237" s="349"/>
      <c r="P237" s="349"/>
      <c r="Q237" s="349"/>
    </row>
    <row r="238" ht="26.25" customHeight="1">
      <c r="A238" s="349"/>
      <c r="B238" s="349"/>
      <c r="C238" s="349"/>
      <c r="D238" s="349"/>
      <c r="E238" s="349"/>
      <c r="F238" s="349"/>
      <c r="G238" s="349"/>
      <c r="H238" s="349"/>
      <c r="I238" s="349"/>
      <c r="J238" s="349"/>
      <c r="K238" s="349"/>
      <c r="L238" s="349"/>
      <c r="M238" s="349"/>
      <c r="N238" s="349"/>
      <c r="O238" s="349"/>
      <c r="P238" s="349"/>
      <c r="Q238" s="349"/>
    </row>
    <row r="239" ht="26.25" customHeight="1">
      <c r="A239" s="349"/>
      <c r="B239" s="349"/>
      <c r="C239" s="349"/>
      <c r="D239" s="349"/>
      <c r="E239" s="349"/>
      <c r="F239" s="349"/>
      <c r="G239" s="349"/>
      <c r="H239" s="349"/>
      <c r="I239" s="349"/>
      <c r="J239" s="349"/>
      <c r="K239" s="349"/>
      <c r="L239" s="349"/>
      <c r="M239" s="349"/>
      <c r="N239" s="349"/>
      <c r="O239" s="349"/>
      <c r="P239" s="349"/>
      <c r="Q239" s="349"/>
    </row>
    <row r="240" ht="26.25" customHeight="1">
      <c r="A240" s="349"/>
      <c r="B240" s="349"/>
      <c r="C240" s="349"/>
      <c r="D240" s="349"/>
      <c r="E240" s="349"/>
      <c r="F240" s="349"/>
      <c r="G240" s="349"/>
      <c r="H240" s="349"/>
      <c r="I240" s="349"/>
      <c r="J240" s="349"/>
      <c r="K240" s="349"/>
      <c r="L240" s="349"/>
      <c r="M240" s="349"/>
      <c r="N240" s="349"/>
      <c r="O240" s="349"/>
      <c r="P240" s="349"/>
      <c r="Q240" s="349"/>
    </row>
    <row r="241" ht="26.25" customHeight="1">
      <c r="A241" s="349"/>
      <c r="B241" s="349"/>
      <c r="C241" s="349"/>
      <c r="D241" s="349"/>
      <c r="E241" s="349"/>
      <c r="F241" s="349"/>
      <c r="G241" s="349"/>
      <c r="H241" s="349"/>
      <c r="I241" s="349"/>
      <c r="J241" s="349"/>
      <c r="K241" s="349"/>
      <c r="L241" s="349"/>
      <c r="M241" s="349"/>
      <c r="N241" s="349"/>
      <c r="O241" s="349"/>
      <c r="P241" s="349"/>
      <c r="Q241" s="349"/>
    </row>
    <row r="242" ht="26.25" customHeight="1">
      <c r="A242" s="349"/>
      <c r="B242" s="349"/>
      <c r="C242" s="349"/>
      <c r="D242" s="349"/>
      <c r="E242" s="349"/>
      <c r="F242" s="349"/>
      <c r="G242" s="349"/>
      <c r="H242" s="349"/>
      <c r="I242" s="349"/>
      <c r="J242" s="349"/>
      <c r="K242" s="349"/>
      <c r="L242" s="349"/>
      <c r="M242" s="349"/>
      <c r="N242" s="349"/>
      <c r="O242" s="349"/>
      <c r="P242" s="349"/>
      <c r="Q242" s="349"/>
    </row>
    <row r="243" ht="26.25" customHeight="1">
      <c r="A243" s="349"/>
      <c r="B243" s="349"/>
      <c r="C243" s="349"/>
      <c r="D243" s="349"/>
      <c r="E243" s="349"/>
      <c r="F243" s="349"/>
      <c r="G243" s="349"/>
      <c r="H243" s="349"/>
      <c r="I243" s="349"/>
      <c r="J243" s="349"/>
      <c r="K243" s="349"/>
      <c r="L243" s="349"/>
      <c r="M243" s="349"/>
      <c r="N243" s="349"/>
      <c r="O243" s="349"/>
      <c r="P243" s="349"/>
      <c r="Q243" s="349"/>
    </row>
    <row r="244" ht="26.25" customHeight="1">
      <c r="A244" s="349"/>
      <c r="B244" s="349"/>
      <c r="C244" s="349"/>
      <c r="D244" s="349"/>
      <c r="E244" s="349"/>
      <c r="F244" s="349"/>
      <c r="G244" s="349"/>
      <c r="H244" s="349"/>
      <c r="I244" s="349"/>
      <c r="J244" s="349"/>
      <c r="K244" s="349"/>
      <c r="L244" s="349"/>
      <c r="M244" s="349"/>
      <c r="N244" s="349"/>
      <c r="O244" s="349"/>
      <c r="P244" s="349"/>
      <c r="Q244" s="349"/>
    </row>
    <row r="245" ht="26.25" customHeight="1">
      <c r="A245" s="349"/>
      <c r="B245" s="349"/>
      <c r="C245" s="349"/>
      <c r="D245" s="349"/>
      <c r="E245" s="349"/>
      <c r="F245" s="349"/>
      <c r="G245" s="349"/>
      <c r="H245" s="349"/>
      <c r="I245" s="349"/>
      <c r="J245" s="349"/>
      <c r="K245" s="349"/>
      <c r="L245" s="349"/>
      <c r="M245" s="349"/>
      <c r="N245" s="349"/>
      <c r="O245" s="349"/>
      <c r="P245" s="349"/>
      <c r="Q245" s="349"/>
    </row>
    <row r="246" ht="26.25" customHeight="1">
      <c r="A246" s="349"/>
      <c r="B246" s="349"/>
      <c r="C246" s="349"/>
      <c r="D246" s="349"/>
      <c r="E246" s="349"/>
      <c r="F246" s="349"/>
      <c r="G246" s="349"/>
      <c r="H246" s="349"/>
      <c r="I246" s="349"/>
      <c r="J246" s="349"/>
      <c r="K246" s="349"/>
      <c r="L246" s="349"/>
      <c r="M246" s="349"/>
      <c r="N246" s="349"/>
      <c r="O246" s="349"/>
      <c r="P246" s="349"/>
      <c r="Q246" s="349"/>
    </row>
    <row r="247" ht="26.25" customHeight="1">
      <c r="A247" s="349"/>
      <c r="B247" s="349"/>
      <c r="C247" s="349"/>
      <c r="D247" s="349"/>
      <c r="E247" s="349"/>
      <c r="F247" s="349"/>
      <c r="G247" s="349"/>
      <c r="H247" s="349"/>
      <c r="I247" s="349"/>
      <c r="J247" s="349"/>
      <c r="K247" s="349"/>
      <c r="L247" s="349"/>
      <c r="M247" s="349"/>
      <c r="N247" s="349"/>
      <c r="O247" s="349"/>
      <c r="P247" s="349"/>
      <c r="Q247" s="349"/>
    </row>
    <row r="248" ht="26.25" customHeight="1">
      <c r="A248" s="349"/>
      <c r="B248" s="349"/>
      <c r="C248" s="349"/>
      <c r="D248" s="349"/>
      <c r="E248" s="349"/>
      <c r="F248" s="349"/>
      <c r="G248" s="349"/>
      <c r="H248" s="349"/>
      <c r="I248" s="349"/>
      <c r="J248" s="349"/>
      <c r="K248" s="349"/>
      <c r="L248" s="349"/>
      <c r="M248" s="349"/>
      <c r="N248" s="349"/>
      <c r="O248" s="349"/>
      <c r="P248" s="349"/>
      <c r="Q248" s="349"/>
    </row>
    <row r="249" ht="26.25" customHeight="1">
      <c r="A249" s="349"/>
      <c r="B249" s="349"/>
      <c r="C249" s="349"/>
      <c r="D249" s="349"/>
      <c r="E249" s="349"/>
      <c r="F249" s="349"/>
      <c r="G249" s="349"/>
      <c r="H249" s="349"/>
      <c r="I249" s="349"/>
      <c r="J249" s="349"/>
      <c r="K249" s="349"/>
      <c r="L249" s="349"/>
      <c r="M249" s="349"/>
      <c r="N249" s="349"/>
      <c r="O249" s="349"/>
      <c r="P249" s="349"/>
      <c r="Q249" s="349"/>
    </row>
    <row r="250" ht="26.25" customHeight="1">
      <c r="A250" s="349"/>
      <c r="B250" s="349"/>
      <c r="C250" s="349"/>
      <c r="D250" s="349"/>
      <c r="E250" s="349"/>
      <c r="F250" s="349"/>
      <c r="G250" s="349"/>
      <c r="H250" s="349"/>
      <c r="I250" s="349"/>
      <c r="J250" s="349"/>
      <c r="K250" s="349"/>
      <c r="L250" s="349"/>
      <c r="M250" s="349"/>
      <c r="N250" s="349"/>
      <c r="O250" s="349"/>
      <c r="P250" s="349"/>
      <c r="Q250" s="349"/>
    </row>
    <row r="251" ht="26.25" customHeight="1">
      <c r="A251" s="349"/>
      <c r="B251" s="349"/>
      <c r="C251" s="349"/>
      <c r="D251" s="349"/>
      <c r="E251" s="349"/>
      <c r="F251" s="349"/>
      <c r="G251" s="349"/>
      <c r="H251" s="349"/>
      <c r="I251" s="349"/>
      <c r="J251" s="349"/>
      <c r="K251" s="349"/>
      <c r="L251" s="349"/>
      <c r="M251" s="349"/>
      <c r="N251" s="349"/>
      <c r="O251" s="349"/>
      <c r="P251" s="349"/>
      <c r="Q251" s="349"/>
    </row>
    <row r="252" ht="26.25" customHeight="1">
      <c r="A252" s="349"/>
      <c r="B252" s="349"/>
      <c r="C252" s="349"/>
      <c r="D252" s="349"/>
      <c r="E252" s="349"/>
      <c r="F252" s="349"/>
      <c r="G252" s="349"/>
      <c r="H252" s="349"/>
      <c r="I252" s="349"/>
      <c r="J252" s="349"/>
      <c r="K252" s="349"/>
      <c r="L252" s="349"/>
      <c r="M252" s="349"/>
      <c r="N252" s="349"/>
      <c r="O252" s="349"/>
      <c r="P252" s="349"/>
      <c r="Q252" s="349"/>
    </row>
    <row r="253" ht="26.25" customHeight="1">
      <c r="A253" s="349"/>
      <c r="B253" s="349"/>
      <c r="C253" s="349"/>
      <c r="D253" s="349"/>
      <c r="E253" s="349"/>
      <c r="F253" s="349"/>
      <c r="G253" s="349"/>
      <c r="H253" s="349"/>
      <c r="I253" s="349"/>
      <c r="J253" s="349"/>
      <c r="K253" s="349"/>
      <c r="L253" s="349"/>
      <c r="M253" s="349"/>
      <c r="N253" s="349"/>
      <c r="O253" s="349"/>
      <c r="P253" s="349"/>
      <c r="Q253" s="349"/>
    </row>
    <row r="254" ht="26.25" customHeight="1">
      <c r="A254" s="349"/>
      <c r="B254" s="349"/>
      <c r="C254" s="349"/>
      <c r="D254" s="349"/>
      <c r="E254" s="349"/>
      <c r="F254" s="349"/>
      <c r="G254" s="349"/>
      <c r="H254" s="349"/>
      <c r="I254" s="349"/>
      <c r="J254" s="349"/>
      <c r="K254" s="349"/>
      <c r="L254" s="349"/>
      <c r="M254" s="349"/>
      <c r="N254" s="349"/>
      <c r="O254" s="349"/>
      <c r="P254" s="349"/>
      <c r="Q254" s="349"/>
    </row>
    <row r="255" ht="26.25" customHeight="1">
      <c r="A255" s="349"/>
      <c r="B255" s="349"/>
      <c r="C255" s="349"/>
      <c r="D255" s="349"/>
      <c r="E255" s="349"/>
      <c r="F255" s="349"/>
      <c r="G255" s="349"/>
      <c r="H255" s="349"/>
      <c r="I255" s="349"/>
      <c r="J255" s="349"/>
      <c r="K255" s="349"/>
      <c r="L255" s="349"/>
      <c r="M255" s="349"/>
      <c r="N255" s="349"/>
      <c r="O255" s="349"/>
      <c r="P255" s="349"/>
      <c r="Q255" s="349"/>
    </row>
    <row r="256" ht="26.25" customHeight="1">
      <c r="A256" s="349"/>
      <c r="B256" s="349"/>
      <c r="C256" s="349"/>
      <c r="D256" s="349"/>
      <c r="E256" s="349"/>
      <c r="F256" s="349"/>
      <c r="G256" s="349"/>
      <c r="H256" s="349"/>
      <c r="I256" s="349"/>
      <c r="J256" s="349"/>
      <c r="K256" s="349"/>
      <c r="L256" s="349"/>
      <c r="M256" s="349"/>
      <c r="N256" s="349"/>
      <c r="O256" s="349"/>
      <c r="P256" s="349"/>
      <c r="Q256" s="349"/>
    </row>
    <row r="257" ht="26.25" customHeight="1">
      <c r="A257" s="349"/>
      <c r="B257" s="349"/>
      <c r="C257" s="349"/>
      <c r="D257" s="349"/>
      <c r="E257" s="349"/>
      <c r="F257" s="349"/>
      <c r="G257" s="349"/>
      <c r="H257" s="349"/>
      <c r="I257" s="349"/>
      <c r="J257" s="349"/>
      <c r="K257" s="349"/>
      <c r="L257" s="349"/>
      <c r="M257" s="349"/>
      <c r="N257" s="349"/>
      <c r="O257" s="349"/>
      <c r="P257" s="349"/>
      <c r="Q257" s="349"/>
    </row>
    <row r="258" ht="26.25" customHeight="1">
      <c r="A258" s="349"/>
      <c r="B258" s="349"/>
      <c r="C258" s="349"/>
      <c r="D258" s="349"/>
      <c r="E258" s="349"/>
      <c r="F258" s="349"/>
      <c r="G258" s="349"/>
      <c r="H258" s="349"/>
      <c r="I258" s="349"/>
      <c r="J258" s="349"/>
      <c r="K258" s="349"/>
      <c r="L258" s="349"/>
      <c r="M258" s="349"/>
      <c r="N258" s="349"/>
      <c r="O258" s="349"/>
      <c r="P258" s="349"/>
      <c r="Q258" s="349"/>
    </row>
    <row r="259" ht="26.25" customHeight="1">
      <c r="A259" s="349"/>
      <c r="B259" s="349"/>
      <c r="C259" s="349"/>
      <c r="D259" s="349"/>
      <c r="E259" s="349"/>
      <c r="F259" s="349"/>
      <c r="G259" s="349"/>
      <c r="H259" s="349"/>
      <c r="I259" s="349"/>
      <c r="J259" s="349"/>
      <c r="K259" s="349"/>
      <c r="L259" s="349"/>
      <c r="M259" s="349"/>
      <c r="N259" s="349"/>
      <c r="O259" s="349"/>
      <c r="P259" s="349"/>
      <c r="Q259" s="349"/>
    </row>
    <row r="260" ht="26.25" customHeight="1">
      <c r="A260" s="349"/>
      <c r="B260" s="349"/>
      <c r="C260" s="349"/>
      <c r="D260" s="349"/>
      <c r="E260" s="349"/>
      <c r="F260" s="349"/>
      <c r="G260" s="349"/>
      <c r="H260" s="349"/>
      <c r="I260" s="349"/>
      <c r="J260" s="349"/>
      <c r="K260" s="349"/>
      <c r="L260" s="349"/>
      <c r="M260" s="349"/>
      <c r="N260" s="349"/>
      <c r="O260" s="349"/>
      <c r="P260" s="349"/>
      <c r="Q260" s="349"/>
    </row>
    <row r="261" ht="26.25" customHeight="1">
      <c r="A261" s="349"/>
      <c r="B261" s="349"/>
      <c r="C261" s="349"/>
      <c r="D261" s="349"/>
      <c r="E261" s="349"/>
      <c r="F261" s="349"/>
      <c r="G261" s="349"/>
      <c r="H261" s="349"/>
      <c r="I261" s="349"/>
      <c r="J261" s="349"/>
      <c r="K261" s="349"/>
      <c r="L261" s="349"/>
      <c r="M261" s="349"/>
      <c r="N261" s="349"/>
      <c r="O261" s="349"/>
      <c r="P261" s="349"/>
      <c r="Q261" s="349"/>
    </row>
    <row r="262" ht="26.25" customHeight="1">
      <c r="A262" s="349"/>
      <c r="B262" s="349"/>
      <c r="C262" s="349"/>
      <c r="D262" s="349"/>
      <c r="E262" s="349"/>
      <c r="F262" s="349"/>
      <c r="G262" s="349"/>
      <c r="H262" s="349"/>
      <c r="I262" s="349"/>
      <c r="J262" s="349"/>
      <c r="K262" s="349"/>
      <c r="L262" s="349"/>
      <c r="M262" s="349"/>
      <c r="N262" s="349"/>
      <c r="O262" s="349"/>
      <c r="P262" s="349"/>
      <c r="Q262" s="349"/>
    </row>
    <row r="263" ht="26.25" customHeight="1">
      <c r="A263" s="349"/>
      <c r="B263" s="349"/>
      <c r="C263" s="349"/>
      <c r="D263" s="349"/>
      <c r="E263" s="349"/>
      <c r="F263" s="349"/>
      <c r="G263" s="349"/>
      <c r="H263" s="349"/>
      <c r="I263" s="349"/>
      <c r="J263" s="349"/>
      <c r="K263" s="349"/>
      <c r="L263" s="349"/>
      <c r="M263" s="349"/>
      <c r="N263" s="349"/>
      <c r="O263" s="349"/>
      <c r="P263" s="349"/>
      <c r="Q263" s="349"/>
    </row>
    <row r="264" ht="26.25" customHeight="1">
      <c r="A264" s="349"/>
      <c r="B264" s="349"/>
      <c r="C264" s="349"/>
      <c r="D264" s="349"/>
      <c r="E264" s="349"/>
      <c r="F264" s="349"/>
      <c r="G264" s="349"/>
      <c r="H264" s="349"/>
      <c r="I264" s="349"/>
      <c r="J264" s="349"/>
      <c r="K264" s="349"/>
      <c r="L264" s="349"/>
      <c r="M264" s="349"/>
      <c r="N264" s="349"/>
      <c r="O264" s="349"/>
      <c r="P264" s="349"/>
      <c r="Q264" s="349"/>
    </row>
    <row r="265" ht="26.25" customHeight="1">
      <c r="A265" s="349"/>
      <c r="B265" s="349"/>
      <c r="C265" s="349"/>
      <c r="D265" s="349"/>
      <c r="E265" s="349"/>
      <c r="F265" s="349"/>
      <c r="G265" s="349"/>
      <c r="H265" s="349"/>
      <c r="I265" s="349"/>
      <c r="J265" s="349"/>
      <c r="K265" s="349"/>
      <c r="L265" s="349"/>
      <c r="M265" s="349"/>
      <c r="N265" s="349"/>
      <c r="O265" s="349"/>
      <c r="P265" s="349"/>
      <c r="Q265" s="349"/>
    </row>
    <row r="266" ht="26.25" customHeight="1">
      <c r="A266" s="349"/>
      <c r="B266" s="349"/>
      <c r="C266" s="349"/>
      <c r="D266" s="349"/>
      <c r="E266" s="349"/>
      <c r="F266" s="349"/>
      <c r="G266" s="349"/>
      <c r="H266" s="349"/>
      <c r="I266" s="349"/>
      <c r="J266" s="349"/>
      <c r="K266" s="349"/>
      <c r="L266" s="349"/>
      <c r="M266" s="349"/>
      <c r="N266" s="349"/>
      <c r="O266" s="349"/>
      <c r="P266" s="349"/>
      <c r="Q266" s="349"/>
    </row>
    <row r="267" ht="26.25" customHeight="1">
      <c r="A267" s="349"/>
      <c r="B267" s="349"/>
      <c r="C267" s="349"/>
      <c r="D267" s="349"/>
      <c r="E267" s="349"/>
      <c r="F267" s="349"/>
      <c r="G267" s="349"/>
      <c r="H267" s="349"/>
      <c r="I267" s="349"/>
      <c r="J267" s="349"/>
      <c r="K267" s="349"/>
      <c r="L267" s="349"/>
      <c r="M267" s="349"/>
      <c r="N267" s="349"/>
      <c r="O267" s="349"/>
      <c r="P267" s="349"/>
      <c r="Q267" s="349"/>
    </row>
    <row r="268" ht="26.25" customHeight="1">
      <c r="A268" s="349"/>
      <c r="B268" s="349"/>
      <c r="C268" s="349"/>
      <c r="D268" s="349"/>
      <c r="E268" s="349"/>
      <c r="F268" s="349"/>
      <c r="G268" s="349"/>
      <c r="H268" s="349"/>
      <c r="I268" s="349"/>
      <c r="J268" s="349"/>
      <c r="K268" s="349"/>
      <c r="L268" s="349"/>
      <c r="M268" s="349"/>
      <c r="N268" s="349"/>
      <c r="O268" s="349"/>
      <c r="P268" s="349"/>
      <c r="Q268" s="349"/>
    </row>
    <row r="269" ht="26.25" customHeight="1">
      <c r="A269" s="349"/>
      <c r="B269" s="349"/>
      <c r="C269" s="349"/>
      <c r="D269" s="349"/>
      <c r="E269" s="349"/>
      <c r="F269" s="349"/>
      <c r="G269" s="349"/>
      <c r="H269" s="349"/>
      <c r="I269" s="349"/>
      <c r="J269" s="349"/>
      <c r="K269" s="349"/>
      <c r="L269" s="349"/>
      <c r="M269" s="349"/>
      <c r="N269" s="349"/>
      <c r="O269" s="349"/>
      <c r="P269" s="349"/>
      <c r="Q269" s="349"/>
    </row>
    <row r="270" ht="26.25" customHeight="1">
      <c r="A270" s="349"/>
      <c r="B270" s="349"/>
      <c r="C270" s="349"/>
      <c r="D270" s="349"/>
      <c r="E270" s="349"/>
      <c r="F270" s="349"/>
      <c r="G270" s="349"/>
      <c r="H270" s="349"/>
      <c r="I270" s="349"/>
      <c r="J270" s="349"/>
      <c r="K270" s="349"/>
      <c r="L270" s="349"/>
      <c r="M270" s="349"/>
      <c r="N270" s="349"/>
      <c r="O270" s="349"/>
      <c r="P270" s="349"/>
      <c r="Q270" s="349"/>
    </row>
    <row r="271" ht="26.25" customHeight="1">
      <c r="A271" s="349"/>
      <c r="B271" s="349"/>
      <c r="C271" s="349"/>
      <c r="D271" s="349"/>
      <c r="E271" s="349"/>
      <c r="F271" s="349"/>
      <c r="G271" s="349"/>
      <c r="H271" s="349"/>
      <c r="I271" s="349"/>
      <c r="J271" s="349"/>
      <c r="K271" s="349"/>
      <c r="L271" s="349"/>
      <c r="M271" s="349"/>
      <c r="N271" s="349"/>
      <c r="O271" s="349"/>
      <c r="P271" s="349"/>
      <c r="Q271" s="349"/>
    </row>
    <row r="272" ht="26.25" customHeight="1">
      <c r="A272" s="349"/>
      <c r="B272" s="349"/>
      <c r="C272" s="349"/>
      <c r="D272" s="349"/>
      <c r="E272" s="349"/>
      <c r="F272" s="349"/>
      <c r="G272" s="349"/>
      <c r="H272" s="349"/>
      <c r="I272" s="349"/>
      <c r="J272" s="349"/>
      <c r="K272" s="349"/>
      <c r="L272" s="349"/>
      <c r="M272" s="349"/>
      <c r="N272" s="349"/>
      <c r="O272" s="349"/>
      <c r="P272" s="349"/>
      <c r="Q272" s="349"/>
    </row>
    <row r="273" ht="26.25" customHeight="1">
      <c r="A273" s="349"/>
      <c r="B273" s="349"/>
      <c r="C273" s="349"/>
      <c r="D273" s="349"/>
      <c r="E273" s="349"/>
      <c r="F273" s="349"/>
      <c r="G273" s="349"/>
      <c r="H273" s="349"/>
      <c r="I273" s="349"/>
      <c r="J273" s="349"/>
      <c r="K273" s="349"/>
      <c r="L273" s="349"/>
      <c r="M273" s="349"/>
      <c r="N273" s="349"/>
      <c r="O273" s="349"/>
      <c r="P273" s="349"/>
      <c r="Q273" s="349"/>
    </row>
    <row r="274" ht="26.25" customHeight="1">
      <c r="A274" s="349"/>
      <c r="B274" s="349"/>
      <c r="C274" s="349"/>
      <c r="D274" s="349"/>
      <c r="E274" s="349"/>
      <c r="F274" s="349"/>
      <c r="G274" s="349"/>
      <c r="H274" s="349"/>
      <c r="I274" s="349"/>
      <c r="J274" s="349"/>
      <c r="K274" s="349"/>
      <c r="L274" s="349"/>
      <c r="M274" s="349"/>
      <c r="N274" s="349"/>
      <c r="O274" s="349"/>
      <c r="P274" s="349"/>
      <c r="Q274" s="349"/>
    </row>
    <row r="275" ht="26.25" customHeight="1">
      <c r="A275" s="349"/>
      <c r="B275" s="349"/>
      <c r="C275" s="349"/>
      <c r="D275" s="349"/>
      <c r="E275" s="349"/>
      <c r="F275" s="349"/>
      <c r="G275" s="349"/>
      <c r="H275" s="349"/>
      <c r="I275" s="349"/>
      <c r="J275" s="349"/>
      <c r="K275" s="349"/>
      <c r="L275" s="349"/>
      <c r="M275" s="349"/>
      <c r="N275" s="349"/>
      <c r="O275" s="349"/>
      <c r="P275" s="349"/>
      <c r="Q275" s="349"/>
    </row>
    <row r="276" ht="26.25" customHeight="1">
      <c r="A276" s="349"/>
      <c r="B276" s="349"/>
      <c r="C276" s="349"/>
      <c r="D276" s="349"/>
      <c r="E276" s="349"/>
      <c r="F276" s="349"/>
      <c r="G276" s="349"/>
      <c r="H276" s="349"/>
      <c r="I276" s="349"/>
      <c r="J276" s="349"/>
      <c r="K276" s="349"/>
      <c r="L276" s="349"/>
      <c r="M276" s="349"/>
      <c r="N276" s="349"/>
      <c r="O276" s="349"/>
      <c r="P276" s="349"/>
      <c r="Q276" s="349"/>
    </row>
    <row r="277" ht="26.25" customHeight="1">
      <c r="A277" s="349"/>
      <c r="B277" s="349"/>
      <c r="C277" s="349"/>
      <c r="D277" s="349"/>
      <c r="E277" s="349"/>
      <c r="F277" s="349"/>
      <c r="G277" s="349"/>
      <c r="H277" s="349"/>
      <c r="I277" s="349"/>
      <c r="J277" s="349"/>
      <c r="K277" s="349"/>
      <c r="L277" s="349"/>
      <c r="M277" s="349"/>
      <c r="N277" s="349"/>
      <c r="O277" s="349"/>
      <c r="P277" s="349"/>
      <c r="Q277" s="349"/>
    </row>
    <row r="278" ht="26.25" customHeight="1">
      <c r="A278" s="349"/>
      <c r="B278" s="349"/>
      <c r="C278" s="349"/>
      <c r="D278" s="349"/>
      <c r="E278" s="349"/>
      <c r="F278" s="349"/>
      <c r="G278" s="349"/>
      <c r="H278" s="349"/>
      <c r="I278" s="349"/>
      <c r="J278" s="349"/>
      <c r="K278" s="349"/>
      <c r="L278" s="349"/>
      <c r="M278" s="349"/>
      <c r="N278" s="349"/>
      <c r="O278" s="349"/>
      <c r="P278" s="349"/>
      <c r="Q278" s="349"/>
    </row>
    <row r="279" ht="26.25" customHeight="1">
      <c r="A279" s="349"/>
      <c r="B279" s="349"/>
      <c r="C279" s="349"/>
      <c r="D279" s="349"/>
      <c r="E279" s="349"/>
      <c r="F279" s="349"/>
      <c r="G279" s="349"/>
      <c r="H279" s="349"/>
      <c r="I279" s="349"/>
      <c r="J279" s="349"/>
      <c r="K279" s="349"/>
      <c r="L279" s="349"/>
      <c r="M279" s="349"/>
      <c r="N279" s="349"/>
      <c r="O279" s="349"/>
      <c r="P279" s="349"/>
      <c r="Q279" s="349"/>
    </row>
    <row r="280" ht="26.25" customHeight="1">
      <c r="A280" s="349"/>
      <c r="B280" s="349"/>
      <c r="C280" s="349"/>
      <c r="D280" s="349"/>
      <c r="E280" s="349"/>
      <c r="F280" s="349"/>
      <c r="G280" s="349"/>
      <c r="H280" s="349"/>
      <c r="I280" s="349"/>
      <c r="J280" s="349"/>
      <c r="K280" s="349"/>
      <c r="L280" s="349"/>
      <c r="M280" s="349"/>
      <c r="N280" s="349"/>
      <c r="O280" s="349"/>
      <c r="P280" s="349"/>
      <c r="Q280" s="349"/>
    </row>
    <row r="281" ht="26.25" customHeight="1">
      <c r="A281" s="349"/>
      <c r="B281" s="349"/>
      <c r="C281" s="349"/>
      <c r="D281" s="349"/>
      <c r="E281" s="349"/>
      <c r="F281" s="349"/>
      <c r="G281" s="349"/>
      <c r="H281" s="349"/>
      <c r="I281" s="349"/>
      <c r="J281" s="349"/>
      <c r="K281" s="349"/>
      <c r="L281" s="349"/>
      <c r="M281" s="349"/>
      <c r="N281" s="349"/>
      <c r="O281" s="349"/>
      <c r="P281" s="349"/>
      <c r="Q281" s="349"/>
    </row>
    <row r="282" ht="26.25" customHeight="1">
      <c r="A282" s="349"/>
      <c r="B282" s="349"/>
      <c r="C282" s="349"/>
      <c r="D282" s="349"/>
      <c r="E282" s="349"/>
      <c r="F282" s="349"/>
      <c r="G282" s="349"/>
      <c r="H282" s="349"/>
      <c r="I282" s="349"/>
      <c r="J282" s="349"/>
      <c r="K282" s="349"/>
      <c r="L282" s="349"/>
      <c r="M282" s="349"/>
      <c r="N282" s="349"/>
      <c r="O282" s="349"/>
      <c r="P282" s="349"/>
      <c r="Q282" s="349"/>
    </row>
    <row r="283" ht="26.25" customHeight="1">
      <c r="A283" s="349"/>
      <c r="B283" s="349"/>
      <c r="C283" s="349"/>
      <c r="D283" s="349"/>
      <c r="E283" s="349"/>
      <c r="F283" s="349"/>
      <c r="G283" s="349"/>
      <c r="H283" s="349"/>
      <c r="I283" s="349"/>
      <c r="J283" s="349"/>
      <c r="K283" s="349"/>
      <c r="L283" s="349"/>
      <c r="M283" s="349"/>
      <c r="N283" s="349"/>
      <c r="O283" s="349"/>
      <c r="P283" s="349"/>
      <c r="Q283" s="349"/>
    </row>
    <row r="284" ht="26.25" customHeight="1">
      <c r="A284" s="349"/>
      <c r="B284" s="349"/>
      <c r="C284" s="349"/>
      <c r="D284" s="349"/>
      <c r="E284" s="349"/>
      <c r="F284" s="349"/>
      <c r="G284" s="349"/>
      <c r="H284" s="349"/>
      <c r="I284" s="349"/>
      <c r="J284" s="349"/>
      <c r="K284" s="349"/>
      <c r="L284" s="349"/>
      <c r="M284" s="349"/>
      <c r="N284" s="349"/>
      <c r="O284" s="349"/>
      <c r="P284" s="349"/>
      <c r="Q284" s="349"/>
    </row>
    <row r="285" ht="26.25" customHeight="1">
      <c r="A285" s="349"/>
      <c r="B285" s="349"/>
      <c r="C285" s="349"/>
      <c r="D285" s="349"/>
      <c r="E285" s="349"/>
      <c r="F285" s="349"/>
      <c r="G285" s="349"/>
      <c r="H285" s="349"/>
      <c r="I285" s="349"/>
      <c r="J285" s="349"/>
      <c r="K285" s="349"/>
      <c r="L285" s="349"/>
      <c r="M285" s="349"/>
      <c r="N285" s="349"/>
      <c r="O285" s="349"/>
      <c r="P285" s="349"/>
      <c r="Q285" s="349"/>
    </row>
    <row r="286" ht="26.25" customHeight="1">
      <c r="A286" s="349"/>
      <c r="B286" s="349"/>
      <c r="C286" s="349"/>
      <c r="D286" s="349"/>
      <c r="E286" s="349"/>
      <c r="F286" s="349"/>
      <c r="G286" s="349"/>
      <c r="H286" s="349"/>
      <c r="I286" s="349"/>
      <c r="J286" s="349"/>
      <c r="K286" s="349"/>
      <c r="L286" s="349"/>
      <c r="M286" s="349"/>
      <c r="N286" s="349"/>
      <c r="O286" s="349"/>
      <c r="P286" s="349"/>
      <c r="Q286" s="349"/>
    </row>
    <row r="287" ht="26.25" customHeight="1">
      <c r="A287" s="349"/>
      <c r="B287" s="349"/>
      <c r="C287" s="349"/>
      <c r="D287" s="349"/>
      <c r="E287" s="349"/>
      <c r="F287" s="349"/>
      <c r="G287" s="349"/>
      <c r="H287" s="349"/>
      <c r="I287" s="349"/>
      <c r="J287" s="349"/>
      <c r="K287" s="349"/>
      <c r="L287" s="349"/>
      <c r="M287" s="349"/>
      <c r="N287" s="349"/>
      <c r="O287" s="349"/>
      <c r="P287" s="349"/>
      <c r="Q287" s="349"/>
    </row>
    <row r="288" ht="26.25" customHeight="1">
      <c r="A288" s="349"/>
      <c r="B288" s="349"/>
      <c r="C288" s="349"/>
      <c r="D288" s="349"/>
      <c r="E288" s="349"/>
      <c r="F288" s="349"/>
      <c r="G288" s="349"/>
      <c r="H288" s="349"/>
      <c r="I288" s="349"/>
      <c r="J288" s="349"/>
      <c r="K288" s="349"/>
      <c r="L288" s="349"/>
      <c r="M288" s="349"/>
      <c r="N288" s="349"/>
      <c r="O288" s="349"/>
      <c r="P288" s="349"/>
      <c r="Q288" s="349"/>
    </row>
    <row r="289" ht="26.25" customHeight="1">
      <c r="A289" s="349"/>
      <c r="B289" s="349"/>
      <c r="C289" s="349"/>
      <c r="D289" s="349"/>
      <c r="E289" s="349"/>
      <c r="F289" s="349"/>
      <c r="G289" s="349"/>
      <c r="H289" s="349"/>
      <c r="I289" s="349"/>
      <c r="J289" s="349"/>
      <c r="K289" s="349"/>
      <c r="L289" s="349"/>
      <c r="M289" s="349"/>
      <c r="N289" s="349"/>
      <c r="O289" s="349"/>
      <c r="P289" s="349"/>
      <c r="Q289" s="349"/>
    </row>
    <row r="290" ht="26.25" customHeight="1">
      <c r="A290" s="349"/>
      <c r="B290" s="349"/>
      <c r="C290" s="349"/>
      <c r="D290" s="349"/>
      <c r="E290" s="349"/>
      <c r="F290" s="349"/>
      <c r="G290" s="349"/>
      <c r="H290" s="349"/>
      <c r="I290" s="349"/>
      <c r="J290" s="349"/>
      <c r="K290" s="349"/>
      <c r="L290" s="349"/>
      <c r="M290" s="349"/>
      <c r="N290" s="349"/>
      <c r="O290" s="349"/>
      <c r="P290" s="349"/>
      <c r="Q290" s="349"/>
    </row>
    <row r="291" ht="26.25" customHeight="1">
      <c r="A291" s="349"/>
      <c r="B291" s="349"/>
      <c r="C291" s="349"/>
      <c r="D291" s="349"/>
      <c r="E291" s="349"/>
      <c r="F291" s="349"/>
      <c r="G291" s="349"/>
      <c r="H291" s="349"/>
      <c r="I291" s="349"/>
      <c r="J291" s="349"/>
      <c r="K291" s="349"/>
      <c r="L291" s="349"/>
      <c r="M291" s="349"/>
      <c r="N291" s="349"/>
      <c r="O291" s="349"/>
      <c r="P291" s="349"/>
      <c r="Q291" s="349"/>
    </row>
    <row r="292" ht="26.25" customHeight="1">
      <c r="A292" s="349"/>
      <c r="B292" s="349"/>
      <c r="C292" s="349"/>
      <c r="D292" s="349"/>
      <c r="E292" s="349"/>
      <c r="F292" s="349"/>
      <c r="G292" s="349"/>
      <c r="H292" s="349"/>
      <c r="I292" s="349"/>
      <c r="J292" s="349"/>
      <c r="K292" s="349"/>
      <c r="L292" s="349"/>
      <c r="M292" s="349"/>
      <c r="N292" s="349"/>
      <c r="O292" s="349"/>
      <c r="P292" s="349"/>
      <c r="Q292" s="349"/>
    </row>
    <row r="293" ht="26.25" customHeight="1">
      <c r="A293" s="349"/>
      <c r="B293" s="349"/>
      <c r="C293" s="349"/>
      <c r="D293" s="349"/>
      <c r="E293" s="349"/>
      <c r="F293" s="349"/>
      <c r="G293" s="349"/>
      <c r="H293" s="349"/>
      <c r="I293" s="349"/>
      <c r="J293" s="349"/>
      <c r="K293" s="349"/>
      <c r="L293" s="349"/>
      <c r="M293" s="349"/>
      <c r="N293" s="349"/>
      <c r="O293" s="349"/>
      <c r="P293" s="349"/>
      <c r="Q293" s="349"/>
    </row>
    <row r="294" ht="26.25" customHeight="1">
      <c r="A294" s="349"/>
      <c r="B294" s="349"/>
      <c r="C294" s="349"/>
      <c r="D294" s="349"/>
      <c r="E294" s="349"/>
      <c r="F294" s="349"/>
      <c r="G294" s="349"/>
      <c r="H294" s="349"/>
      <c r="I294" s="349"/>
      <c r="J294" s="349"/>
      <c r="K294" s="349"/>
      <c r="L294" s="349"/>
      <c r="M294" s="349"/>
      <c r="N294" s="349"/>
      <c r="O294" s="349"/>
      <c r="P294" s="349"/>
      <c r="Q294" s="349"/>
    </row>
    <row r="295" ht="26.25" customHeight="1">
      <c r="A295" s="349"/>
      <c r="B295" s="349"/>
      <c r="C295" s="349"/>
      <c r="D295" s="349"/>
      <c r="E295" s="349"/>
      <c r="F295" s="349"/>
      <c r="G295" s="349"/>
      <c r="H295" s="349"/>
      <c r="I295" s="349"/>
      <c r="J295" s="349"/>
      <c r="K295" s="349"/>
      <c r="L295" s="349"/>
      <c r="M295" s="349"/>
      <c r="N295" s="349"/>
      <c r="O295" s="349"/>
      <c r="P295" s="349"/>
      <c r="Q295" s="349"/>
    </row>
    <row r="296" ht="26.25" customHeight="1">
      <c r="A296" s="349"/>
      <c r="B296" s="349"/>
      <c r="C296" s="349"/>
      <c r="D296" s="349"/>
      <c r="E296" s="349"/>
      <c r="F296" s="349"/>
      <c r="G296" s="349"/>
      <c r="H296" s="349"/>
      <c r="I296" s="349"/>
      <c r="J296" s="349"/>
      <c r="K296" s="349"/>
      <c r="L296" s="349"/>
      <c r="M296" s="349"/>
      <c r="N296" s="349"/>
      <c r="O296" s="349"/>
      <c r="P296" s="349"/>
      <c r="Q296" s="349"/>
    </row>
    <row r="297" ht="26.25" customHeight="1">
      <c r="A297" s="349"/>
      <c r="B297" s="349"/>
      <c r="C297" s="349"/>
      <c r="D297" s="349"/>
      <c r="E297" s="349"/>
      <c r="F297" s="349"/>
      <c r="G297" s="349"/>
      <c r="H297" s="349"/>
      <c r="I297" s="349"/>
      <c r="J297" s="349"/>
      <c r="K297" s="349"/>
      <c r="L297" s="349"/>
      <c r="M297" s="349"/>
      <c r="N297" s="349"/>
      <c r="O297" s="349"/>
      <c r="P297" s="349"/>
      <c r="Q297" s="349"/>
    </row>
    <row r="298" ht="26.25" customHeight="1">
      <c r="A298" s="349"/>
      <c r="B298" s="349"/>
      <c r="C298" s="349"/>
      <c r="D298" s="349"/>
      <c r="E298" s="349"/>
      <c r="F298" s="349"/>
      <c r="G298" s="349"/>
      <c r="H298" s="349"/>
      <c r="I298" s="349"/>
      <c r="J298" s="349"/>
      <c r="K298" s="349"/>
      <c r="L298" s="349"/>
      <c r="M298" s="349"/>
      <c r="N298" s="349"/>
      <c r="O298" s="349"/>
      <c r="P298" s="349"/>
      <c r="Q298" s="349"/>
    </row>
    <row r="299" ht="26.25" customHeight="1">
      <c r="A299" s="349"/>
      <c r="B299" s="349"/>
      <c r="C299" s="349"/>
      <c r="D299" s="349"/>
      <c r="E299" s="349"/>
      <c r="F299" s="349"/>
      <c r="G299" s="349"/>
      <c r="H299" s="349"/>
      <c r="I299" s="349"/>
      <c r="J299" s="349"/>
      <c r="K299" s="349"/>
      <c r="L299" s="349"/>
      <c r="M299" s="349"/>
      <c r="N299" s="349"/>
      <c r="O299" s="349"/>
      <c r="P299" s="349"/>
      <c r="Q299" s="349"/>
    </row>
    <row r="300" ht="26.25" customHeight="1">
      <c r="A300" s="349"/>
      <c r="B300" s="349"/>
      <c r="C300" s="349"/>
      <c r="D300" s="349"/>
      <c r="E300" s="349"/>
      <c r="F300" s="349"/>
      <c r="G300" s="349"/>
      <c r="H300" s="349"/>
      <c r="I300" s="349"/>
      <c r="J300" s="349"/>
      <c r="K300" s="349"/>
      <c r="L300" s="349"/>
      <c r="M300" s="349"/>
      <c r="N300" s="349"/>
      <c r="O300" s="349"/>
      <c r="P300" s="349"/>
      <c r="Q300" s="349"/>
    </row>
    <row r="301" ht="26.25" customHeight="1">
      <c r="A301" s="349"/>
      <c r="B301" s="349"/>
      <c r="C301" s="349"/>
      <c r="D301" s="349"/>
      <c r="E301" s="349"/>
      <c r="F301" s="349"/>
      <c r="G301" s="349"/>
      <c r="H301" s="349"/>
      <c r="I301" s="349"/>
      <c r="J301" s="349"/>
      <c r="K301" s="349"/>
      <c r="L301" s="349"/>
      <c r="M301" s="349"/>
      <c r="N301" s="349"/>
      <c r="O301" s="349"/>
      <c r="P301" s="349"/>
      <c r="Q301" s="349"/>
    </row>
    <row r="302" ht="26.25" customHeight="1">
      <c r="A302" s="349"/>
      <c r="B302" s="349"/>
      <c r="C302" s="349"/>
      <c r="D302" s="349"/>
      <c r="E302" s="349"/>
      <c r="F302" s="349"/>
      <c r="G302" s="349"/>
      <c r="H302" s="349"/>
      <c r="I302" s="349"/>
      <c r="J302" s="349"/>
      <c r="K302" s="349"/>
      <c r="L302" s="349"/>
      <c r="M302" s="349"/>
      <c r="N302" s="349"/>
      <c r="O302" s="349"/>
      <c r="P302" s="349"/>
      <c r="Q302" s="349"/>
    </row>
    <row r="303" ht="26.25" customHeight="1">
      <c r="A303" s="349"/>
      <c r="B303" s="349"/>
      <c r="C303" s="349"/>
      <c r="D303" s="349"/>
      <c r="E303" s="349"/>
      <c r="F303" s="349"/>
      <c r="G303" s="349"/>
      <c r="H303" s="349"/>
      <c r="I303" s="349"/>
      <c r="J303" s="349"/>
      <c r="K303" s="349"/>
      <c r="L303" s="349"/>
      <c r="M303" s="349"/>
      <c r="N303" s="349"/>
      <c r="O303" s="349"/>
      <c r="P303" s="349"/>
      <c r="Q303" s="349"/>
    </row>
    <row r="304" ht="26.25" customHeight="1">
      <c r="A304" s="349"/>
      <c r="B304" s="349"/>
      <c r="C304" s="349"/>
      <c r="D304" s="349"/>
      <c r="E304" s="349"/>
      <c r="F304" s="349"/>
      <c r="G304" s="349"/>
      <c r="H304" s="349"/>
      <c r="I304" s="349"/>
      <c r="J304" s="349"/>
      <c r="K304" s="349"/>
      <c r="L304" s="349"/>
      <c r="M304" s="349"/>
      <c r="N304" s="349"/>
      <c r="O304" s="349"/>
      <c r="P304" s="349"/>
      <c r="Q304" s="349"/>
    </row>
    <row r="305" ht="26.25" customHeight="1">
      <c r="A305" s="349"/>
      <c r="B305" s="349"/>
      <c r="C305" s="349"/>
      <c r="D305" s="349"/>
      <c r="E305" s="349"/>
      <c r="F305" s="349"/>
      <c r="G305" s="349"/>
      <c r="H305" s="349"/>
      <c r="I305" s="349"/>
      <c r="J305" s="349"/>
      <c r="K305" s="349"/>
      <c r="L305" s="349"/>
      <c r="M305" s="349"/>
      <c r="N305" s="349"/>
      <c r="O305" s="349"/>
      <c r="P305" s="349"/>
      <c r="Q305" s="349"/>
    </row>
    <row r="306" ht="26.25" customHeight="1">
      <c r="A306" s="349"/>
      <c r="B306" s="349"/>
      <c r="C306" s="349"/>
      <c r="D306" s="349"/>
      <c r="E306" s="349"/>
      <c r="F306" s="349"/>
      <c r="G306" s="349"/>
      <c r="H306" s="349"/>
      <c r="I306" s="349"/>
      <c r="J306" s="349"/>
      <c r="K306" s="349"/>
      <c r="L306" s="349"/>
      <c r="M306" s="349"/>
      <c r="N306" s="349"/>
      <c r="O306" s="349"/>
      <c r="P306" s="349"/>
      <c r="Q306" s="349"/>
    </row>
    <row r="307" ht="26.25" customHeight="1">
      <c r="A307" s="349"/>
      <c r="B307" s="349"/>
      <c r="C307" s="349"/>
      <c r="D307" s="349"/>
      <c r="E307" s="349"/>
      <c r="F307" s="349"/>
      <c r="G307" s="349"/>
      <c r="H307" s="349"/>
      <c r="I307" s="349"/>
      <c r="J307" s="349"/>
      <c r="K307" s="349"/>
      <c r="L307" s="349"/>
      <c r="M307" s="349"/>
      <c r="N307" s="349"/>
      <c r="O307" s="349"/>
      <c r="P307" s="349"/>
      <c r="Q307" s="349"/>
    </row>
    <row r="308" ht="26.25" customHeight="1">
      <c r="A308" s="349"/>
      <c r="B308" s="349"/>
      <c r="C308" s="349"/>
      <c r="D308" s="349"/>
      <c r="E308" s="349"/>
      <c r="F308" s="349"/>
      <c r="G308" s="349"/>
      <c r="H308" s="349"/>
      <c r="I308" s="349"/>
      <c r="J308" s="349"/>
      <c r="K308" s="349"/>
      <c r="L308" s="349"/>
      <c r="M308" s="349"/>
      <c r="N308" s="349"/>
      <c r="O308" s="349"/>
      <c r="P308" s="349"/>
      <c r="Q308" s="349"/>
    </row>
    <row r="309" ht="26.25" customHeight="1">
      <c r="A309" s="349"/>
      <c r="B309" s="349"/>
      <c r="C309" s="349"/>
      <c r="D309" s="349"/>
      <c r="E309" s="349"/>
      <c r="F309" s="349"/>
      <c r="G309" s="349"/>
      <c r="H309" s="349"/>
      <c r="I309" s="349"/>
      <c r="J309" s="349"/>
      <c r="K309" s="349"/>
      <c r="L309" s="349"/>
      <c r="M309" s="349"/>
      <c r="N309" s="349"/>
      <c r="O309" s="349"/>
      <c r="P309" s="349"/>
      <c r="Q309" s="349"/>
    </row>
    <row r="310" ht="26.25" customHeight="1">
      <c r="A310" s="349"/>
      <c r="B310" s="349"/>
      <c r="C310" s="349"/>
      <c r="D310" s="349"/>
      <c r="E310" s="349"/>
      <c r="F310" s="349"/>
      <c r="G310" s="349"/>
      <c r="H310" s="349"/>
      <c r="I310" s="349"/>
      <c r="J310" s="349"/>
      <c r="K310" s="349"/>
      <c r="L310" s="349"/>
      <c r="M310" s="349"/>
      <c r="N310" s="349"/>
      <c r="O310" s="349"/>
      <c r="P310" s="349"/>
      <c r="Q310" s="349"/>
    </row>
    <row r="311" ht="26.25" customHeight="1">
      <c r="A311" s="349"/>
      <c r="B311" s="349"/>
      <c r="C311" s="349"/>
      <c r="D311" s="349"/>
      <c r="E311" s="349"/>
      <c r="F311" s="349"/>
      <c r="G311" s="349"/>
      <c r="H311" s="349"/>
      <c r="I311" s="349"/>
      <c r="J311" s="349"/>
      <c r="K311" s="349"/>
      <c r="L311" s="349"/>
      <c r="M311" s="349"/>
      <c r="N311" s="349"/>
      <c r="O311" s="349"/>
      <c r="P311" s="349"/>
      <c r="Q311" s="349"/>
    </row>
    <row r="312" ht="26.25" customHeight="1">
      <c r="A312" s="349"/>
      <c r="B312" s="349"/>
      <c r="C312" s="349"/>
      <c r="D312" s="349"/>
      <c r="E312" s="349"/>
      <c r="F312" s="349"/>
      <c r="G312" s="349"/>
      <c r="H312" s="349"/>
      <c r="I312" s="349"/>
      <c r="J312" s="349"/>
      <c r="K312" s="349"/>
      <c r="L312" s="349"/>
      <c r="M312" s="349"/>
      <c r="N312" s="349"/>
      <c r="O312" s="349"/>
      <c r="P312" s="349"/>
      <c r="Q312" s="349"/>
    </row>
    <row r="313" ht="26.25" customHeight="1">
      <c r="A313" s="349"/>
      <c r="B313" s="349"/>
      <c r="C313" s="349"/>
      <c r="D313" s="349"/>
      <c r="E313" s="349"/>
      <c r="F313" s="349"/>
      <c r="G313" s="349"/>
      <c r="H313" s="349"/>
      <c r="I313" s="349"/>
      <c r="J313" s="349"/>
      <c r="K313" s="349"/>
      <c r="L313" s="349"/>
      <c r="M313" s="349"/>
      <c r="N313" s="349"/>
      <c r="O313" s="349"/>
      <c r="P313" s="349"/>
      <c r="Q313" s="349"/>
    </row>
    <row r="314" ht="26.25" customHeight="1">
      <c r="A314" s="349"/>
      <c r="B314" s="349"/>
      <c r="C314" s="349"/>
      <c r="D314" s="349"/>
      <c r="E314" s="349"/>
      <c r="F314" s="349"/>
      <c r="G314" s="349"/>
      <c r="H314" s="349"/>
      <c r="I314" s="349"/>
      <c r="J314" s="349"/>
      <c r="K314" s="349"/>
      <c r="L314" s="349"/>
      <c r="M314" s="349"/>
      <c r="N314" s="349"/>
      <c r="O314" s="349"/>
      <c r="P314" s="349"/>
      <c r="Q314" s="349"/>
    </row>
    <row r="315" ht="26.25" customHeight="1">
      <c r="A315" s="349"/>
      <c r="B315" s="349"/>
      <c r="C315" s="349"/>
      <c r="D315" s="349"/>
      <c r="E315" s="349"/>
      <c r="F315" s="349"/>
      <c r="G315" s="349"/>
      <c r="H315" s="349"/>
      <c r="I315" s="349"/>
      <c r="J315" s="349"/>
      <c r="K315" s="349"/>
      <c r="L315" s="349"/>
      <c r="M315" s="349"/>
      <c r="N315" s="349"/>
      <c r="O315" s="349"/>
      <c r="P315" s="349"/>
      <c r="Q315" s="349"/>
    </row>
    <row r="316" ht="26.25" customHeight="1">
      <c r="A316" s="349"/>
      <c r="B316" s="349"/>
      <c r="C316" s="349"/>
      <c r="D316" s="349"/>
      <c r="E316" s="349"/>
      <c r="F316" s="349"/>
      <c r="G316" s="349"/>
      <c r="H316" s="349"/>
      <c r="I316" s="349"/>
      <c r="J316" s="349"/>
      <c r="K316" s="349"/>
      <c r="L316" s="349"/>
      <c r="M316" s="349"/>
      <c r="N316" s="349"/>
      <c r="O316" s="349"/>
      <c r="P316" s="349"/>
      <c r="Q316" s="349"/>
    </row>
    <row r="317" ht="26.25" customHeight="1">
      <c r="A317" s="349"/>
      <c r="B317" s="349"/>
      <c r="C317" s="349"/>
      <c r="D317" s="349"/>
      <c r="E317" s="349"/>
      <c r="F317" s="349"/>
      <c r="G317" s="349"/>
      <c r="H317" s="349"/>
      <c r="I317" s="349"/>
      <c r="J317" s="349"/>
      <c r="K317" s="349"/>
      <c r="L317" s="349"/>
      <c r="M317" s="349"/>
      <c r="N317" s="349"/>
      <c r="O317" s="349"/>
      <c r="P317" s="349"/>
      <c r="Q317" s="349"/>
    </row>
    <row r="318" ht="26.25" customHeight="1">
      <c r="A318" s="349"/>
      <c r="B318" s="349"/>
      <c r="C318" s="349"/>
      <c r="D318" s="349"/>
      <c r="E318" s="349"/>
      <c r="F318" s="349"/>
      <c r="G318" s="349"/>
      <c r="H318" s="349"/>
      <c r="I318" s="349"/>
      <c r="J318" s="349"/>
      <c r="K318" s="349"/>
      <c r="L318" s="349"/>
      <c r="M318" s="349"/>
      <c r="N318" s="349"/>
      <c r="O318" s="349"/>
      <c r="P318" s="349"/>
      <c r="Q318" s="349"/>
    </row>
    <row r="319" ht="26.25" customHeight="1">
      <c r="A319" s="349"/>
      <c r="B319" s="349"/>
      <c r="C319" s="349"/>
      <c r="D319" s="349"/>
      <c r="E319" s="349"/>
      <c r="F319" s="349"/>
      <c r="G319" s="349"/>
      <c r="H319" s="349"/>
      <c r="I319" s="349"/>
      <c r="J319" s="349"/>
      <c r="K319" s="349"/>
      <c r="L319" s="349"/>
      <c r="M319" s="349"/>
      <c r="N319" s="349"/>
      <c r="O319" s="349"/>
      <c r="P319" s="349"/>
      <c r="Q319" s="349"/>
    </row>
    <row r="320" ht="26.25" customHeight="1">
      <c r="A320" s="349"/>
      <c r="B320" s="349"/>
      <c r="C320" s="349"/>
      <c r="D320" s="349"/>
      <c r="E320" s="349"/>
      <c r="F320" s="349"/>
      <c r="G320" s="349"/>
      <c r="H320" s="349"/>
      <c r="I320" s="349"/>
      <c r="J320" s="349"/>
      <c r="K320" s="349"/>
      <c r="L320" s="349"/>
      <c r="M320" s="349"/>
      <c r="N320" s="349"/>
      <c r="O320" s="349"/>
      <c r="P320" s="349"/>
      <c r="Q320" s="349"/>
    </row>
    <row r="321" ht="26.25" customHeight="1">
      <c r="A321" s="349"/>
      <c r="B321" s="349"/>
      <c r="C321" s="349"/>
      <c r="D321" s="349"/>
      <c r="E321" s="349"/>
      <c r="F321" s="349"/>
      <c r="G321" s="349"/>
      <c r="H321" s="349"/>
      <c r="I321" s="349"/>
      <c r="J321" s="349"/>
      <c r="K321" s="349"/>
      <c r="L321" s="349"/>
      <c r="M321" s="349"/>
      <c r="N321" s="349"/>
      <c r="O321" s="349"/>
      <c r="P321" s="349"/>
      <c r="Q321" s="349"/>
    </row>
    <row r="322" ht="26.25" customHeight="1">
      <c r="A322" s="349"/>
      <c r="B322" s="349"/>
      <c r="C322" s="349"/>
      <c r="D322" s="349"/>
      <c r="E322" s="349"/>
      <c r="F322" s="349"/>
      <c r="G322" s="349"/>
      <c r="H322" s="349"/>
      <c r="I322" s="349"/>
      <c r="J322" s="349"/>
      <c r="K322" s="349"/>
      <c r="L322" s="349"/>
      <c r="M322" s="349"/>
      <c r="N322" s="349"/>
      <c r="O322" s="349"/>
      <c r="P322" s="349"/>
      <c r="Q322" s="349"/>
    </row>
    <row r="323" ht="26.25" customHeight="1">
      <c r="A323" s="349"/>
      <c r="B323" s="349"/>
      <c r="C323" s="349"/>
      <c r="D323" s="349"/>
      <c r="E323" s="349"/>
      <c r="F323" s="349"/>
      <c r="G323" s="349"/>
      <c r="H323" s="349"/>
      <c r="I323" s="349"/>
      <c r="J323" s="349"/>
      <c r="K323" s="349"/>
      <c r="L323" s="349"/>
      <c r="M323" s="349"/>
      <c r="N323" s="349"/>
      <c r="O323" s="349"/>
      <c r="P323" s="349"/>
      <c r="Q323" s="349"/>
    </row>
    <row r="324" ht="26.25" customHeight="1">
      <c r="A324" s="349"/>
      <c r="B324" s="349"/>
      <c r="C324" s="349"/>
      <c r="D324" s="349"/>
      <c r="E324" s="349"/>
      <c r="F324" s="349"/>
      <c r="G324" s="349"/>
      <c r="H324" s="349"/>
      <c r="I324" s="349"/>
      <c r="J324" s="349"/>
      <c r="K324" s="349"/>
      <c r="L324" s="349"/>
      <c r="M324" s="349"/>
      <c r="N324" s="349"/>
      <c r="O324" s="349"/>
      <c r="P324" s="349"/>
      <c r="Q324" s="349"/>
    </row>
    <row r="325" ht="26.25" customHeight="1">
      <c r="A325" s="349"/>
      <c r="B325" s="349"/>
      <c r="C325" s="349"/>
      <c r="D325" s="349"/>
      <c r="E325" s="349"/>
      <c r="F325" s="349"/>
      <c r="G325" s="349"/>
      <c r="H325" s="349"/>
      <c r="I325" s="349"/>
      <c r="J325" s="349"/>
      <c r="K325" s="349"/>
      <c r="L325" s="349"/>
      <c r="M325" s="349"/>
      <c r="N325" s="349"/>
      <c r="O325" s="349"/>
      <c r="P325" s="349"/>
      <c r="Q325" s="349"/>
    </row>
    <row r="326" ht="26.25" customHeight="1">
      <c r="A326" s="349"/>
      <c r="B326" s="349"/>
      <c r="C326" s="349"/>
      <c r="D326" s="349"/>
      <c r="E326" s="349"/>
      <c r="F326" s="349"/>
      <c r="G326" s="349"/>
      <c r="H326" s="349"/>
      <c r="I326" s="349"/>
      <c r="J326" s="349"/>
      <c r="K326" s="349"/>
      <c r="L326" s="349"/>
      <c r="M326" s="349"/>
      <c r="N326" s="349"/>
      <c r="O326" s="349"/>
      <c r="P326" s="349"/>
      <c r="Q326" s="349"/>
    </row>
    <row r="327" ht="26.25" customHeight="1">
      <c r="A327" s="349"/>
      <c r="B327" s="349"/>
      <c r="C327" s="349"/>
      <c r="D327" s="349"/>
      <c r="E327" s="349"/>
      <c r="F327" s="349"/>
      <c r="G327" s="349"/>
      <c r="H327" s="349"/>
      <c r="I327" s="349"/>
      <c r="J327" s="349"/>
      <c r="K327" s="349"/>
      <c r="L327" s="349"/>
      <c r="M327" s="349"/>
      <c r="N327" s="349"/>
      <c r="O327" s="349"/>
      <c r="P327" s="349"/>
      <c r="Q327" s="349"/>
    </row>
    <row r="328" ht="26.25" customHeight="1">
      <c r="A328" s="349"/>
      <c r="B328" s="349"/>
      <c r="C328" s="349"/>
      <c r="D328" s="349"/>
      <c r="E328" s="349"/>
      <c r="F328" s="349"/>
      <c r="G328" s="349"/>
      <c r="H328" s="349"/>
      <c r="I328" s="349"/>
      <c r="J328" s="349"/>
      <c r="K328" s="349"/>
      <c r="L328" s="349"/>
      <c r="M328" s="349"/>
      <c r="N328" s="349"/>
      <c r="O328" s="349"/>
      <c r="P328" s="349"/>
      <c r="Q328" s="349"/>
    </row>
    <row r="329" ht="26.25" customHeight="1">
      <c r="A329" s="349"/>
      <c r="B329" s="349"/>
      <c r="C329" s="349"/>
      <c r="D329" s="349"/>
      <c r="E329" s="349"/>
      <c r="F329" s="349"/>
      <c r="G329" s="349"/>
      <c r="H329" s="349"/>
      <c r="I329" s="349"/>
      <c r="J329" s="349"/>
      <c r="K329" s="349"/>
      <c r="L329" s="349"/>
      <c r="M329" s="349"/>
      <c r="N329" s="349"/>
      <c r="O329" s="349"/>
      <c r="P329" s="349"/>
      <c r="Q329" s="349"/>
    </row>
    <row r="330" ht="26.25" customHeight="1">
      <c r="A330" s="349"/>
      <c r="B330" s="349"/>
      <c r="C330" s="349"/>
      <c r="D330" s="349"/>
      <c r="E330" s="349"/>
      <c r="F330" s="349"/>
      <c r="G330" s="349"/>
      <c r="H330" s="349"/>
      <c r="I330" s="349"/>
      <c r="J330" s="349"/>
      <c r="K330" s="349"/>
      <c r="L330" s="349"/>
      <c r="M330" s="349"/>
      <c r="N330" s="349"/>
      <c r="O330" s="349"/>
      <c r="P330" s="349"/>
      <c r="Q330" s="349"/>
    </row>
    <row r="331" ht="26.25" customHeight="1">
      <c r="A331" s="349"/>
      <c r="B331" s="349"/>
      <c r="C331" s="349"/>
      <c r="D331" s="349"/>
      <c r="E331" s="349"/>
      <c r="F331" s="349"/>
      <c r="G331" s="349"/>
      <c r="H331" s="349"/>
      <c r="I331" s="349"/>
      <c r="J331" s="349"/>
      <c r="K331" s="349"/>
      <c r="L331" s="349"/>
      <c r="M331" s="349"/>
      <c r="N331" s="349"/>
      <c r="O331" s="349"/>
      <c r="P331" s="349"/>
      <c r="Q331" s="349"/>
    </row>
    <row r="332" ht="26.25" customHeight="1">
      <c r="A332" s="349"/>
      <c r="B332" s="349"/>
      <c r="C332" s="349"/>
      <c r="D332" s="349"/>
      <c r="E332" s="349"/>
      <c r="F332" s="349"/>
      <c r="G332" s="349"/>
      <c r="H332" s="349"/>
      <c r="I332" s="349"/>
      <c r="J332" s="349"/>
      <c r="K332" s="349"/>
      <c r="L332" s="349"/>
      <c r="M332" s="349"/>
      <c r="N332" s="349"/>
      <c r="O332" s="349"/>
      <c r="P332" s="349"/>
      <c r="Q332" s="349"/>
    </row>
    <row r="333" ht="26.25" customHeight="1">
      <c r="A333" s="349"/>
      <c r="B333" s="349"/>
      <c r="C333" s="349"/>
      <c r="D333" s="349"/>
      <c r="E333" s="349"/>
      <c r="F333" s="349"/>
      <c r="G333" s="349"/>
      <c r="H333" s="349"/>
      <c r="I333" s="349"/>
      <c r="J333" s="349"/>
      <c r="K333" s="349"/>
      <c r="L333" s="349"/>
      <c r="M333" s="349"/>
      <c r="N333" s="349"/>
      <c r="O333" s="349"/>
      <c r="P333" s="349"/>
      <c r="Q333" s="349"/>
    </row>
    <row r="334" ht="26.25" customHeight="1">
      <c r="A334" s="349"/>
      <c r="B334" s="349"/>
      <c r="C334" s="349"/>
      <c r="D334" s="349"/>
      <c r="E334" s="349"/>
      <c r="F334" s="349"/>
      <c r="G334" s="349"/>
      <c r="H334" s="349"/>
      <c r="I334" s="349"/>
      <c r="J334" s="349"/>
      <c r="K334" s="349"/>
      <c r="L334" s="349"/>
      <c r="M334" s="349"/>
      <c r="N334" s="349"/>
      <c r="O334" s="349"/>
      <c r="P334" s="349"/>
      <c r="Q334" s="349"/>
    </row>
    <row r="335" ht="26.25" customHeight="1">
      <c r="A335" s="349"/>
      <c r="B335" s="349"/>
      <c r="C335" s="349"/>
      <c r="D335" s="349"/>
      <c r="E335" s="349"/>
      <c r="F335" s="349"/>
      <c r="G335" s="349"/>
      <c r="H335" s="349"/>
      <c r="I335" s="349"/>
      <c r="J335" s="349"/>
      <c r="K335" s="349"/>
      <c r="L335" s="349"/>
      <c r="M335" s="349"/>
      <c r="N335" s="349"/>
      <c r="O335" s="349"/>
      <c r="P335" s="349"/>
      <c r="Q335" s="349"/>
    </row>
    <row r="336" ht="26.25" customHeight="1">
      <c r="A336" s="349"/>
      <c r="B336" s="349"/>
      <c r="C336" s="349"/>
      <c r="D336" s="349"/>
      <c r="E336" s="349"/>
      <c r="F336" s="349"/>
      <c r="G336" s="349"/>
      <c r="H336" s="349"/>
      <c r="I336" s="349"/>
      <c r="J336" s="349"/>
      <c r="K336" s="349"/>
      <c r="L336" s="349"/>
      <c r="M336" s="349"/>
      <c r="N336" s="349"/>
      <c r="O336" s="349"/>
      <c r="P336" s="349"/>
      <c r="Q336" s="349"/>
    </row>
    <row r="337" ht="26.25" customHeight="1">
      <c r="A337" s="349"/>
      <c r="B337" s="349"/>
      <c r="C337" s="349"/>
      <c r="D337" s="349"/>
      <c r="E337" s="349"/>
      <c r="F337" s="349"/>
      <c r="G337" s="349"/>
      <c r="H337" s="349"/>
      <c r="I337" s="349"/>
      <c r="J337" s="349"/>
      <c r="K337" s="349"/>
      <c r="L337" s="349"/>
      <c r="M337" s="349"/>
      <c r="N337" s="349"/>
      <c r="O337" s="349"/>
      <c r="P337" s="349"/>
      <c r="Q337" s="349"/>
    </row>
    <row r="338" ht="26.25" customHeight="1">
      <c r="A338" s="349"/>
      <c r="B338" s="349"/>
      <c r="C338" s="349"/>
      <c r="D338" s="349"/>
      <c r="E338" s="349"/>
      <c r="F338" s="349"/>
      <c r="G338" s="349"/>
      <c r="H338" s="349"/>
      <c r="I338" s="349"/>
      <c r="J338" s="349"/>
      <c r="K338" s="349"/>
      <c r="L338" s="349"/>
      <c r="M338" s="349"/>
      <c r="N338" s="349"/>
      <c r="O338" s="349"/>
      <c r="P338" s="349"/>
      <c r="Q338" s="349"/>
    </row>
    <row r="339" ht="26.25" customHeight="1">
      <c r="A339" s="349"/>
      <c r="B339" s="349"/>
      <c r="C339" s="349"/>
      <c r="D339" s="349"/>
      <c r="E339" s="349"/>
      <c r="F339" s="349"/>
      <c r="G339" s="349"/>
      <c r="H339" s="349"/>
      <c r="I339" s="349"/>
      <c r="J339" s="349"/>
      <c r="K339" s="349"/>
      <c r="L339" s="349"/>
      <c r="M339" s="349"/>
      <c r="N339" s="349"/>
      <c r="O339" s="349"/>
      <c r="P339" s="349"/>
      <c r="Q339" s="349"/>
    </row>
    <row r="340" ht="26.25" customHeight="1">
      <c r="A340" s="349"/>
      <c r="B340" s="349"/>
      <c r="C340" s="349"/>
      <c r="D340" s="349"/>
      <c r="E340" s="349"/>
      <c r="F340" s="349"/>
      <c r="G340" s="349"/>
      <c r="H340" s="349"/>
      <c r="I340" s="349"/>
      <c r="J340" s="349"/>
      <c r="K340" s="349"/>
      <c r="L340" s="349"/>
      <c r="M340" s="349"/>
      <c r="N340" s="349"/>
      <c r="O340" s="349"/>
      <c r="P340" s="349"/>
      <c r="Q340" s="349"/>
    </row>
    <row r="341" ht="26.25" customHeight="1">
      <c r="A341" s="349"/>
      <c r="B341" s="349"/>
      <c r="C341" s="349"/>
      <c r="D341" s="349"/>
      <c r="E341" s="349"/>
      <c r="F341" s="349"/>
      <c r="G341" s="349"/>
      <c r="H341" s="349"/>
      <c r="I341" s="349"/>
      <c r="J341" s="349"/>
      <c r="K341" s="349"/>
      <c r="L341" s="349"/>
      <c r="M341" s="349"/>
      <c r="N341" s="349"/>
      <c r="O341" s="349"/>
      <c r="P341" s="349"/>
      <c r="Q341" s="349"/>
    </row>
    <row r="342" ht="26.25" customHeight="1">
      <c r="A342" s="349"/>
      <c r="B342" s="349"/>
      <c r="C342" s="349"/>
      <c r="D342" s="349"/>
      <c r="E342" s="349"/>
      <c r="F342" s="349"/>
      <c r="G342" s="349"/>
      <c r="H342" s="349"/>
      <c r="I342" s="349"/>
      <c r="J342" s="349"/>
      <c r="K342" s="349"/>
      <c r="L342" s="349"/>
      <c r="M342" s="349"/>
      <c r="N342" s="349"/>
      <c r="O342" s="349"/>
      <c r="P342" s="349"/>
      <c r="Q342" s="349"/>
    </row>
    <row r="343" ht="26.25" customHeight="1">
      <c r="A343" s="349"/>
      <c r="B343" s="349"/>
      <c r="C343" s="349"/>
      <c r="D343" s="349"/>
      <c r="E343" s="349"/>
      <c r="F343" s="349"/>
      <c r="G343" s="349"/>
      <c r="H343" s="349"/>
      <c r="I343" s="349"/>
      <c r="J343" s="349"/>
      <c r="K343" s="349"/>
      <c r="L343" s="349"/>
      <c r="M343" s="349"/>
      <c r="N343" s="349"/>
      <c r="O343" s="349"/>
      <c r="P343" s="349"/>
      <c r="Q343" s="349"/>
    </row>
    <row r="344" ht="26.25" customHeight="1">
      <c r="A344" s="349"/>
      <c r="B344" s="349"/>
      <c r="C344" s="349"/>
      <c r="D344" s="349"/>
      <c r="E344" s="349"/>
      <c r="F344" s="349"/>
      <c r="G344" s="349"/>
      <c r="H344" s="349"/>
      <c r="I344" s="349"/>
      <c r="J344" s="349"/>
      <c r="K344" s="349"/>
      <c r="L344" s="349"/>
      <c r="M344" s="349"/>
      <c r="N344" s="349"/>
      <c r="O344" s="349"/>
      <c r="P344" s="349"/>
      <c r="Q344" s="349"/>
    </row>
    <row r="345" ht="26.25" customHeight="1">
      <c r="A345" s="349"/>
      <c r="B345" s="349"/>
      <c r="C345" s="349"/>
      <c r="D345" s="349"/>
      <c r="E345" s="349"/>
      <c r="F345" s="349"/>
      <c r="G345" s="349"/>
      <c r="H345" s="349"/>
      <c r="I345" s="349"/>
      <c r="J345" s="349"/>
      <c r="K345" s="349"/>
      <c r="L345" s="349"/>
      <c r="M345" s="349"/>
      <c r="N345" s="349"/>
      <c r="O345" s="349"/>
      <c r="P345" s="349"/>
      <c r="Q345" s="349"/>
    </row>
    <row r="346" ht="26.25" customHeight="1">
      <c r="A346" s="349"/>
      <c r="B346" s="349"/>
      <c r="C346" s="349"/>
      <c r="D346" s="349"/>
      <c r="E346" s="349"/>
      <c r="F346" s="349"/>
      <c r="G346" s="349"/>
      <c r="H346" s="349"/>
      <c r="I346" s="349"/>
      <c r="J346" s="349"/>
      <c r="K346" s="349"/>
      <c r="L346" s="349"/>
      <c r="M346" s="349"/>
      <c r="N346" s="349"/>
      <c r="O346" s="349"/>
      <c r="P346" s="349"/>
      <c r="Q346" s="349"/>
    </row>
    <row r="347" ht="26.25" customHeight="1">
      <c r="A347" s="349"/>
      <c r="B347" s="349"/>
      <c r="C347" s="349"/>
      <c r="D347" s="349"/>
      <c r="E347" s="349"/>
      <c r="F347" s="349"/>
      <c r="G347" s="349"/>
      <c r="H347" s="349"/>
      <c r="I347" s="349"/>
      <c r="J347" s="349"/>
      <c r="K347" s="349"/>
      <c r="L347" s="349"/>
      <c r="M347" s="349"/>
      <c r="N347" s="349"/>
      <c r="O347" s="349"/>
      <c r="P347" s="349"/>
      <c r="Q347" s="349"/>
    </row>
    <row r="348" ht="26.25" customHeight="1">
      <c r="A348" s="349"/>
      <c r="B348" s="349"/>
      <c r="C348" s="349"/>
      <c r="D348" s="349"/>
      <c r="E348" s="349"/>
      <c r="F348" s="349"/>
      <c r="G348" s="349"/>
      <c r="H348" s="349"/>
      <c r="I348" s="349"/>
      <c r="J348" s="349"/>
      <c r="K348" s="349"/>
      <c r="L348" s="349"/>
      <c r="M348" s="349"/>
      <c r="N348" s="349"/>
      <c r="O348" s="349"/>
      <c r="P348" s="349"/>
      <c r="Q348" s="349"/>
    </row>
    <row r="349" ht="26.25" customHeight="1">
      <c r="A349" s="349"/>
      <c r="B349" s="349"/>
      <c r="C349" s="349"/>
      <c r="D349" s="349"/>
      <c r="E349" s="349"/>
      <c r="F349" s="349"/>
      <c r="G349" s="349"/>
      <c r="H349" s="349"/>
      <c r="I349" s="349"/>
      <c r="J349" s="349"/>
      <c r="K349" s="349"/>
      <c r="L349" s="349"/>
      <c r="M349" s="349"/>
      <c r="N349" s="349"/>
      <c r="O349" s="349"/>
      <c r="P349" s="349"/>
      <c r="Q349" s="349"/>
    </row>
    <row r="350" ht="26.25" customHeight="1">
      <c r="A350" s="349"/>
      <c r="B350" s="349"/>
      <c r="C350" s="349"/>
      <c r="D350" s="349"/>
      <c r="E350" s="349"/>
      <c r="F350" s="349"/>
      <c r="G350" s="349"/>
      <c r="H350" s="349"/>
      <c r="I350" s="349"/>
      <c r="J350" s="349"/>
      <c r="K350" s="349"/>
      <c r="L350" s="349"/>
      <c r="M350" s="349"/>
      <c r="N350" s="349"/>
      <c r="O350" s="349"/>
      <c r="P350" s="349"/>
      <c r="Q350" s="349"/>
    </row>
    <row r="351" ht="26.25" customHeight="1">
      <c r="A351" s="349"/>
      <c r="B351" s="349"/>
      <c r="C351" s="349"/>
      <c r="D351" s="349"/>
      <c r="E351" s="349"/>
      <c r="F351" s="349"/>
      <c r="G351" s="349"/>
      <c r="H351" s="349"/>
      <c r="I351" s="349"/>
      <c r="J351" s="349"/>
      <c r="K351" s="349"/>
      <c r="L351" s="349"/>
      <c r="M351" s="349"/>
      <c r="N351" s="349"/>
      <c r="O351" s="349"/>
      <c r="P351" s="349"/>
      <c r="Q351" s="349"/>
    </row>
    <row r="352" ht="26.25" customHeight="1">
      <c r="A352" s="349"/>
      <c r="B352" s="349"/>
      <c r="C352" s="349"/>
      <c r="D352" s="349"/>
      <c r="E352" s="349"/>
      <c r="F352" s="349"/>
      <c r="G352" s="349"/>
      <c r="H352" s="349"/>
      <c r="I352" s="349"/>
      <c r="J352" s="349"/>
      <c r="K352" s="349"/>
      <c r="L352" s="349"/>
      <c r="M352" s="349"/>
      <c r="N352" s="349"/>
      <c r="O352" s="349"/>
      <c r="P352" s="349"/>
      <c r="Q352" s="349"/>
    </row>
    <row r="353" ht="26.25" customHeight="1">
      <c r="A353" s="349"/>
      <c r="B353" s="349"/>
      <c r="C353" s="349"/>
      <c r="D353" s="349"/>
      <c r="E353" s="349"/>
      <c r="F353" s="349"/>
      <c r="G353" s="349"/>
      <c r="H353" s="349"/>
      <c r="I353" s="349"/>
      <c r="J353" s="349"/>
      <c r="K353" s="349"/>
      <c r="L353" s="349"/>
      <c r="M353" s="349"/>
      <c r="N353" s="349"/>
      <c r="O353" s="349"/>
      <c r="P353" s="349"/>
      <c r="Q353" s="349"/>
    </row>
    <row r="354" ht="26.25" customHeight="1">
      <c r="A354" s="349"/>
      <c r="B354" s="349"/>
      <c r="C354" s="349"/>
      <c r="D354" s="349"/>
      <c r="E354" s="349"/>
      <c r="F354" s="349"/>
      <c r="G354" s="349"/>
      <c r="H354" s="349"/>
      <c r="I354" s="349"/>
      <c r="J354" s="349"/>
      <c r="K354" s="349"/>
      <c r="L354" s="349"/>
      <c r="M354" s="349"/>
      <c r="N354" s="349"/>
      <c r="O354" s="349"/>
      <c r="P354" s="349"/>
      <c r="Q354" s="349"/>
    </row>
    <row r="355" ht="26.25" customHeight="1">
      <c r="A355" s="349"/>
      <c r="B355" s="349"/>
      <c r="C355" s="349"/>
      <c r="D355" s="349"/>
      <c r="E355" s="349"/>
      <c r="F355" s="349"/>
      <c r="G355" s="349"/>
      <c r="H355" s="349"/>
      <c r="I355" s="349"/>
      <c r="J355" s="349"/>
      <c r="K355" s="349"/>
      <c r="L355" s="349"/>
      <c r="M355" s="349"/>
      <c r="N355" s="349"/>
      <c r="O355" s="349"/>
      <c r="P355" s="349"/>
      <c r="Q355" s="349"/>
    </row>
    <row r="356" ht="26.25" customHeight="1">
      <c r="A356" s="349"/>
      <c r="B356" s="349"/>
      <c r="C356" s="349"/>
      <c r="D356" s="349"/>
      <c r="E356" s="349"/>
      <c r="F356" s="349"/>
      <c r="G356" s="349"/>
      <c r="H356" s="349"/>
      <c r="I356" s="349"/>
      <c r="J356" s="349"/>
      <c r="K356" s="349"/>
      <c r="L356" s="349"/>
      <c r="M356" s="349"/>
      <c r="N356" s="349"/>
      <c r="O356" s="349"/>
      <c r="P356" s="349"/>
      <c r="Q356" s="349"/>
    </row>
    <row r="357" ht="26.25" customHeight="1">
      <c r="A357" s="349"/>
      <c r="B357" s="349"/>
      <c r="C357" s="349"/>
      <c r="D357" s="349"/>
      <c r="E357" s="349"/>
      <c r="F357" s="349"/>
      <c r="G357" s="349"/>
      <c r="H357" s="349"/>
      <c r="I357" s="349"/>
      <c r="J357" s="349"/>
      <c r="K357" s="349"/>
      <c r="L357" s="349"/>
      <c r="M357" s="349"/>
      <c r="N357" s="349"/>
      <c r="O357" s="349"/>
      <c r="P357" s="349"/>
      <c r="Q357" s="349"/>
    </row>
    <row r="358" ht="26.25" customHeight="1">
      <c r="A358" s="349"/>
      <c r="B358" s="349"/>
      <c r="C358" s="349"/>
      <c r="D358" s="349"/>
      <c r="E358" s="349"/>
      <c r="F358" s="349"/>
      <c r="G358" s="349"/>
      <c r="H358" s="349"/>
      <c r="I358" s="349"/>
      <c r="J358" s="349"/>
      <c r="K358" s="349"/>
      <c r="L358" s="349"/>
      <c r="M358" s="349"/>
      <c r="N358" s="349"/>
      <c r="O358" s="349"/>
      <c r="P358" s="349"/>
      <c r="Q358" s="349"/>
    </row>
    <row r="359" ht="26.25" customHeight="1">
      <c r="A359" s="349"/>
      <c r="B359" s="349"/>
      <c r="C359" s="349"/>
      <c r="D359" s="349"/>
      <c r="E359" s="349"/>
      <c r="F359" s="349"/>
      <c r="G359" s="349"/>
      <c r="H359" s="349"/>
      <c r="I359" s="349"/>
      <c r="J359" s="349"/>
      <c r="K359" s="349"/>
      <c r="L359" s="349"/>
      <c r="M359" s="349"/>
      <c r="N359" s="349"/>
      <c r="O359" s="349"/>
      <c r="P359" s="349"/>
      <c r="Q359" s="349"/>
    </row>
    <row r="360" ht="26.25" customHeight="1">
      <c r="A360" s="349"/>
      <c r="B360" s="349"/>
      <c r="C360" s="349"/>
      <c r="D360" s="349"/>
      <c r="E360" s="349"/>
      <c r="F360" s="349"/>
      <c r="G360" s="349"/>
      <c r="H360" s="349"/>
      <c r="I360" s="349"/>
      <c r="J360" s="349"/>
      <c r="K360" s="349"/>
      <c r="L360" s="349"/>
      <c r="M360" s="349"/>
      <c r="N360" s="349"/>
      <c r="O360" s="349"/>
      <c r="P360" s="349"/>
      <c r="Q360" s="349"/>
    </row>
    <row r="361" ht="26.25" customHeight="1">
      <c r="A361" s="349"/>
      <c r="B361" s="349"/>
      <c r="C361" s="349"/>
      <c r="D361" s="349"/>
      <c r="E361" s="349"/>
      <c r="F361" s="349"/>
      <c r="G361" s="349"/>
      <c r="H361" s="349"/>
      <c r="I361" s="349"/>
      <c r="J361" s="349"/>
      <c r="K361" s="349"/>
      <c r="L361" s="349"/>
      <c r="M361" s="349"/>
      <c r="N361" s="349"/>
      <c r="O361" s="349"/>
      <c r="P361" s="349"/>
      <c r="Q361" s="349"/>
    </row>
    <row r="362" ht="26.25" customHeight="1">
      <c r="A362" s="349"/>
      <c r="B362" s="349"/>
      <c r="C362" s="349"/>
      <c r="D362" s="349"/>
      <c r="E362" s="349"/>
      <c r="F362" s="349"/>
      <c r="G362" s="349"/>
      <c r="H362" s="349"/>
      <c r="I362" s="349"/>
      <c r="J362" s="349"/>
      <c r="K362" s="349"/>
      <c r="L362" s="349"/>
      <c r="M362" s="349"/>
      <c r="N362" s="349"/>
      <c r="O362" s="349"/>
      <c r="P362" s="349"/>
      <c r="Q362" s="349"/>
    </row>
    <row r="363" ht="26.25" customHeight="1">
      <c r="A363" s="349"/>
      <c r="B363" s="349"/>
      <c r="C363" s="349"/>
      <c r="D363" s="349"/>
      <c r="E363" s="349"/>
      <c r="F363" s="349"/>
      <c r="G363" s="349"/>
      <c r="H363" s="349"/>
      <c r="I363" s="349"/>
      <c r="J363" s="349"/>
      <c r="K363" s="349"/>
      <c r="L363" s="349"/>
      <c r="M363" s="349"/>
      <c r="N363" s="349"/>
      <c r="O363" s="349"/>
      <c r="P363" s="349"/>
      <c r="Q363" s="349"/>
    </row>
    <row r="364" ht="26.25" customHeight="1">
      <c r="A364" s="349"/>
      <c r="B364" s="349"/>
      <c r="C364" s="349"/>
      <c r="D364" s="349"/>
      <c r="E364" s="349"/>
      <c r="F364" s="349"/>
      <c r="G364" s="349"/>
      <c r="H364" s="349"/>
      <c r="I364" s="349"/>
      <c r="J364" s="349"/>
      <c r="K364" s="349"/>
      <c r="L364" s="349"/>
      <c r="M364" s="349"/>
      <c r="N364" s="349"/>
      <c r="O364" s="349"/>
      <c r="P364" s="349"/>
      <c r="Q364" s="349"/>
    </row>
    <row r="365" ht="26.25" customHeight="1">
      <c r="A365" s="349"/>
      <c r="B365" s="349"/>
      <c r="C365" s="349"/>
      <c r="D365" s="349"/>
      <c r="E365" s="349"/>
      <c r="F365" s="349"/>
      <c r="G365" s="349"/>
      <c r="H365" s="349"/>
      <c r="I365" s="349"/>
      <c r="J365" s="349"/>
      <c r="K365" s="349"/>
      <c r="L365" s="349"/>
      <c r="M365" s="349"/>
      <c r="N365" s="349"/>
      <c r="O365" s="349"/>
      <c r="P365" s="349"/>
      <c r="Q365" s="349"/>
    </row>
    <row r="366" ht="26.25" customHeight="1">
      <c r="A366" s="349"/>
      <c r="B366" s="349"/>
      <c r="C366" s="349"/>
      <c r="D366" s="349"/>
      <c r="E366" s="349"/>
      <c r="F366" s="349"/>
      <c r="G366" s="349"/>
      <c r="H366" s="349"/>
      <c r="I366" s="349"/>
      <c r="J366" s="349"/>
      <c r="K366" s="349"/>
      <c r="L366" s="349"/>
      <c r="M366" s="349"/>
      <c r="N366" s="349"/>
      <c r="O366" s="349"/>
      <c r="P366" s="349"/>
      <c r="Q366" s="349"/>
    </row>
    <row r="367" ht="26.25" customHeight="1">
      <c r="A367" s="349"/>
      <c r="B367" s="349"/>
      <c r="C367" s="349"/>
      <c r="D367" s="349"/>
      <c r="E367" s="349"/>
      <c r="F367" s="349"/>
      <c r="G367" s="349"/>
      <c r="H367" s="349"/>
      <c r="I367" s="349"/>
      <c r="J367" s="349"/>
      <c r="K367" s="349"/>
      <c r="L367" s="349"/>
      <c r="M367" s="349"/>
      <c r="N367" s="349"/>
      <c r="O367" s="349"/>
      <c r="P367" s="349"/>
      <c r="Q367" s="349"/>
    </row>
    <row r="368" ht="26.25" customHeight="1">
      <c r="A368" s="349"/>
      <c r="B368" s="349"/>
      <c r="C368" s="349"/>
      <c r="D368" s="349"/>
      <c r="E368" s="349"/>
      <c r="F368" s="349"/>
      <c r="G368" s="349"/>
      <c r="H368" s="349"/>
      <c r="I368" s="349"/>
      <c r="J368" s="349"/>
      <c r="K368" s="349"/>
      <c r="L368" s="349"/>
      <c r="M368" s="349"/>
      <c r="N368" s="349"/>
      <c r="O368" s="349"/>
      <c r="P368" s="349"/>
      <c r="Q368" s="349"/>
    </row>
    <row r="369" ht="26.25" customHeight="1">
      <c r="A369" s="349"/>
      <c r="B369" s="349"/>
      <c r="C369" s="349"/>
      <c r="D369" s="349"/>
      <c r="E369" s="349"/>
      <c r="F369" s="349"/>
      <c r="G369" s="349"/>
      <c r="H369" s="349"/>
      <c r="I369" s="349"/>
      <c r="J369" s="349"/>
      <c r="K369" s="349"/>
      <c r="L369" s="349"/>
      <c r="M369" s="349"/>
      <c r="N369" s="349"/>
      <c r="O369" s="349"/>
      <c r="P369" s="349"/>
      <c r="Q369" s="349"/>
    </row>
    <row r="370" ht="26.25" customHeight="1">
      <c r="A370" s="349"/>
      <c r="B370" s="349"/>
      <c r="C370" s="349"/>
      <c r="D370" s="349"/>
      <c r="E370" s="349"/>
      <c r="F370" s="349"/>
      <c r="G370" s="349"/>
      <c r="H370" s="349"/>
      <c r="I370" s="349"/>
      <c r="J370" s="349"/>
      <c r="K370" s="349"/>
      <c r="L370" s="349"/>
      <c r="M370" s="349"/>
      <c r="N370" s="349"/>
      <c r="O370" s="349"/>
      <c r="P370" s="349"/>
      <c r="Q370" s="349"/>
    </row>
    <row r="371" ht="26.25" customHeight="1">
      <c r="A371" s="349"/>
      <c r="B371" s="349"/>
      <c r="C371" s="349"/>
      <c r="D371" s="349"/>
      <c r="E371" s="349"/>
      <c r="F371" s="349"/>
      <c r="G371" s="349"/>
      <c r="H371" s="349"/>
      <c r="I371" s="349"/>
      <c r="J371" s="349"/>
      <c r="K371" s="349"/>
      <c r="L371" s="349"/>
      <c r="M371" s="349"/>
      <c r="N371" s="349"/>
      <c r="O371" s="349"/>
      <c r="P371" s="349"/>
      <c r="Q371" s="349"/>
    </row>
    <row r="372" ht="26.25" customHeight="1">
      <c r="A372" s="349"/>
      <c r="B372" s="349"/>
      <c r="C372" s="349"/>
      <c r="D372" s="349"/>
      <c r="E372" s="349"/>
      <c r="F372" s="349"/>
      <c r="G372" s="349"/>
      <c r="H372" s="349"/>
      <c r="I372" s="349"/>
      <c r="J372" s="349"/>
      <c r="K372" s="349"/>
      <c r="L372" s="349"/>
      <c r="M372" s="349"/>
      <c r="N372" s="349"/>
      <c r="O372" s="349"/>
      <c r="P372" s="349"/>
      <c r="Q372" s="349"/>
    </row>
    <row r="373" ht="26.25" customHeight="1">
      <c r="A373" s="349"/>
      <c r="B373" s="349"/>
      <c r="C373" s="349"/>
      <c r="D373" s="349"/>
      <c r="E373" s="349"/>
      <c r="F373" s="349"/>
      <c r="G373" s="349"/>
      <c r="H373" s="349"/>
      <c r="I373" s="349"/>
      <c r="J373" s="349"/>
      <c r="K373" s="349"/>
      <c r="L373" s="349"/>
      <c r="M373" s="349"/>
      <c r="N373" s="349"/>
      <c r="O373" s="349"/>
      <c r="P373" s="349"/>
      <c r="Q373" s="349"/>
    </row>
    <row r="374" ht="26.25" customHeight="1">
      <c r="A374" s="349"/>
      <c r="B374" s="349"/>
      <c r="C374" s="349"/>
      <c r="D374" s="349"/>
      <c r="E374" s="349"/>
      <c r="F374" s="349"/>
      <c r="G374" s="349"/>
      <c r="H374" s="349"/>
      <c r="I374" s="349"/>
      <c r="J374" s="349"/>
      <c r="K374" s="349"/>
      <c r="L374" s="349"/>
      <c r="M374" s="349"/>
      <c r="N374" s="349"/>
      <c r="O374" s="349"/>
      <c r="P374" s="349"/>
      <c r="Q374" s="349"/>
    </row>
    <row r="375" ht="26.25" customHeight="1">
      <c r="A375" s="349"/>
      <c r="B375" s="349"/>
      <c r="C375" s="349"/>
      <c r="D375" s="349"/>
      <c r="E375" s="349"/>
      <c r="F375" s="349"/>
      <c r="G375" s="349"/>
      <c r="H375" s="349"/>
      <c r="I375" s="349"/>
      <c r="J375" s="349"/>
      <c r="K375" s="349"/>
      <c r="L375" s="349"/>
      <c r="M375" s="349"/>
      <c r="N375" s="349"/>
      <c r="O375" s="349"/>
      <c r="P375" s="349"/>
      <c r="Q375" s="349"/>
    </row>
    <row r="376" ht="26.25" customHeight="1">
      <c r="A376" s="349"/>
      <c r="B376" s="349"/>
      <c r="C376" s="349"/>
      <c r="D376" s="349"/>
      <c r="E376" s="349"/>
      <c r="F376" s="349"/>
      <c r="G376" s="349"/>
      <c r="H376" s="349"/>
      <c r="I376" s="349"/>
      <c r="J376" s="349"/>
      <c r="K376" s="349"/>
      <c r="L376" s="349"/>
      <c r="M376" s="349"/>
      <c r="N376" s="349"/>
      <c r="O376" s="349"/>
      <c r="P376" s="349"/>
      <c r="Q376" s="349"/>
    </row>
    <row r="377" ht="26.25" customHeight="1">
      <c r="A377" s="349"/>
      <c r="B377" s="349"/>
      <c r="C377" s="349"/>
      <c r="D377" s="349"/>
      <c r="E377" s="349"/>
      <c r="F377" s="349"/>
      <c r="G377" s="349"/>
      <c r="H377" s="349"/>
      <c r="I377" s="349"/>
      <c r="J377" s="349"/>
      <c r="K377" s="349"/>
      <c r="L377" s="349"/>
      <c r="M377" s="349"/>
      <c r="N377" s="349"/>
      <c r="O377" s="349"/>
      <c r="P377" s="349"/>
      <c r="Q377" s="349"/>
    </row>
    <row r="378" ht="26.25" customHeight="1">
      <c r="A378" s="349"/>
      <c r="B378" s="349"/>
      <c r="C378" s="349"/>
      <c r="D378" s="349"/>
      <c r="E378" s="349"/>
      <c r="F378" s="349"/>
      <c r="G378" s="349"/>
      <c r="H378" s="349"/>
      <c r="I378" s="349"/>
      <c r="J378" s="349"/>
      <c r="K378" s="349"/>
      <c r="L378" s="349"/>
      <c r="M378" s="349"/>
      <c r="N378" s="349"/>
      <c r="O378" s="349"/>
      <c r="P378" s="349"/>
      <c r="Q378" s="349"/>
    </row>
    <row r="379" ht="26.25" customHeight="1">
      <c r="A379" s="349"/>
      <c r="B379" s="349"/>
      <c r="C379" s="349"/>
      <c r="D379" s="349"/>
      <c r="E379" s="349"/>
      <c r="F379" s="349"/>
      <c r="G379" s="349"/>
      <c r="H379" s="349"/>
      <c r="I379" s="349"/>
      <c r="J379" s="349"/>
      <c r="K379" s="349"/>
      <c r="L379" s="349"/>
      <c r="M379" s="349"/>
      <c r="N379" s="349"/>
      <c r="O379" s="349"/>
      <c r="P379" s="349"/>
      <c r="Q379" s="349"/>
    </row>
    <row r="380" ht="26.25" customHeight="1">
      <c r="A380" s="349"/>
      <c r="B380" s="349"/>
      <c r="C380" s="349"/>
      <c r="D380" s="349"/>
      <c r="E380" s="349"/>
      <c r="F380" s="349"/>
      <c r="G380" s="349"/>
      <c r="H380" s="349"/>
      <c r="I380" s="349"/>
      <c r="J380" s="349"/>
      <c r="K380" s="349"/>
      <c r="L380" s="349"/>
      <c r="M380" s="349"/>
      <c r="N380" s="349"/>
      <c r="O380" s="349"/>
      <c r="P380" s="349"/>
      <c r="Q380" s="349"/>
    </row>
    <row r="381" ht="26.25" customHeight="1">
      <c r="A381" s="349"/>
      <c r="B381" s="349"/>
      <c r="C381" s="349"/>
      <c r="D381" s="349"/>
      <c r="E381" s="349"/>
      <c r="F381" s="349"/>
      <c r="G381" s="349"/>
      <c r="H381" s="349"/>
      <c r="I381" s="349"/>
      <c r="J381" s="349"/>
      <c r="K381" s="349"/>
      <c r="L381" s="349"/>
      <c r="M381" s="349"/>
      <c r="N381" s="349"/>
      <c r="O381" s="349"/>
      <c r="P381" s="349"/>
      <c r="Q381" s="349"/>
    </row>
    <row r="382" ht="26.25" customHeight="1">
      <c r="A382" s="349"/>
      <c r="B382" s="349"/>
      <c r="C382" s="349"/>
      <c r="D382" s="349"/>
      <c r="E382" s="349"/>
      <c r="F382" s="349"/>
      <c r="G382" s="349"/>
      <c r="H382" s="349"/>
      <c r="I382" s="349"/>
      <c r="J382" s="349"/>
      <c r="K382" s="349"/>
      <c r="L382" s="349"/>
      <c r="M382" s="349"/>
      <c r="N382" s="349"/>
      <c r="O382" s="349"/>
      <c r="P382" s="349"/>
      <c r="Q382" s="349"/>
    </row>
    <row r="383" ht="26.25" customHeight="1">
      <c r="A383" s="349"/>
      <c r="B383" s="349"/>
      <c r="C383" s="349"/>
      <c r="D383" s="349"/>
      <c r="E383" s="349"/>
      <c r="F383" s="349"/>
      <c r="G383" s="349"/>
      <c r="H383" s="349"/>
      <c r="I383" s="349"/>
      <c r="J383" s="349"/>
      <c r="K383" s="349"/>
      <c r="L383" s="349"/>
      <c r="M383" s="349"/>
      <c r="N383" s="349"/>
      <c r="O383" s="349"/>
      <c r="P383" s="349"/>
      <c r="Q383" s="349"/>
    </row>
    <row r="384" ht="26.25" customHeight="1">
      <c r="A384" s="349"/>
      <c r="B384" s="349"/>
      <c r="C384" s="349"/>
      <c r="D384" s="349"/>
      <c r="E384" s="349"/>
      <c r="F384" s="349"/>
      <c r="G384" s="349"/>
      <c r="H384" s="349"/>
      <c r="I384" s="349"/>
      <c r="J384" s="349"/>
      <c r="K384" s="349"/>
      <c r="L384" s="349"/>
      <c r="M384" s="349"/>
      <c r="N384" s="349"/>
      <c r="O384" s="349"/>
      <c r="P384" s="349"/>
      <c r="Q384" s="349"/>
    </row>
    <row r="385" ht="26.25" customHeight="1">
      <c r="A385" s="349"/>
      <c r="B385" s="349"/>
      <c r="C385" s="349"/>
      <c r="D385" s="349"/>
      <c r="E385" s="349"/>
      <c r="F385" s="349"/>
      <c r="G385" s="349"/>
      <c r="H385" s="349"/>
      <c r="I385" s="349"/>
      <c r="J385" s="349"/>
      <c r="K385" s="349"/>
      <c r="L385" s="349"/>
      <c r="M385" s="349"/>
      <c r="N385" s="349"/>
      <c r="O385" s="349"/>
      <c r="P385" s="349"/>
      <c r="Q385" s="349"/>
    </row>
    <row r="386" ht="26.25" customHeight="1">
      <c r="A386" s="349"/>
      <c r="B386" s="349"/>
      <c r="C386" s="349"/>
      <c r="D386" s="349"/>
      <c r="E386" s="349"/>
      <c r="F386" s="349"/>
      <c r="G386" s="349"/>
      <c r="H386" s="349"/>
      <c r="I386" s="349"/>
      <c r="J386" s="349"/>
      <c r="K386" s="349"/>
      <c r="L386" s="349"/>
      <c r="M386" s="349"/>
      <c r="N386" s="349"/>
      <c r="O386" s="349"/>
      <c r="P386" s="349"/>
      <c r="Q386" s="349"/>
    </row>
    <row r="387" ht="26.25" customHeight="1">
      <c r="A387" s="349"/>
      <c r="B387" s="349"/>
      <c r="C387" s="349"/>
      <c r="D387" s="349"/>
      <c r="E387" s="349"/>
      <c r="F387" s="349"/>
      <c r="G387" s="349"/>
      <c r="H387" s="349"/>
      <c r="I387" s="349"/>
      <c r="J387" s="349"/>
      <c r="K387" s="349"/>
      <c r="L387" s="349"/>
      <c r="M387" s="349"/>
      <c r="N387" s="349"/>
      <c r="O387" s="349"/>
      <c r="P387" s="349"/>
      <c r="Q387" s="349"/>
    </row>
    <row r="388" ht="26.25" customHeight="1">
      <c r="A388" s="349"/>
      <c r="B388" s="349"/>
      <c r="C388" s="349"/>
      <c r="D388" s="349"/>
      <c r="E388" s="349"/>
      <c r="F388" s="349"/>
      <c r="G388" s="349"/>
      <c r="H388" s="349"/>
      <c r="I388" s="349"/>
      <c r="J388" s="349"/>
      <c r="K388" s="349"/>
      <c r="L388" s="349"/>
      <c r="M388" s="349"/>
      <c r="N388" s="349"/>
      <c r="O388" s="349"/>
      <c r="P388" s="349"/>
      <c r="Q388" s="349"/>
    </row>
    <row r="389" ht="26.25" customHeight="1">
      <c r="A389" s="349"/>
      <c r="B389" s="349"/>
      <c r="C389" s="349"/>
      <c r="D389" s="349"/>
      <c r="E389" s="349"/>
      <c r="F389" s="349"/>
      <c r="G389" s="349"/>
      <c r="H389" s="349"/>
      <c r="I389" s="349"/>
      <c r="J389" s="349"/>
      <c r="K389" s="349"/>
      <c r="L389" s="349"/>
      <c r="M389" s="349"/>
      <c r="N389" s="349"/>
      <c r="O389" s="349"/>
      <c r="P389" s="349"/>
      <c r="Q389" s="349"/>
    </row>
    <row r="390" ht="26.25" customHeight="1">
      <c r="A390" s="349"/>
      <c r="B390" s="349"/>
      <c r="C390" s="349"/>
      <c r="D390" s="349"/>
      <c r="E390" s="349"/>
      <c r="F390" s="349"/>
      <c r="G390" s="349"/>
      <c r="H390" s="349"/>
      <c r="I390" s="349"/>
      <c r="J390" s="349"/>
      <c r="K390" s="349"/>
      <c r="L390" s="349"/>
      <c r="M390" s="349"/>
      <c r="N390" s="349"/>
      <c r="O390" s="349"/>
      <c r="P390" s="349"/>
      <c r="Q390" s="349"/>
    </row>
    <row r="391" ht="26.25" customHeight="1">
      <c r="A391" s="349"/>
      <c r="B391" s="349"/>
      <c r="C391" s="349"/>
      <c r="D391" s="349"/>
      <c r="E391" s="349"/>
      <c r="F391" s="349"/>
      <c r="G391" s="349"/>
      <c r="H391" s="349"/>
      <c r="I391" s="349"/>
      <c r="J391" s="349"/>
      <c r="K391" s="349"/>
      <c r="L391" s="349"/>
      <c r="M391" s="349"/>
      <c r="N391" s="349"/>
      <c r="O391" s="349"/>
      <c r="P391" s="349"/>
      <c r="Q391" s="349"/>
    </row>
    <row r="392" ht="26.25" customHeight="1">
      <c r="A392" s="349"/>
      <c r="B392" s="349"/>
      <c r="C392" s="349"/>
      <c r="D392" s="349"/>
      <c r="E392" s="349"/>
      <c r="F392" s="349"/>
      <c r="G392" s="349"/>
      <c r="H392" s="349"/>
      <c r="I392" s="349"/>
      <c r="J392" s="349"/>
      <c r="K392" s="349"/>
      <c r="L392" s="349"/>
      <c r="M392" s="349"/>
      <c r="N392" s="349"/>
      <c r="O392" s="349"/>
      <c r="P392" s="349"/>
      <c r="Q392" s="349"/>
    </row>
    <row r="393" ht="26.25" customHeight="1">
      <c r="A393" s="349"/>
      <c r="B393" s="349"/>
      <c r="C393" s="349"/>
      <c r="D393" s="349"/>
      <c r="E393" s="349"/>
      <c r="F393" s="349"/>
      <c r="G393" s="349"/>
      <c r="H393" s="349"/>
      <c r="I393" s="349"/>
      <c r="J393" s="349"/>
      <c r="K393" s="349"/>
      <c r="L393" s="349"/>
      <c r="M393" s="349"/>
      <c r="N393" s="349"/>
      <c r="O393" s="349"/>
      <c r="P393" s="349"/>
      <c r="Q393" s="349"/>
    </row>
    <row r="394" ht="26.25" customHeight="1">
      <c r="A394" s="349"/>
      <c r="B394" s="349"/>
      <c r="C394" s="349"/>
      <c r="D394" s="349"/>
      <c r="E394" s="349"/>
      <c r="F394" s="349"/>
      <c r="G394" s="349"/>
      <c r="H394" s="349"/>
      <c r="I394" s="349"/>
      <c r="J394" s="349"/>
      <c r="K394" s="349"/>
      <c r="L394" s="349"/>
      <c r="M394" s="349"/>
      <c r="N394" s="349"/>
      <c r="O394" s="349"/>
      <c r="P394" s="349"/>
      <c r="Q394" s="349"/>
    </row>
    <row r="395" ht="26.25" customHeight="1">
      <c r="A395" s="349"/>
      <c r="B395" s="349"/>
      <c r="C395" s="349"/>
      <c r="D395" s="349"/>
      <c r="E395" s="349"/>
      <c r="F395" s="349"/>
      <c r="G395" s="349"/>
      <c r="H395" s="349"/>
      <c r="I395" s="349"/>
      <c r="J395" s="349"/>
      <c r="K395" s="349"/>
      <c r="L395" s="349"/>
      <c r="M395" s="349"/>
      <c r="N395" s="349"/>
      <c r="O395" s="349"/>
      <c r="P395" s="349"/>
      <c r="Q395" s="349"/>
    </row>
    <row r="396" ht="26.25" customHeight="1">
      <c r="A396" s="349"/>
      <c r="B396" s="349"/>
      <c r="C396" s="349"/>
      <c r="D396" s="349"/>
      <c r="E396" s="349"/>
      <c r="F396" s="349"/>
      <c r="G396" s="349"/>
      <c r="H396" s="349"/>
      <c r="I396" s="349"/>
      <c r="J396" s="349"/>
      <c r="K396" s="349"/>
      <c r="L396" s="349"/>
      <c r="M396" s="349"/>
      <c r="N396" s="349"/>
      <c r="O396" s="349"/>
      <c r="P396" s="349"/>
      <c r="Q396" s="349"/>
    </row>
    <row r="397" ht="26.25" customHeight="1">
      <c r="A397" s="349"/>
      <c r="B397" s="349"/>
      <c r="C397" s="349"/>
      <c r="D397" s="349"/>
      <c r="E397" s="349"/>
      <c r="F397" s="349"/>
      <c r="G397" s="349"/>
      <c r="H397" s="349"/>
      <c r="I397" s="349"/>
      <c r="J397" s="349"/>
      <c r="K397" s="349"/>
      <c r="L397" s="349"/>
      <c r="M397" s="349"/>
      <c r="N397" s="349"/>
      <c r="O397" s="349"/>
      <c r="P397" s="349"/>
      <c r="Q397" s="349"/>
    </row>
    <row r="398" ht="26.25" customHeight="1">
      <c r="A398" s="349"/>
      <c r="B398" s="349"/>
      <c r="C398" s="349"/>
      <c r="D398" s="349"/>
      <c r="E398" s="349"/>
      <c r="F398" s="349"/>
      <c r="G398" s="349"/>
      <c r="H398" s="349"/>
      <c r="I398" s="349"/>
      <c r="J398" s="349"/>
      <c r="K398" s="349"/>
      <c r="L398" s="349"/>
      <c r="M398" s="349"/>
      <c r="N398" s="349"/>
      <c r="O398" s="349"/>
      <c r="P398" s="349"/>
      <c r="Q398" s="349"/>
    </row>
    <row r="399" ht="26.25" customHeight="1">
      <c r="A399" s="349"/>
      <c r="B399" s="349"/>
      <c r="C399" s="349"/>
      <c r="D399" s="349"/>
      <c r="E399" s="349"/>
      <c r="F399" s="349"/>
      <c r="G399" s="349"/>
      <c r="H399" s="349"/>
      <c r="I399" s="349"/>
      <c r="J399" s="349"/>
      <c r="K399" s="349"/>
      <c r="L399" s="349"/>
      <c r="M399" s="349"/>
      <c r="N399" s="349"/>
      <c r="O399" s="349"/>
      <c r="P399" s="349"/>
      <c r="Q399" s="349"/>
    </row>
    <row r="400" ht="26.25" customHeight="1">
      <c r="A400" s="349"/>
      <c r="B400" s="349"/>
      <c r="C400" s="349"/>
      <c r="D400" s="349"/>
      <c r="E400" s="349"/>
      <c r="F400" s="349"/>
      <c r="G400" s="349"/>
      <c r="H400" s="349"/>
      <c r="I400" s="349"/>
      <c r="J400" s="349"/>
      <c r="K400" s="349"/>
      <c r="L400" s="349"/>
      <c r="M400" s="349"/>
      <c r="N400" s="349"/>
      <c r="O400" s="349"/>
      <c r="P400" s="349"/>
      <c r="Q400" s="349"/>
    </row>
    <row r="401" ht="26.25" customHeight="1">
      <c r="A401" s="349"/>
      <c r="B401" s="349"/>
      <c r="C401" s="349"/>
      <c r="D401" s="349"/>
      <c r="E401" s="349"/>
      <c r="F401" s="349"/>
      <c r="G401" s="349"/>
      <c r="H401" s="349"/>
      <c r="I401" s="349"/>
      <c r="J401" s="349"/>
      <c r="K401" s="349"/>
      <c r="L401" s="349"/>
      <c r="M401" s="349"/>
      <c r="N401" s="349"/>
      <c r="O401" s="349"/>
      <c r="P401" s="349"/>
      <c r="Q401" s="349"/>
    </row>
    <row r="402" ht="26.25" customHeight="1">
      <c r="A402" s="349"/>
      <c r="B402" s="349"/>
      <c r="C402" s="349"/>
      <c r="D402" s="349"/>
      <c r="E402" s="349"/>
      <c r="F402" s="349"/>
      <c r="G402" s="349"/>
      <c r="H402" s="349"/>
      <c r="I402" s="349"/>
      <c r="J402" s="349"/>
      <c r="K402" s="349"/>
      <c r="L402" s="349"/>
      <c r="M402" s="349"/>
      <c r="N402" s="349"/>
      <c r="O402" s="349"/>
      <c r="P402" s="349"/>
      <c r="Q402" s="349"/>
    </row>
    <row r="403" ht="26.25" customHeight="1">
      <c r="A403" s="349"/>
      <c r="B403" s="349"/>
      <c r="C403" s="349"/>
      <c r="D403" s="349"/>
      <c r="E403" s="349"/>
      <c r="F403" s="349"/>
      <c r="G403" s="349"/>
      <c r="H403" s="349"/>
      <c r="I403" s="349"/>
      <c r="J403" s="349"/>
      <c r="K403" s="349"/>
      <c r="L403" s="349"/>
      <c r="M403" s="349"/>
      <c r="N403" s="349"/>
      <c r="O403" s="349"/>
      <c r="P403" s="349"/>
      <c r="Q403" s="349"/>
    </row>
    <row r="404" ht="26.25" customHeight="1">
      <c r="A404" s="349"/>
      <c r="B404" s="349"/>
      <c r="C404" s="349"/>
      <c r="D404" s="349"/>
      <c r="E404" s="349"/>
      <c r="F404" s="349"/>
      <c r="G404" s="349"/>
      <c r="H404" s="349"/>
      <c r="I404" s="349"/>
      <c r="J404" s="349"/>
      <c r="K404" s="349"/>
      <c r="L404" s="349"/>
      <c r="M404" s="349"/>
      <c r="N404" s="349"/>
      <c r="O404" s="349"/>
      <c r="P404" s="349"/>
      <c r="Q404" s="349"/>
    </row>
    <row r="405" ht="26.25" customHeight="1">
      <c r="A405" s="349"/>
      <c r="B405" s="349"/>
      <c r="C405" s="349"/>
      <c r="D405" s="349"/>
      <c r="E405" s="349"/>
      <c r="F405" s="349"/>
      <c r="G405" s="349"/>
      <c r="H405" s="349"/>
      <c r="I405" s="349"/>
      <c r="J405" s="349"/>
      <c r="K405" s="349"/>
      <c r="L405" s="349"/>
      <c r="M405" s="349"/>
      <c r="N405" s="349"/>
      <c r="O405" s="349"/>
      <c r="P405" s="349"/>
      <c r="Q405" s="349"/>
    </row>
    <row r="406" ht="26.25" customHeight="1">
      <c r="A406" s="349"/>
      <c r="B406" s="349"/>
      <c r="C406" s="349"/>
      <c r="D406" s="349"/>
      <c r="E406" s="349"/>
      <c r="F406" s="349"/>
      <c r="G406" s="349"/>
      <c r="H406" s="349"/>
      <c r="I406" s="349"/>
      <c r="J406" s="349"/>
      <c r="K406" s="349"/>
      <c r="L406" s="349"/>
      <c r="M406" s="349"/>
      <c r="N406" s="349"/>
      <c r="O406" s="349"/>
      <c r="P406" s="349"/>
      <c r="Q406" s="349"/>
    </row>
    <row r="407" ht="26.25" customHeight="1">
      <c r="A407" s="349"/>
      <c r="B407" s="349"/>
      <c r="C407" s="349"/>
      <c r="D407" s="349"/>
      <c r="E407" s="349"/>
      <c r="F407" s="349"/>
      <c r="G407" s="349"/>
      <c r="H407" s="349"/>
      <c r="I407" s="349"/>
      <c r="J407" s="349"/>
      <c r="K407" s="349"/>
      <c r="L407" s="349"/>
      <c r="M407" s="349"/>
      <c r="N407" s="349"/>
      <c r="O407" s="349"/>
      <c r="P407" s="349"/>
      <c r="Q407" s="349"/>
    </row>
    <row r="408" ht="26.25" customHeight="1">
      <c r="A408" s="349"/>
      <c r="B408" s="349"/>
      <c r="C408" s="349"/>
      <c r="D408" s="349"/>
      <c r="E408" s="349"/>
      <c r="F408" s="349"/>
      <c r="G408" s="349"/>
      <c r="H408" s="349"/>
      <c r="I408" s="349"/>
      <c r="J408" s="349"/>
      <c r="K408" s="349"/>
      <c r="L408" s="349"/>
      <c r="M408" s="349"/>
      <c r="N408" s="349"/>
      <c r="O408" s="349"/>
      <c r="P408" s="349"/>
      <c r="Q408" s="349"/>
    </row>
    <row r="409" ht="26.25" customHeight="1">
      <c r="A409" s="349"/>
      <c r="B409" s="349"/>
      <c r="C409" s="349"/>
      <c r="D409" s="349"/>
      <c r="E409" s="349"/>
      <c r="F409" s="349"/>
      <c r="G409" s="349"/>
      <c r="H409" s="349"/>
      <c r="I409" s="349"/>
      <c r="J409" s="349"/>
      <c r="K409" s="349"/>
      <c r="L409" s="349"/>
      <c r="M409" s="349"/>
      <c r="N409" s="349"/>
      <c r="O409" s="349"/>
      <c r="P409" s="349"/>
      <c r="Q409" s="349"/>
    </row>
    <row r="410" ht="26.25" customHeight="1">
      <c r="A410" s="349"/>
      <c r="B410" s="349"/>
      <c r="C410" s="349"/>
      <c r="D410" s="349"/>
      <c r="E410" s="349"/>
      <c r="F410" s="349"/>
      <c r="G410" s="349"/>
      <c r="H410" s="349"/>
      <c r="I410" s="349"/>
      <c r="J410" s="349"/>
      <c r="K410" s="349"/>
      <c r="L410" s="349"/>
      <c r="M410" s="349"/>
      <c r="N410" s="349"/>
      <c r="O410" s="349"/>
      <c r="P410" s="349"/>
      <c r="Q410" s="349"/>
    </row>
    <row r="411" ht="26.25" customHeight="1">
      <c r="A411" s="349"/>
      <c r="B411" s="349"/>
      <c r="C411" s="349"/>
      <c r="D411" s="349"/>
      <c r="E411" s="349"/>
      <c r="F411" s="349"/>
      <c r="G411" s="349"/>
      <c r="H411" s="349"/>
      <c r="I411" s="349"/>
      <c r="J411" s="349"/>
      <c r="K411" s="349"/>
      <c r="L411" s="349"/>
      <c r="M411" s="349"/>
      <c r="N411" s="349"/>
      <c r="O411" s="349"/>
      <c r="P411" s="349"/>
      <c r="Q411" s="349"/>
    </row>
    <row r="412" ht="26.25" customHeight="1">
      <c r="A412" s="349"/>
      <c r="B412" s="349"/>
      <c r="C412" s="349"/>
      <c r="D412" s="349"/>
      <c r="E412" s="349"/>
      <c r="F412" s="349"/>
      <c r="G412" s="349"/>
      <c r="H412" s="349"/>
      <c r="I412" s="349"/>
      <c r="J412" s="349"/>
      <c r="K412" s="349"/>
      <c r="L412" s="349"/>
      <c r="M412" s="349"/>
      <c r="N412" s="349"/>
      <c r="O412" s="349"/>
      <c r="P412" s="349"/>
      <c r="Q412" s="349"/>
    </row>
    <row r="413" ht="26.25" customHeight="1">
      <c r="A413" s="349"/>
      <c r="B413" s="349"/>
      <c r="C413" s="349"/>
      <c r="D413" s="349"/>
      <c r="E413" s="349"/>
      <c r="F413" s="349"/>
      <c r="G413" s="349"/>
      <c r="H413" s="349"/>
      <c r="I413" s="349"/>
      <c r="J413" s="349"/>
      <c r="K413" s="349"/>
      <c r="L413" s="349"/>
      <c r="M413" s="349"/>
      <c r="N413" s="349"/>
      <c r="O413" s="349"/>
      <c r="P413" s="349"/>
      <c r="Q413" s="349"/>
    </row>
    <row r="414" ht="26.25" customHeight="1">
      <c r="A414" s="349"/>
      <c r="B414" s="349"/>
      <c r="C414" s="349"/>
      <c r="D414" s="349"/>
      <c r="E414" s="349"/>
      <c r="F414" s="349"/>
      <c r="G414" s="349"/>
      <c r="H414" s="349"/>
      <c r="I414" s="349"/>
      <c r="J414" s="349"/>
      <c r="K414" s="349"/>
      <c r="L414" s="349"/>
      <c r="M414" s="349"/>
      <c r="N414" s="349"/>
      <c r="O414" s="349"/>
      <c r="P414" s="349"/>
      <c r="Q414" s="349"/>
    </row>
    <row r="415" ht="26.25" customHeight="1">
      <c r="A415" s="349"/>
      <c r="B415" s="349"/>
      <c r="C415" s="349"/>
      <c r="D415" s="349"/>
      <c r="E415" s="349"/>
      <c r="F415" s="349"/>
      <c r="G415" s="349"/>
      <c r="H415" s="349"/>
      <c r="I415" s="349"/>
      <c r="J415" s="349"/>
      <c r="K415" s="349"/>
      <c r="L415" s="349"/>
      <c r="M415" s="349"/>
      <c r="N415" s="349"/>
      <c r="O415" s="349"/>
      <c r="P415" s="349"/>
      <c r="Q415" s="349"/>
    </row>
    <row r="416" ht="26.25" customHeight="1">
      <c r="A416" s="349"/>
      <c r="B416" s="349"/>
      <c r="C416" s="349"/>
      <c r="D416" s="349"/>
      <c r="E416" s="349"/>
      <c r="F416" s="349"/>
      <c r="G416" s="349"/>
      <c r="H416" s="349"/>
      <c r="I416" s="349"/>
      <c r="J416" s="349"/>
      <c r="K416" s="349"/>
      <c r="L416" s="349"/>
      <c r="M416" s="349"/>
      <c r="N416" s="349"/>
      <c r="O416" s="349"/>
      <c r="P416" s="349"/>
      <c r="Q416" s="349"/>
    </row>
    <row r="417" ht="26.25" customHeight="1">
      <c r="A417" s="349"/>
      <c r="B417" s="349"/>
      <c r="C417" s="349"/>
      <c r="D417" s="349"/>
      <c r="E417" s="349"/>
      <c r="F417" s="349"/>
      <c r="G417" s="349"/>
      <c r="H417" s="349"/>
      <c r="I417" s="349"/>
      <c r="J417" s="349"/>
      <c r="K417" s="349"/>
      <c r="L417" s="349"/>
      <c r="M417" s="349"/>
      <c r="N417" s="349"/>
      <c r="O417" s="349"/>
      <c r="P417" s="349"/>
      <c r="Q417" s="349"/>
    </row>
    <row r="418" ht="26.25" customHeight="1">
      <c r="A418" s="349"/>
      <c r="B418" s="349"/>
      <c r="C418" s="349"/>
      <c r="D418" s="349"/>
      <c r="E418" s="349"/>
      <c r="F418" s="349"/>
      <c r="G418" s="349"/>
      <c r="H418" s="349"/>
      <c r="I418" s="349"/>
      <c r="J418" s="349"/>
      <c r="K418" s="349"/>
      <c r="L418" s="349"/>
      <c r="M418" s="349"/>
      <c r="N418" s="349"/>
      <c r="O418" s="349"/>
      <c r="P418" s="349"/>
      <c r="Q418" s="349"/>
    </row>
    <row r="419" ht="26.25" customHeight="1">
      <c r="A419" s="349"/>
      <c r="B419" s="349"/>
      <c r="C419" s="349"/>
      <c r="D419" s="349"/>
      <c r="E419" s="349"/>
      <c r="F419" s="349"/>
      <c r="G419" s="349"/>
      <c r="H419" s="349"/>
      <c r="I419" s="349"/>
      <c r="J419" s="349"/>
      <c r="K419" s="349"/>
      <c r="L419" s="349"/>
      <c r="M419" s="349"/>
      <c r="N419" s="349"/>
      <c r="O419" s="349"/>
      <c r="P419" s="349"/>
      <c r="Q419" s="349"/>
    </row>
    <row r="420" ht="26.25" customHeight="1">
      <c r="A420" s="349"/>
      <c r="B420" s="349"/>
      <c r="C420" s="349"/>
      <c r="D420" s="349"/>
      <c r="E420" s="349"/>
      <c r="F420" s="349"/>
      <c r="G420" s="349"/>
      <c r="H420" s="349"/>
      <c r="I420" s="349"/>
      <c r="J420" s="349"/>
      <c r="K420" s="349"/>
      <c r="L420" s="349"/>
      <c r="M420" s="349"/>
      <c r="N420" s="349"/>
      <c r="O420" s="349"/>
      <c r="P420" s="349"/>
      <c r="Q420" s="349"/>
    </row>
    <row r="421" ht="26.25" customHeight="1">
      <c r="A421" s="349"/>
      <c r="B421" s="349"/>
      <c r="C421" s="349"/>
      <c r="D421" s="349"/>
      <c r="E421" s="349"/>
      <c r="F421" s="349"/>
      <c r="G421" s="349"/>
      <c r="H421" s="349"/>
      <c r="I421" s="349"/>
      <c r="J421" s="349"/>
      <c r="K421" s="349"/>
      <c r="L421" s="349"/>
      <c r="M421" s="349"/>
      <c r="N421" s="349"/>
      <c r="O421" s="349"/>
      <c r="P421" s="349"/>
      <c r="Q421" s="349"/>
    </row>
    <row r="422" ht="26.25" customHeight="1">
      <c r="A422" s="349"/>
      <c r="B422" s="349"/>
      <c r="C422" s="349"/>
      <c r="D422" s="349"/>
      <c r="E422" s="349"/>
      <c r="F422" s="349"/>
      <c r="G422" s="349"/>
      <c r="H422" s="349"/>
      <c r="I422" s="349"/>
      <c r="J422" s="349"/>
      <c r="K422" s="349"/>
      <c r="L422" s="349"/>
      <c r="M422" s="349"/>
      <c r="N422" s="349"/>
      <c r="O422" s="349"/>
      <c r="P422" s="349"/>
      <c r="Q422" s="349"/>
    </row>
    <row r="423" ht="26.25" customHeight="1">
      <c r="A423" s="349"/>
      <c r="B423" s="349"/>
      <c r="C423" s="349"/>
      <c r="D423" s="349"/>
      <c r="E423" s="349"/>
      <c r="F423" s="349"/>
      <c r="G423" s="349"/>
      <c r="H423" s="349"/>
      <c r="I423" s="349"/>
      <c r="J423" s="349"/>
      <c r="K423" s="349"/>
      <c r="L423" s="349"/>
      <c r="M423" s="349"/>
      <c r="N423" s="349"/>
      <c r="O423" s="349"/>
      <c r="P423" s="349"/>
      <c r="Q423" s="349"/>
    </row>
    <row r="424" ht="26.25" customHeight="1">
      <c r="A424" s="349"/>
      <c r="B424" s="349"/>
      <c r="C424" s="349"/>
      <c r="D424" s="349"/>
      <c r="E424" s="349"/>
      <c r="F424" s="349"/>
      <c r="G424" s="349"/>
      <c r="H424" s="349"/>
      <c r="I424" s="349"/>
      <c r="J424" s="349"/>
      <c r="K424" s="349"/>
      <c r="L424" s="349"/>
      <c r="M424" s="349"/>
      <c r="N424" s="349"/>
      <c r="O424" s="349"/>
      <c r="P424" s="349"/>
      <c r="Q424" s="349"/>
    </row>
    <row r="425" ht="26.25" customHeight="1">
      <c r="A425" s="349"/>
      <c r="B425" s="349"/>
      <c r="C425" s="349"/>
      <c r="D425" s="349"/>
      <c r="E425" s="349"/>
      <c r="F425" s="349"/>
      <c r="G425" s="349"/>
      <c r="H425" s="349"/>
      <c r="I425" s="349"/>
      <c r="J425" s="349"/>
      <c r="K425" s="349"/>
      <c r="L425" s="349"/>
      <c r="M425" s="349"/>
      <c r="N425" s="349"/>
      <c r="O425" s="349"/>
      <c r="P425" s="349"/>
      <c r="Q425" s="349"/>
    </row>
    <row r="426" ht="26.25" customHeight="1">
      <c r="A426" s="349"/>
      <c r="B426" s="349"/>
      <c r="C426" s="349"/>
      <c r="D426" s="349"/>
      <c r="E426" s="349"/>
      <c r="F426" s="349"/>
      <c r="G426" s="349"/>
      <c r="H426" s="349"/>
      <c r="I426" s="349"/>
      <c r="J426" s="349"/>
      <c r="K426" s="349"/>
      <c r="L426" s="349"/>
      <c r="M426" s="349"/>
      <c r="N426" s="349"/>
      <c r="O426" s="349"/>
      <c r="P426" s="349"/>
      <c r="Q426" s="349"/>
    </row>
    <row r="427" ht="26.25" customHeight="1">
      <c r="A427" s="349"/>
      <c r="B427" s="349"/>
      <c r="C427" s="349"/>
      <c r="D427" s="349"/>
      <c r="E427" s="349"/>
      <c r="F427" s="349"/>
      <c r="G427" s="349"/>
      <c r="H427" s="349"/>
      <c r="I427" s="349"/>
      <c r="J427" s="349"/>
      <c r="K427" s="349"/>
      <c r="L427" s="349"/>
      <c r="M427" s="349"/>
      <c r="N427" s="349"/>
      <c r="O427" s="349"/>
      <c r="P427" s="349"/>
      <c r="Q427" s="349"/>
    </row>
    <row r="428" ht="26.25" customHeight="1">
      <c r="A428" s="349"/>
      <c r="B428" s="349"/>
      <c r="C428" s="349"/>
      <c r="D428" s="349"/>
      <c r="E428" s="349"/>
      <c r="F428" s="349"/>
      <c r="G428" s="349"/>
      <c r="H428" s="349"/>
      <c r="I428" s="349"/>
      <c r="J428" s="349"/>
      <c r="K428" s="349"/>
      <c r="L428" s="349"/>
      <c r="M428" s="349"/>
      <c r="N428" s="349"/>
      <c r="O428" s="349"/>
      <c r="P428" s="349"/>
      <c r="Q428" s="349"/>
    </row>
    <row r="429" ht="26.25" customHeight="1">
      <c r="A429" s="349"/>
      <c r="B429" s="349"/>
      <c r="C429" s="349"/>
      <c r="D429" s="349"/>
      <c r="E429" s="349"/>
      <c r="F429" s="349"/>
      <c r="G429" s="349"/>
      <c r="H429" s="349"/>
      <c r="I429" s="349"/>
      <c r="J429" s="349"/>
      <c r="K429" s="349"/>
      <c r="L429" s="349"/>
      <c r="M429" s="349"/>
      <c r="N429" s="349"/>
      <c r="O429" s="349"/>
      <c r="P429" s="349"/>
      <c r="Q429" s="349"/>
    </row>
    <row r="430" ht="26.25" customHeight="1">
      <c r="A430" s="349"/>
      <c r="B430" s="349"/>
      <c r="C430" s="349"/>
      <c r="D430" s="349"/>
      <c r="E430" s="349"/>
      <c r="F430" s="349"/>
      <c r="G430" s="349"/>
      <c r="H430" s="349"/>
      <c r="I430" s="349"/>
      <c r="J430" s="349"/>
      <c r="K430" s="349"/>
      <c r="L430" s="349"/>
      <c r="M430" s="349"/>
      <c r="N430" s="349"/>
      <c r="O430" s="349"/>
      <c r="P430" s="349"/>
      <c r="Q430" s="349"/>
    </row>
    <row r="431" ht="26.25" customHeight="1">
      <c r="A431" s="349"/>
      <c r="B431" s="349"/>
      <c r="C431" s="349"/>
      <c r="D431" s="349"/>
      <c r="E431" s="349"/>
      <c r="F431" s="349"/>
      <c r="G431" s="349"/>
      <c r="H431" s="349"/>
      <c r="I431" s="349"/>
      <c r="J431" s="349"/>
      <c r="K431" s="349"/>
      <c r="L431" s="349"/>
      <c r="M431" s="349"/>
      <c r="N431" s="349"/>
      <c r="O431" s="349"/>
      <c r="P431" s="349"/>
      <c r="Q431" s="349"/>
    </row>
    <row r="432" ht="26.25" customHeight="1">
      <c r="A432" s="349"/>
      <c r="B432" s="349"/>
      <c r="C432" s="349"/>
      <c r="D432" s="349"/>
      <c r="E432" s="349"/>
      <c r="F432" s="349"/>
      <c r="G432" s="349"/>
      <c r="H432" s="349"/>
      <c r="I432" s="349"/>
      <c r="J432" s="349"/>
      <c r="K432" s="349"/>
      <c r="L432" s="349"/>
      <c r="M432" s="349"/>
      <c r="N432" s="349"/>
      <c r="O432" s="349"/>
      <c r="P432" s="349"/>
      <c r="Q432" s="349"/>
    </row>
    <row r="433" ht="26.25" customHeight="1">
      <c r="A433" s="349"/>
      <c r="B433" s="349"/>
      <c r="C433" s="349"/>
      <c r="D433" s="349"/>
      <c r="E433" s="349"/>
      <c r="F433" s="349"/>
      <c r="G433" s="349"/>
      <c r="H433" s="349"/>
      <c r="I433" s="349"/>
      <c r="J433" s="349"/>
      <c r="K433" s="349"/>
      <c r="L433" s="349"/>
      <c r="M433" s="349"/>
      <c r="N433" s="349"/>
      <c r="O433" s="349"/>
      <c r="P433" s="349"/>
      <c r="Q433" s="349"/>
    </row>
    <row r="434" ht="26.25" customHeight="1">
      <c r="A434" s="349"/>
      <c r="B434" s="349"/>
      <c r="C434" s="349"/>
      <c r="D434" s="349"/>
      <c r="E434" s="349"/>
      <c r="F434" s="349"/>
      <c r="G434" s="349"/>
      <c r="H434" s="349"/>
      <c r="I434" s="349"/>
      <c r="J434" s="349"/>
      <c r="K434" s="349"/>
      <c r="L434" s="349"/>
      <c r="M434" s="349"/>
      <c r="N434" s="349"/>
      <c r="O434" s="349"/>
      <c r="P434" s="349"/>
      <c r="Q434" s="349"/>
    </row>
    <row r="435" ht="26.25" customHeight="1">
      <c r="A435" s="349"/>
      <c r="B435" s="349"/>
      <c r="C435" s="349"/>
      <c r="D435" s="349"/>
      <c r="E435" s="349"/>
      <c r="F435" s="349"/>
      <c r="G435" s="349"/>
      <c r="H435" s="349"/>
      <c r="I435" s="349"/>
      <c r="J435" s="349"/>
      <c r="K435" s="349"/>
      <c r="L435" s="349"/>
      <c r="M435" s="349"/>
      <c r="N435" s="349"/>
      <c r="O435" s="349"/>
      <c r="P435" s="349"/>
      <c r="Q435" s="349"/>
    </row>
    <row r="436" ht="26.25" customHeight="1">
      <c r="A436" s="349"/>
      <c r="B436" s="349"/>
      <c r="C436" s="349"/>
      <c r="D436" s="349"/>
      <c r="E436" s="349"/>
      <c r="F436" s="349"/>
      <c r="G436" s="349"/>
      <c r="H436" s="349"/>
      <c r="I436" s="349"/>
      <c r="J436" s="349"/>
      <c r="K436" s="349"/>
      <c r="L436" s="349"/>
      <c r="M436" s="349"/>
      <c r="N436" s="349"/>
      <c r="O436" s="349"/>
      <c r="P436" s="349"/>
      <c r="Q436" s="349"/>
    </row>
    <row r="437" ht="26.25" customHeight="1">
      <c r="A437" s="349"/>
      <c r="B437" s="349"/>
      <c r="C437" s="349"/>
      <c r="D437" s="349"/>
      <c r="E437" s="349"/>
      <c r="F437" s="349"/>
      <c r="G437" s="349"/>
      <c r="H437" s="349"/>
      <c r="I437" s="349"/>
      <c r="J437" s="349"/>
      <c r="K437" s="349"/>
      <c r="L437" s="349"/>
      <c r="M437" s="349"/>
      <c r="N437" s="349"/>
      <c r="O437" s="349"/>
      <c r="P437" s="349"/>
      <c r="Q437" s="349"/>
    </row>
    <row r="438" ht="26.25" customHeight="1">
      <c r="A438" s="349"/>
      <c r="B438" s="349"/>
      <c r="C438" s="349"/>
      <c r="D438" s="349"/>
      <c r="E438" s="349"/>
      <c r="F438" s="349"/>
      <c r="G438" s="349"/>
      <c r="H438" s="349"/>
      <c r="I438" s="349"/>
      <c r="J438" s="349"/>
      <c r="K438" s="349"/>
      <c r="L438" s="349"/>
      <c r="M438" s="349"/>
      <c r="N438" s="349"/>
      <c r="O438" s="349"/>
      <c r="P438" s="349"/>
      <c r="Q438" s="349"/>
    </row>
    <row r="439" ht="26.25" customHeight="1">
      <c r="A439" s="349"/>
      <c r="B439" s="349"/>
      <c r="C439" s="349"/>
      <c r="D439" s="349"/>
      <c r="E439" s="349"/>
      <c r="F439" s="349"/>
      <c r="G439" s="349"/>
      <c r="H439" s="349"/>
      <c r="I439" s="349"/>
      <c r="J439" s="349"/>
      <c r="K439" s="349"/>
      <c r="L439" s="349"/>
      <c r="M439" s="349"/>
      <c r="N439" s="349"/>
      <c r="O439" s="349"/>
      <c r="P439" s="349"/>
      <c r="Q439" s="349"/>
    </row>
    <row r="440" ht="26.25" customHeight="1">
      <c r="A440" s="349"/>
      <c r="B440" s="349"/>
      <c r="C440" s="349"/>
      <c r="D440" s="349"/>
      <c r="E440" s="349"/>
      <c r="F440" s="349"/>
      <c r="G440" s="349"/>
      <c r="H440" s="349"/>
      <c r="I440" s="349"/>
      <c r="J440" s="349"/>
      <c r="K440" s="349"/>
      <c r="L440" s="349"/>
      <c r="M440" s="349"/>
      <c r="N440" s="349"/>
      <c r="O440" s="349"/>
      <c r="P440" s="349"/>
      <c r="Q440" s="349"/>
    </row>
    <row r="441" ht="26.25" customHeight="1">
      <c r="A441" s="349"/>
      <c r="B441" s="349"/>
      <c r="C441" s="349"/>
      <c r="D441" s="349"/>
      <c r="E441" s="349"/>
      <c r="F441" s="349"/>
      <c r="G441" s="349"/>
      <c r="H441" s="349"/>
      <c r="I441" s="349"/>
      <c r="J441" s="349"/>
      <c r="K441" s="349"/>
      <c r="L441" s="349"/>
      <c r="M441" s="349"/>
      <c r="N441" s="349"/>
      <c r="O441" s="349"/>
      <c r="P441" s="349"/>
      <c r="Q441" s="349"/>
    </row>
    <row r="442" ht="26.25" customHeight="1">
      <c r="A442" s="349"/>
      <c r="B442" s="349"/>
      <c r="C442" s="349"/>
      <c r="D442" s="349"/>
      <c r="E442" s="349"/>
      <c r="F442" s="349"/>
      <c r="G442" s="349"/>
      <c r="H442" s="349"/>
      <c r="I442" s="349"/>
      <c r="J442" s="349"/>
      <c r="K442" s="349"/>
      <c r="L442" s="349"/>
      <c r="M442" s="349"/>
      <c r="N442" s="349"/>
      <c r="O442" s="349"/>
      <c r="P442" s="349"/>
      <c r="Q442" s="349"/>
    </row>
    <row r="443" ht="26.25" customHeight="1">
      <c r="A443" s="349"/>
      <c r="B443" s="349"/>
      <c r="C443" s="349"/>
      <c r="D443" s="349"/>
      <c r="E443" s="349"/>
      <c r="F443" s="349"/>
      <c r="G443" s="349"/>
      <c r="H443" s="349"/>
      <c r="I443" s="349"/>
      <c r="J443" s="349"/>
      <c r="K443" s="349"/>
      <c r="L443" s="349"/>
      <c r="M443" s="349"/>
      <c r="N443" s="349"/>
      <c r="O443" s="349"/>
      <c r="P443" s="349"/>
      <c r="Q443" s="349"/>
    </row>
    <row r="444" ht="26.25" customHeight="1">
      <c r="A444" s="349"/>
      <c r="B444" s="349"/>
      <c r="C444" s="349"/>
      <c r="D444" s="349"/>
      <c r="E444" s="349"/>
      <c r="F444" s="349"/>
      <c r="G444" s="349"/>
      <c r="H444" s="349"/>
      <c r="I444" s="349"/>
      <c r="J444" s="349"/>
      <c r="K444" s="349"/>
      <c r="L444" s="349"/>
      <c r="M444" s="349"/>
      <c r="N444" s="349"/>
      <c r="O444" s="349"/>
      <c r="P444" s="349"/>
      <c r="Q444" s="349"/>
    </row>
    <row r="445" ht="26.25" customHeight="1">
      <c r="A445" s="349"/>
      <c r="B445" s="349"/>
      <c r="C445" s="349"/>
      <c r="D445" s="349"/>
      <c r="E445" s="349"/>
      <c r="F445" s="349"/>
      <c r="G445" s="349"/>
      <c r="H445" s="349"/>
      <c r="I445" s="349"/>
      <c r="J445" s="349"/>
      <c r="K445" s="349"/>
      <c r="L445" s="349"/>
      <c r="M445" s="349"/>
      <c r="N445" s="349"/>
      <c r="O445" s="349"/>
      <c r="P445" s="349"/>
      <c r="Q445" s="349"/>
    </row>
    <row r="446" ht="26.25" customHeight="1">
      <c r="A446" s="349"/>
      <c r="B446" s="349"/>
      <c r="C446" s="349"/>
      <c r="D446" s="349"/>
      <c r="E446" s="349"/>
      <c r="F446" s="349"/>
      <c r="G446" s="349"/>
      <c r="H446" s="349"/>
      <c r="I446" s="349"/>
      <c r="J446" s="349"/>
      <c r="K446" s="349"/>
      <c r="L446" s="349"/>
      <c r="M446" s="349"/>
      <c r="N446" s="349"/>
      <c r="O446" s="349"/>
      <c r="P446" s="349"/>
      <c r="Q446" s="349"/>
    </row>
    <row r="447" ht="26.25" customHeight="1">
      <c r="A447" s="349"/>
      <c r="B447" s="349"/>
      <c r="C447" s="349"/>
      <c r="D447" s="349"/>
      <c r="E447" s="349"/>
      <c r="F447" s="349"/>
      <c r="G447" s="349"/>
      <c r="H447" s="349"/>
      <c r="I447" s="349"/>
      <c r="J447" s="349"/>
      <c r="K447" s="349"/>
      <c r="L447" s="349"/>
      <c r="M447" s="349"/>
      <c r="N447" s="349"/>
      <c r="O447" s="349"/>
      <c r="P447" s="349"/>
      <c r="Q447" s="349"/>
    </row>
    <row r="448" ht="26.25" customHeight="1">
      <c r="A448" s="349"/>
      <c r="B448" s="349"/>
      <c r="C448" s="349"/>
      <c r="D448" s="349"/>
      <c r="E448" s="349"/>
      <c r="F448" s="349"/>
      <c r="G448" s="349"/>
      <c r="H448" s="349"/>
      <c r="I448" s="349"/>
      <c r="J448" s="349"/>
      <c r="K448" s="349"/>
      <c r="L448" s="349"/>
      <c r="M448" s="349"/>
      <c r="N448" s="349"/>
      <c r="O448" s="349"/>
      <c r="P448" s="349"/>
      <c r="Q448" s="349"/>
    </row>
    <row r="449" ht="26.25" customHeight="1">
      <c r="A449" s="349"/>
      <c r="B449" s="349"/>
      <c r="C449" s="349"/>
      <c r="D449" s="349"/>
      <c r="E449" s="349"/>
      <c r="F449" s="349"/>
      <c r="G449" s="349"/>
      <c r="H449" s="349"/>
      <c r="I449" s="349"/>
      <c r="J449" s="349"/>
      <c r="K449" s="349"/>
      <c r="L449" s="349"/>
      <c r="M449" s="349"/>
      <c r="N449" s="349"/>
      <c r="O449" s="349"/>
      <c r="P449" s="349"/>
      <c r="Q449" s="349"/>
    </row>
    <row r="450" ht="26.25" customHeight="1">
      <c r="A450" s="349"/>
      <c r="B450" s="349"/>
      <c r="C450" s="349"/>
      <c r="D450" s="349"/>
      <c r="E450" s="349"/>
      <c r="F450" s="349"/>
      <c r="G450" s="349"/>
      <c r="H450" s="349"/>
      <c r="I450" s="349"/>
      <c r="J450" s="349"/>
      <c r="K450" s="349"/>
      <c r="L450" s="349"/>
      <c r="M450" s="349"/>
      <c r="N450" s="349"/>
      <c r="O450" s="349"/>
      <c r="P450" s="349"/>
      <c r="Q450" s="349"/>
    </row>
    <row r="451" ht="26.25" customHeight="1">
      <c r="A451" s="349"/>
      <c r="B451" s="349"/>
      <c r="C451" s="349"/>
      <c r="D451" s="349"/>
      <c r="E451" s="349"/>
      <c r="F451" s="349"/>
      <c r="G451" s="349"/>
      <c r="H451" s="349"/>
      <c r="I451" s="349"/>
      <c r="J451" s="349"/>
      <c r="K451" s="349"/>
      <c r="L451" s="349"/>
      <c r="M451" s="349"/>
      <c r="N451" s="349"/>
      <c r="O451" s="349"/>
      <c r="P451" s="349"/>
      <c r="Q451" s="349"/>
    </row>
    <row r="452" ht="26.25" customHeight="1">
      <c r="A452" s="349"/>
      <c r="B452" s="349"/>
      <c r="C452" s="349"/>
      <c r="D452" s="349"/>
      <c r="E452" s="349"/>
      <c r="F452" s="349"/>
      <c r="G452" s="349"/>
      <c r="H452" s="349"/>
      <c r="I452" s="349"/>
      <c r="J452" s="349"/>
      <c r="K452" s="349"/>
      <c r="L452" s="349"/>
      <c r="M452" s="349"/>
      <c r="N452" s="349"/>
      <c r="O452" s="349"/>
      <c r="P452" s="349"/>
      <c r="Q452" s="349"/>
    </row>
    <row r="453" ht="26.25" customHeight="1">
      <c r="A453" s="349"/>
      <c r="B453" s="349"/>
      <c r="C453" s="349"/>
      <c r="D453" s="349"/>
      <c r="E453" s="349"/>
      <c r="F453" s="349"/>
      <c r="G453" s="349"/>
      <c r="H453" s="349"/>
      <c r="I453" s="349"/>
      <c r="J453" s="349"/>
      <c r="K453" s="349"/>
      <c r="L453" s="349"/>
      <c r="M453" s="349"/>
      <c r="N453" s="349"/>
      <c r="O453" s="349"/>
      <c r="P453" s="349"/>
      <c r="Q453" s="349"/>
    </row>
    <row r="454" ht="26.25" customHeight="1">
      <c r="A454" s="349"/>
      <c r="B454" s="349"/>
      <c r="C454" s="349"/>
      <c r="D454" s="349"/>
      <c r="E454" s="349"/>
      <c r="F454" s="349"/>
      <c r="G454" s="349"/>
      <c r="H454" s="349"/>
      <c r="I454" s="349"/>
      <c r="J454" s="349"/>
      <c r="K454" s="349"/>
      <c r="L454" s="349"/>
      <c r="M454" s="349"/>
      <c r="N454" s="349"/>
      <c r="O454" s="349"/>
      <c r="P454" s="349"/>
      <c r="Q454" s="349"/>
    </row>
    <row r="455" ht="26.25" customHeight="1">
      <c r="A455" s="349"/>
      <c r="B455" s="349"/>
      <c r="C455" s="349"/>
      <c r="D455" s="349"/>
      <c r="E455" s="349"/>
      <c r="F455" s="349"/>
      <c r="G455" s="349"/>
      <c r="H455" s="349"/>
      <c r="I455" s="349"/>
      <c r="J455" s="349"/>
      <c r="K455" s="349"/>
      <c r="L455" s="349"/>
      <c r="M455" s="349"/>
      <c r="N455" s="349"/>
      <c r="O455" s="349"/>
      <c r="P455" s="349"/>
      <c r="Q455" s="349"/>
    </row>
    <row r="456" ht="26.25" customHeight="1">
      <c r="A456" s="349"/>
      <c r="B456" s="349"/>
      <c r="C456" s="349"/>
      <c r="D456" s="349"/>
      <c r="E456" s="349"/>
      <c r="F456" s="349"/>
      <c r="G456" s="349"/>
      <c r="H456" s="349"/>
      <c r="I456" s="349"/>
      <c r="J456" s="349"/>
      <c r="K456" s="349"/>
      <c r="L456" s="349"/>
      <c r="M456" s="349"/>
      <c r="N456" s="349"/>
      <c r="O456" s="349"/>
      <c r="P456" s="349"/>
      <c r="Q456" s="349"/>
    </row>
    <row r="457" ht="26.25" customHeight="1">
      <c r="A457" s="349"/>
      <c r="B457" s="349"/>
      <c r="C457" s="349"/>
      <c r="D457" s="349"/>
      <c r="E457" s="349"/>
      <c r="F457" s="349"/>
      <c r="G457" s="349"/>
      <c r="H457" s="349"/>
      <c r="I457" s="349"/>
      <c r="J457" s="349"/>
      <c r="K457" s="349"/>
      <c r="L457" s="349"/>
      <c r="M457" s="349"/>
      <c r="N457" s="349"/>
      <c r="O457" s="349"/>
      <c r="P457" s="349"/>
      <c r="Q457" s="349"/>
    </row>
    <row r="458" ht="26.25" customHeight="1">
      <c r="A458" s="349"/>
      <c r="B458" s="349"/>
      <c r="C458" s="349"/>
      <c r="D458" s="349"/>
      <c r="E458" s="349"/>
      <c r="F458" s="349"/>
      <c r="G458" s="349"/>
      <c r="H458" s="349"/>
      <c r="I458" s="349"/>
      <c r="J458" s="349"/>
      <c r="K458" s="349"/>
      <c r="L458" s="349"/>
      <c r="M458" s="349"/>
      <c r="N458" s="349"/>
      <c r="O458" s="349"/>
      <c r="P458" s="349"/>
      <c r="Q458" s="349"/>
    </row>
    <row r="459" ht="26.25" customHeight="1">
      <c r="A459" s="349"/>
      <c r="B459" s="349"/>
      <c r="C459" s="349"/>
      <c r="D459" s="349"/>
      <c r="E459" s="349"/>
      <c r="F459" s="349"/>
      <c r="G459" s="349"/>
      <c r="H459" s="349"/>
      <c r="I459" s="349"/>
      <c r="J459" s="349"/>
      <c r="K459" s="349"/>
      <c r="L459" s="349"/>
      <c r="M459" s="349"/>
      <c r="N459" s="349"/>
      <c r="O459" s="349"/>
      <c r="P459" s="349"/>
      <c r="Q459" s="349"/>
    </row>
    <row r="460" ht="26.25" customHeight="1">
      <c r="A460" s="349"/>
      <c r="B460" s="349"/>
      <c r="C460" s="349"/>
      <c r="D460" s="349"/>
      <c r="E460" s="349"/>
      <c r="F460" s="349"/>
      <c r="G460" s="349"/>
      <c r="H460" s="349"/>
      <c r="I460" s="349"/>
      <c r="J460" s="349"/>
      <c r="K460" s="349"/>
      <c r="L460" s="349"/>
      <c r="M460" s="349"/>
      <c r="N460" s="349"/>
      <c r="O460" s="349"/>
      <c r="P460" s="349"/>
      <c r="Q460" s="349"/>
    </row>
    <row r="461" ht="26.25" customHeight="1">
      <c r="A461" s="349"/>
      <c r="B461" s="349"/>
      <c r="C461" s="349"/>
      <c r="D461" s="349"/>
      <c r="E461" s="349"/>
      <c r="F461" s="349"/>
      <c r="G461" s="349"/>
      <c r="H461" s="349"/>
      <c r="I461" s="349"/>
      <c r="J461" s="349"/>
      <c r="K461" s="349"/>
      <c r="L461" s="349"/>
      <c r="M461" s="349"/>
      <c r="N461" s="349"/>
      <c r="O461" s="349"/>
      <c r="P461" s="349"/>
      <c r="Q461" s="349"/>
    </row>
    <row r="462" ht="26.25" customHeight="1">
      <c r="A462" s="349"/>
      <c r="B462" s="349"/>
      <c r="C462" s="349"/>
      <c r="D462" s="349"/>
      <c r="E462" s="349"/>
      <c r="F462" s="349"/>
      <c r="G462" s="349"/>
      <c r="H462" s="349"/>
      <c r="I462" s="349"/>
      <c r="J462" s="349"/>
      <c r="K462" s="349"/>
      <c r="L462" s="349"/>
      <c r="M462" s="349"/>
      <c r="N462" s="349"/>
      <c r="O462" s="349"/>
      <c r="P462" s="349"/>
      <c r="Q462" s="349"/>
    </row>
    <row r="463" ht="26.25" customHeight="1">
      <c r="A463" s="349"/>
      <c r="B463" s="349"/>
      <c r="C463" s="349"/>
      <c r="D463" s="349"/>
      <c r="E463" s="349"/>
      <c r="F463" s="349"/>
      <c r="G463" s="349"/>
      <c r="H463" s="349"/>
      <c r="I463" s="349"/>
      <c r="J463" s="349"/>
      <c r="K463" s="349"/>
      <c r="L463" s="349"/>
      <c r="M463" s="349"/>
      <c r="N463" s="349"/>
      <c r="O463" s="349"/>
      <c r="P463" s="349"/>
      <c r="Q463" s="349"/>
    </row>
    <row r="464" ht="26.25" customHeight="1">
      <c r="A464" s="349"/>
      <c r="B464" s="349"/>
      <c r="C464" s="349"/>
      <c r="D464" s="349"/>
      <c r="E464" s="349"/>
      <c r="F464" s="349"/>
      <c r="G464" s="349"/>
      <c r="H464" s="349"/>
      <c r="I464" s="349"/>
      <c r="J464" s="349"/>
      <c r="K464" s="349"/>
      <c r="L464" s="349"/>
      <c r="M464" s="349"/>
      <c r="N464" s="349"/>
      <c r="O464" s="349"/>
      <c r="P464" s="349"/>
      <c r="Q464" s="349"/>
    </row>
    <row r="465" ht="26.25" customHeight="1">
      <c r="A465" s="349"/>
      <c r="B465" s="349"/>
      <c r="C465" s="349"/>
      <c r="D465" s="349"/>
      <c r="E465" s="349"/>
      <c r="F465" s="349"/>
      <c r="G465" s="349"/>
      <c r="H465" s="349"/>
      <c r="I465" s="349"/>
      <c r="J465" s="349"/>
      <c r="K465" s="349"/>
      <c r="L465" s="349"/>
      <c r="M465" s="349"/>
      <c r="N465" s="349"/>
      <c r="O465" s="349"/>
      <c r="P465" s="349"/>
      <c r="Q465" s="349"/>
    </row>
    <row r="466" ht="26.25" customHeight="1">
      <c r="A466" s="349"/>
      <c r="B466" s="349"/>
      <c r="C466" s="349"/>
      <c r="D466" s="349"/>
      <c r="E466" s="349"/>
      <c r="F466" s="349"/>
      <c r="G466" s="349"/>
      <c r="H466" s="349"/>
      <c r="I466" s="349"/>
      <c r="J466" s="349"/>
      <c r="K466" s="349"/>
      <c r="L466" s="349"/>
      <c r="M466" s="349"/>
      <c r="N466" s="349"/>
      <c r="O466" s="349"/>
      <c r="P466" s="349"/>
      <c r="Q466" s="349"/>
    </row>
    <row r="467" ht="26.25" customHeight="1">
      <c r="A467" s="349"/>
      <c r="B467" s="349"/>
      <c r="C467" s="349"/>
      <c r="D467" s="349"/>
      <c r="E467" s="349"/>
      <c r="F467" s="349"/>
      <c r="G467" s="349"/>
      <c r="H467" s="349"/>
      <c r="I467" s="349"/>
      <c r="J467" s="349"/>
      <c r="K467" s="349"/>
      <c r="L467" s="349"/>
      <c r="M467" s="349"/>
      <c r="N467" s="349"/>
      <c r="O467" s="349"/>
      <c r="P467" s="349"/>
      <c r="Q467" s="349"/>
    </row>
    <row r="468" ht="26.25" customHeight="1">
      <c r="A468" s="349"/>
      <c r="B468" s="349"/>
      <c r="C468" s="349"/>
      <c r="D468" s="349"/>
      <c r="E468" s="349"/>
      <c r="F468" s="349"/>
      <c r="G468" s="349"/>
      <c r="H468" s="349"/>
      <c r="I468" s="349"/>
      <c r="J468" s="349"/>
      <c r="K468" s="349"/>
      <c r="L468" s="349"/>
      <c r="M468" s="349"/>
      <c r="N468" s="349"/>
      <c r="O468" s="349"/>
      <c r="P468" s="349"/>
      <c r="Q468" s="349"/>
    </row>
    <row r="469" ht="26.25" customHeight="1">
      <c r="A469" s="349"/>
      <c r="B469" s="349"/>
      <c r="C469" s="349"/>
      <c r="D469" s="349"/>
      <c r="E469" s="349"/>
      <c r="F469" s="349"/>
      <c r="G469" s="349"/>
      <c r="H469" s="349"/>
      <c r="I469" s="349"/>
      <c r="J469" s="349"/>
      <c r="K469" s="349"/>
      <c r="L469" s="349"/>
      <c r="M469" s="349"/>
      <c r="N469" s="349"/>
      <c r="O469" s="349"/>
      <c r="P469" s="349"/>
      <c r="Q469" s="349"/>
    </row>
    <row r="470" ht="26.25" customHeight="1">
      <c r="A470" s="349"/>
      <c r="B470" s="349"/>
      <c r="C470" s="349"/>
      <c r="D470" s="349"/>
      <c r="E470" s="349"/>
      <c r="F470" s="349"/>
      <c r="G470" s="349"/>
      <c r="H470" s="349"/>
      <c r="I470" s="349"/>
      <c r="J470" s="349"/>
      <c r="K470" s="349"/>
      <c r="L470" s="349"/>
      <c r="M470" s="349"/>
      <c r="N470" s="349"/>
      <c r="O470" s="349"/>
      <c r="P470" s="349"/>
      <c r="Q470" s="349"/>
    </row>
    <row r="471" ht="26.25" customHeight="1">
      <c r="A471" s="349"/>
      <c r="B471" s="349"/>
      <c r="C471" s="349"/>
      <c r="D471" s="349"/>
      <c r="E471" s="349"/>
      <c r="F471" s="349"/>
      <c r="G471" s="349"/>
      <c r="H471" s="349"/>
      <c r="I471" s="349"/>
      <c r="J471" s="349"/>
      <c r="K471" s="349"/>
      <c r="L471" s="349"/>
      <c r="M471" s="349"/>
      <c r="N471" s="349"/>
      <c r="O471" s="349"/>
      <c r="P471" s="349"/>
      <c r="Q471" s="349"/>
    </row>
    <row r="472" ht="26.25" customHeight="1">
      <c r="A472" s="349"/>
      <c r="B472" s="349"/>
      <c r="C472" s="349"/>
      <c r="D472" s="349"/>
      <c r="E472" s="349"/>
      <c r="F472" s="349"/>
      <c r="G472" s="349"/>
      <c r="H472" s="349"/>
      <c r="I472" s="349"/>
      <c r="J472" s="349"/>
      <c r="K472" s="349"/>
      <c r="L472" s="349"/>
      <c r="M472" s="349"/>
      <c r="N472" s="349"/>
      <c r="O472" s="349"/>
      <c r="P472" s="349"/>
      <c r="Q472" s="349"/>
    </row>
    <row r="473" ht="26.25" customHeight="1">
      <c r="A473" s="349"/>
      <c r="B473" s="349"/>
      <c r="C473" s="349"/>
      <c r="D473" s="349"/>
      <c r="E473" s="349"/>
      <c r="F473" s="349"/>
      <c r="G473" s="349"/>
      <c r="H473" s="349"/>
      <c r="I473" s="349"/>
      <c r="J473" s="349"/>
      <c r="K473" s="349"/>
      <c r="L473" s="349"/>
      <c r="M473" s="349"/>
      <c r="N473" s="349"/>
      <c r="O473" s="349"/>
      <c r="P473" s="349"/>
      <c r="Q473" s="349"/>
    </row>
    <row r="474" ht="26.25" customHeight="1">
      <c r="A474" s="349"/>
      <c r="B474" s="349"/>
      <c r="C474" s="349"/>
      <c r="D474" s="349"/>
      <c r="E474" s="349"/>
      <c r="F474" s="349"/>
      <c r="G474" s="349"/>
      <c r="H474" s="349"/>
      <c r="I474" s="349"/>
      <c r="J474" s="349"/>
      <c r="K474" s="349"/>
      <c r="L474" s="349"/>
      <c r="M474" s="349"/>
      <c r="N474" s="349"/>
      <c r="O474" s="349"/>
      <c r="P474" s="349"/>
      <c r="Q474" s="349"/>
    </row>
    <row r="475" ht="26.25" customHeight="1">
      <c r="A475" s="349"/>
      <c r="B475" s="349"/>
      <c r="C475" s="349"/>
      <c r="D475" s="349"/>
      <c r="E475" s="349"/>
      <c r="F475" s="349"/>
      <c r="G475" s="349"/>
      <c r="H475" s="349"/>
      <c r="I475" s="349"/>
      <c r="J475" s="349"/>
      <c r="K475" s="349"/>
      <c r="L475" s="349"/>
      <c r="M475" s="349"/>
      <c r="N475" s="349"/>
      <c r="O475" s="349"/>
      <c r="P475" s="349"/>
      <c r="Q475" s="349"/>
    </row>
    <row r="476" ht="26.25" customHeight="1">
      <c r="A476" s="349"/>
      <c r="B476" s="349"/>
      <c r="C476" s="349"/>
      <c r="D476" s="349"/>
      <c r="E476" s="349"/>
      <c r="F476" s="349"/>
      <c r="G476" s="349"/>
      <c r="H476" s="349"/>
      <c r="I476" s="349"/>
      <c r="J476" s="349"/>
      <c r="K476" s="349"/>
      <c r="L476" s="349"/>
      <c r="M476" s="349"/>
      <c r="N476" s="349"/>
      <c r="O476" s="349"/>
      <c r="P476" s="349"/>
      <c r="Q476" s="349"/>
    </row>
    <row r="477" ht="26.25" customHeight="1">
      <c r="A477" s="349"/>
      <c r="B477" s="349"/>
      <c r="C477" s="349"/>
      <c r="D477" s="349"/>
      <c r="E477" s="349"/>
      <c r="F477" s="349"/>
      <c r="G477" s="349"/>
      <c r="H477" s="349"/>
      <c r="I477" s="349"/>
      <c r="J477" s="349"/>
      <c r="K477" s="349"/>
      <c r="L477" s="349"/>
      <c r="M477" s="349"/>
      <c r="N477" s="349"/>
      <c r="O477" s="349"/>
      <c r="P477" s="349"/>
      <c r="Q477" s="349"/>
    </row>
    <row r="478" ht="26.25" customHeight="1">
      <c r="A478" s="349"/>
      <c r="B478" s="349"/>
      <c r="C478" s="349"/>
      <c r="D478" s="349"/>
      <c r="E478" s="349"/>
      <c r="F478" s="349"/>
      <c r="G478" s="349"/>
      <c r="H478" s="349"/>
      <c r="I478" s="349"/>
      <c r="J478" s="349"/>
      <c r="K478" s="349"/>
      <c r="L478" s="349"/>
      <c r="M478" s="349"/>
      <c r="N478" s="349"/>
      <c r="O478" s="349"/>
      <c r="P478" s="349"/>
      <c r="Q478" s="349"/>
    </row>
    <row r="479" ht="26.25" customHeight="1">
      <c r="A479" s="349"/>
      <c r="B479" s="349"/>
      <c r="C479" s="349"/>
      <c r="D479" s="349"/>
      <c r="E479" s="349"/>
      <c r="F479" s="349"/>
      <c r="G479" s="349"/>
      <c r="H479" s="349"/>
      <c r="I479" s="349"/>
      <c r="J479" s="349"/>
      <c r="K479" s="349"/>
      <c r="L479" s="349"/>
      <c r="M479" s="349"/>
      <c r="N479" s="349"/>
      <c r="O479" s="349"/>
      <c r="P479" s="349"/>
      <c r="Q479" s="349"/>
    </row>
    <row r="480" ht="26.25" customHeight="1">
      <c r="A480" s="349"/>
      <c r="B480" s="349"/>
      <c r="C480" s="349"/>
      <c r="D480" s="349"/>
      <c r="E480" s="349"/>
      <c r="F480" s="349"/>
      <c r="G480" s="349"/>
      <c r="H480" s="349"/>
      <c r="I480" s="349"/>
      <c r="J480" s="349"/>
      <c r="K480" s="349"/>
      <c r="L480" s="349"/>
      <c r="M480" s="349"/>
      <c r="N480" s="349"/>
      <c r="O480" s="349"/>
      <c r="P480" s="349"/>
      <c r="Q480" s="349"/>
    </row>
    <row r="481" ht="26.25" customHeight="1">
      <c r="A481" s="349"/>
      <c r="B481" s="349"/>
      <c r="C481" s="349"/>
      <c r="D481" s="349"/>
      <c r="E481" s="349"/>
      <c r="F481" s="349"/>
      <c r="G481" s="349"/>
      <c r="H481" s="349"/>
      <c r="I481" s="349"/>
      <c r="J481" s="349"/>
      <c r="K481" s="349"/>
      <c r="L481" s="349"/>
      <c r="M481" s="349"/>
      <c r="N481" s="349"/>
      <c r="O481" s="349"/>
      <c r="P481" s="349"/>
      <c r="Q481" s="349"/>
    </row>
    <row r="482" ht="26.25" customHeight="1">
      <c r="A482" s="349"/>
      <c r="B482" s="349"/>
      <c r="C482" s="349"/>
      <c r="D482" s="349"/>
      <c r="E482" s="349"/>
      <c r="F482" s="349"/>
      <c r="G482" s="349"/>
      <c r="H482" s="349"/>
      <c r="I482" s="349"/>
      <c r="J482" s="349"/>
      <c r="K482" s="349"/>
      <c r="L482" s="349"/>
      <c r="M482" s="349"/>
      <c r="N482" s="349"/>
      <c r="O482" s="349"/>
      <c r="P482" s="349"/>
      <c r="Q482" s="349"/>
    </row>
    <row r="483" ht="26.25" customHeight="1">
      <c r="A483" s="349"/>
      <c r="B483" s="349"/>
      <c r="C483" s="349"/>
      <c r="D483" s="349"/>
      <c r="E483" s="349"/>
      <c r="F483" s="349"/>
      <c r="G483" s="349"/>
      <c r="H483" s="349"/>
      <c r="I483" s="349"/>
      <c r="J483" s="349"/>
      <c r="K483" s="349"/>
      <c r="L483" s="349"/>
      <c r="M483" s="349"/>
      <c r="N483" s="349"/>
      <c r="O483" s="349"/>
      <c r="P483" s="349"/>
      <c r="Q483" s="349"/>
    </row>
    <row r="484" ht="26.25" customHeight="1">
      <c r="A484" s="349"/>
      <c r="B484" s="349"/>
      <c r="C484" s="349"/>
      <c r="D484" s="349"/>
      <c r="E484" s="349"/>
      <c r="F484" s="349"/>
      <c r="G484" s="349"/>
      <c r="H484" s="349"/>
      <c r="I484" s="349"/>
      <c r="J484" s="349"/>
      <c r="K484" s="349"/>
      <c r="L484" s="349"/>
      <c r="M484" s="349"/>
      <c r="N484" s="349"/>
      <c r="O484" s="349"/>
      <c r="P484" s="349"/>
      <c r="Q484" s="349"/>
    </row>
    <row r="485" ht="26.25" customHeight="1">
      <c r="A485" s="349"/>
      <c r="B485" s="349"/>
      <c r="C485" s="349"/>
      <c r="D485" s="349"/>
      <c r="E485" s="349"/>
      <c r="F485" s="349"/>
      <c r="G485" s="349"/>
      <c r="H485" s="349"/>
      <c r="I485" s="349"/>
      <c r="J485" s="349"/>
      <c r="K485" s="349"/>
      <c r="L485" s="349"/>
      <c r="M485" s="349"/>
      <c r="N485" s="349"/>
      <c r="O485" s="349"/>
      <c r="P485" s="349"/>
      <c r="Q485" s="349"/>
    </row>
    <row r="486" ht="26.25" customHeight="1">
      <c r="A486" s="349"/>
      <c r="B486" s="349"/>
      <c r="C486" s="349"/>
      <c r="D486" s="349"/>
      <c r="E486" s="349"/>
      <c r="F486" s="349"/>
      <c r="G486" s="349"/>
      <c r="H486" s="349"/>
      <c r="I486" s="349"/>
      <c r="J486" s="349"/>
      <c r="K486" s="349"/>
      <c r="L486" s="349"/>
      <c r="M486" s="349"/>
      <c r="N486" s="349"/>
      <c r="O486" s="349"/>
      <c r="P486" s="349"/>
      <c r="Q486" s="349"/>
    </row>
    <row r="487" ht="26.25" customHeight="1">
      <c r="A487" s="349"/>
      <c r="B487" s="349"/>
      <c r="C487" s="349"/>
      <c r="D487" s="349"/>
      <c r="E487" s="349"/>
      <c r="F487" s="349"/>
      <c r="G487" s="349"/>
      <c r="H487" s="349"/>
      <c r="I487" s="349"/>
      <c r="J487" s="349"/>
      <c r="K487" s="349"/>
      <c r="L487" s="349"/>
      <c r="M487" s="349"/>
      <c r="N487" s="349"/>
      <c r="O487" s="349"/>
      <c r="P487" s="349"/>
      <c r="Q487" s="349"/>
    </row>
    <row r="488" ht="26.25" customHeight="1">
      <c r="A488" s="349"/>
      <c r="B488" s="349"/>
      <c r="C488" s="349"/>
      <c r="D488" s="349"/>
      <c r="E488" s="349"/>
      <c r="F488" s="349"/>
      <c r="G488" s="349"/>
      <c r="H488" s="349"/>
      <c r="I488" s="349"/>
      <c r="J488" s="349"/>
      <c r="K488" s="349"/>
      <c r="L488" s="349"/>
      <c r="M488" s="349"/>
      <c r="N488" s="349"/>
      <c r="O488" s="349"/>
      <c r="P488" s="349"/>
      <c r="Q488" s="349"/>
    </row>
    <row r="489" ht="26.25" customHeight="1">
      <c r="A489" s="349"/>
      <c r="B489" s="349"/>
      <c r="C489" s="349"/>
      <c r="D489" s="349"/>
      <c r="E489" s="349"/>
      <c r="F489" s="349"/>
      <c r="G489" s="349"/>
      <c r="H489" s="349"/>
      <c r="I489" s="349"/>
      <c r="J489" s="349"/>
      <c r="K489" s="349"/>
      <c r="L489" s="349"/>
      <c r="M489" s="349"/>
      <c r="N489" s="349"/>
      <c r="O489" s="349"/>
      <c r="P489" s="349"/>
      <c r="Q489" s="349"/>
    </row>
    <row r="490" ht="26.25" customHeight="1">
      <c r="A490" s="349"/>
      <c r="B490" s="349"/>
      <c r="C490" s="349"/>
      <c r="D490" s="349"/>
      <c r="E490" s="349"/>
      <c r="F490" s="349"/>
      <c r="G490" s="349"/>
      <c r="H490" s="349"/>
      <c r="I490" s="349"/>
      <c r="J490" s="349"/>
      <c r="K490" s="349"/>
      <c r="L490" s="349"/>
      <c r="M490" s="349"/>
      <c r="N490" s="349"/>
      <c r="O490" s="349"/>
      <c r="P490" s="349"/>
      <c r="Q490" s="349"/>
    </row>
    <row r="491" ht="26.25" customHeight="1">
      <c r="A491" s="349"/>
      <c r="B491" s="349"/>
      <c r="C491" s="349"/>
      <c r="D491" s="349"/>
      <c r="E491" s="349"/>
      <c r="F491" s="349"/>
      <c r="G491" s="349"/>
      <c r="H491" s="349"/>
      <c r="I491" s="349"/>
      <c r="J491" s="349"/>
      <c r="K491" s="349"/>
      <c r="L491" s="349"/>
      <c r="M491" s="349"/>
      <c r="N491" s="349"/>
      <c r="O491" s="349"/>
      <c r="P491" s="349"/>
      <c r="Q491" s="349"/>
    </row>
    <row r="492" ht="26.25" customHeight="1">
      <c r="A492" s="349"/>
      <c r="B492" s="349"/>
      <c r="C492" s="349"/>
      <c r="D492" s="349"/>
      <c r="E492" s="349"/>
      <c r="F492" s="349"/>
      <c r="G492" s="349"/>
      <c r="H492" s="349"/>
      <c r="I492" s="349"/>
      <c r="J492" s="349"/>
      <c r="K492" s="349"/>
      <c r="L492" s="349"/>
      <c r="M492" s="349"/>
      <c r="N492" s="349"/>
      <c r="O492" s="349"/>
      <c r="P492" s="349"/>
      <c r="Q492" s="349"/>
    </row>
    <row r="493" ht="26.25" customHeight="1">
      <c r="A493" s="349"/>
      <c r="B493" s="349"/>
      <c r="C493" s="349"/>
      <c r="D493" s="349"/>
      <c r="E493" s="349"/>
      <c r="F493" s="349"/>
      <c r="G493" s="349"/>
      <c r="H493" s="349"/>
      <c r="I493" s="349"/>
      <c r="J493" s="349"/>
      <c r="K493" s="349"/>
      <c r="L493" s="349"/>
      <c r="M493" s="349"/>
      <c r="N493" s="349"/>
      <c r="O493" s="349"/>
      <c r="P493" s="349"/>
      <c r="Q493" s="349"/>
    </row>
    <row r="494" ht="26.25" customHeight="1">
      <c r="A494" s="349"/>
      <c r="B494" s="349"/>
      <c r="C494" s="349"/>
      <c r="D494" s="349"/>
      <c r="E494" s="349"/>
      <c r="F494" s="349"/>
      <c r="G494" s="349"/>
      <c r="H494" s="349"/>
      <c r="I494" s="349"/>
      <c r="J494" s="349"/>
      <c r="K494" s="349"/>
      <c r="L494" s="349"/>
      <c r="M494" s="349"/>
      <c r="N494" s="349"/>
      <c r="O494" s="349"/>
      <c r="P494" s="349"/>
      <c r="Q494" s="349"/>
    </row>
    <row r="495" ht="26.25" customHeight="1">
      <c r="A495" s="349"/>
      <c r="B495" s="349"/>
      <c r="C495" s="349"/>
      <c r="D495" s="349"/>
      <c r="E495" s="349"/>
      <c r="F495" s="349"/>
      <c r="G495" s="349"/>
      <c r="H495" s="349"/>
      <c r="I495" s="349"/>
      <c r="J495" s="349"/>
      <c r="K495" s="349"/>
      <c r="L495" s="349"/>
      <c r="M495" s="349"/>
      <c r="N495" s="349"/>
      <c r="O495" s="349"/>
      <c r="P495" s="349"/>
      <c r="Q495" s="349"/>
    </row>
    <row r="496" ht="26.25" customHeight="1">
      <c r="A496" s="349"/>
      <c r="B496" s="349"/>
      <c r="C496" s="349"/>
      <c r="D496" s="349"/>
      <c r="E496" s="349"/>
      <c r="F496" s="349"/>
      <c r="G496" s="349"/>
      <c r="H496" s="349"/>
      <c r="I496" s="349"/>
      <c r="J496" s="349"/>
      <c r="K496" s="349"/>
      <c r="L496" s="349"/>
      <c r="M496" s="349"/>
      <c r="N496" s="349"/>
      <c r="O496" s="349"/>
      <c r="P496" s="349"/>
      <c r="Q496" s="349"/>
    </row>
    <row r="497" ht="26.25" customHeight="1">
      <c r="A497" s="349"/>
      <c r="B497" s="349"/>
      <c r="C497" s="349"/>
      <c r="D497" s="349"/>
      <c r="E497" s="349"/>
      <c r="F497" s="349"/>
      <c r="G497" s="349"/>
      <c r="H497" s="349"/>
      <c r="I497" s="349"/>
      <c r="J497" s="349"/>
      <c r="K497" s="349"/>
      <c r="L497" s="349"/>
      <c r="M497" s="349"/>
      <c r="N497" s="349"/>
      <c r="O497" s="349"/>
      <c r="P497" s="349"/>
      <c r="Q497" s="349"/>
    </row>
    <row r="498" ht="26.25" customHeight="1">
      <c r="A498" s="349"/>
      <c r="B498" s="349"/>
      <c r="C498" s="349"/>
      <c r="D498" s="349"/>
      <c r="E498" s="349"/>
      <c r="F498" s="349"/>
      <c r="G498" s="349"/>
      <c r="H498" s="349"/>
      <c r="I498" s="349"/>
      <c r="J498" s="349"/>
      <c r="K498" s="349"/>
      <c r="L498" s="349"/>
      <c r="M498" s="349"/>
      <c r="N498" s="349"/>
      <c r="O498" s="349"/>
      <c r="P498" s="349"/>
      <c r="Q498" s="349"/>
    </row>
    <row r="499" ht="26.25" customHeight="1">
      <c r="A499" s="349"/>
      <c r="B499" s="349"/>
      <c r="C499" s="349"/>
      <c r="D499" s="349"/>
      <c r="E499" s="349"/>
      <c r="F499" s="349"/>
      <c r="G499" s="349"/>
      <c r="H499" s="349"/>
      <c r="I499" s="349"/>
      <c r="J499" s="349"/>
      <c r="K499" s="349"/>
      <c r="L499" s="349"/>
      <c r="M499" s="349"/>
      <c r="N499" s="349"/>
      <c r="O499" s="349"/>
      <c r="P499" s="349"/>
      <c r="Q499" s="349"/>
    </row>
    <row r="500" ht="26.25" customHeight="1">
      <c r="A500" s="349"/>
      <c r="B500" s="349"/>
      <c r="C500" s="349"/>
      <c r="D500" s="349"/>
      <c r="E500" s="349"/>
      <c r="F500" s="349"/>
      <c r="G500" s="349"/>
      <c r="H500" s="349"/>
      <c r="I500" s="349"/>
      <c r="J500" s="349"/>
      <c r="K500" s="349"/>
      <c r="L500" s="349"/>
      <c r="M500" s="349"/>
      <c r="N500" s="349"/>
      <c r="O500" s="349"/>
      <c r="P500" s="349"/>
      <c r="Q500" s="349"/>
    </row>
    <row r="501" ht="26.25" customHeight="1">
      <c r="A501" s="349"/>
      <c r="B501" s="349"/>
      <c r="C501" s="349"/>
      <c r="D501" s="349"/>
      <c r="E501" s="349"/>
      <c r="F501" s="349"/>
      <c r="G501" s="349"/>
      <c r="H501" s="349"/>
      <c r="I501" s="349"/>
      <c r="J501" s="349"/>
      <c r="K501" s="349"/>
      <c r="L501" s="349"/>
      <c r="M501" s="349"/>
      <c r="N501" s="349"/>
      <c r="O501" s="349"/>
      <c r="P501" s="349"/>
      <c r="Q501" s="349"/>
    </row>
    <row r="502" ht="26.25" customHeight="1">
      <c r="A502" s="349"/>
      <c r="B502" s="349"/>
      <c r="C502" s="349"/>
      <c r="D502" s="349"/>
      <c r="E502" s="349"/>
      <c r="F502" s="349"/>
      <c r="G502" s="349"/>
      <c r="H502" s="349"/>
      <c r="I502" s="349"/>
      <c r="J502" s="349"/>
      <c r="K502" s="349"/>
      <c r="L502" s="349"/>
      <c r="M502" s="349"/>
      <c r="N502" s="349"/>
      <c r="O502" s="349"/>
      <c r="P502" s="349"/>
      <c r="Q502" s="349"/>
    </row>
    <row r="503" ht="26.25" customHeight="1">
      <c r="A503" s="349"/>
      <c r="B503" s="349"/>
      <c r="C503" s="349"/>
      <c r="D503" s="349"/>
      <c r="E503" s="349"/>
      <c r="F503" s="349"/>
      <c r="G503" s="349"/>
      <c r="H503" s="349"/>
      <c r="I503" s="349"/>
      <c r="J503" s="349"/>
      <c r="K503" s="349"/>
      <c r="L503" s="349"/>
      <c r="M503" s="349"/>
      <c r="N503" s="349"/>
      <c r="O503" s="349"/>
      <c r="P503" s="349"/>
      <c r="Q503" s="349"/>
    </row>
    <row r="504" ht="26.25" customHeight="1">
      <c r="A504" s="349"/>
      <c r="B504" s="349"/>
      <c r="C504" s="349"/>
      <c r="D504" s="349"/>
      <c r="E504" s="349"/>
      <c r="F504" s="349"/>
      <c r="G504" s="349"/>
      <c r="H504" s="349"/>
      <c r="I504" s="349"/>
      <c r="J504" s="349"/>
      <c r="K504" s="349"/>
      <c r="L504" s="349"/>
      <c r="M504" s="349"/>
      <c r="N504" s="349"/>
      <c r="O504" s="349"/>
      <c r="P504" s="349"/>
      <c r="Q504" s="349"/>
    </row>
    <row r="505" ht="26.25" customHeight="1">
      <c r="A505" s="349"/>
      <c r="B505" s="349"/>
      <c r="C505" s="349"/>
      <c r="D505" s="349"/>
      <c r="E505" s="349"/>
      <c r="F505" s="349"/>
      <c r="G505" s="349"/>
      <c r="H505" s="349"/>
      <c r="I505" s="349"/>
      <c r="J505" s="349"/>
      <c r="K505" s="349"/>
      <c r="L505" s="349"/>
      <c r="M505" s="349"/>
      <c r="N505" s="349"/>
      <c r="O505" s="349"/>
      <c r="P505" s="349"/>
      <c r="Q505" s="349"/>
    </row>
    <row r="506" ht="26.25" customHeight="1">
      <c r="A506" s="349"/>
      <c r="B506" s="349"/>
      <c r="C506" s="349"/>
      <c r="D506" s="349"/>
      <c r="E506" s="349"/>
      <c r="F506" s="349"/>
      <c r="G506" s="349"/>
      <c r="H506" s="349"/>
      <c r="I506" s="349"/>
      <c r="J506" s="349"/>
      <c r="K506" s="349"/>
      <c r="L506" s="349"/>
      <c r="M506" s="349"/>
      <c r="N506" s="349"/>
      <c r="O506" s="349"/>
      <c r="P506" s="349"/>
      <c r="Q506" s="349"/>
    </row>
    <row r="507" ht="26.25" customHeight="1">
      <c r="A507" s="349"/>
      <c r="B507" s="349"/>
      <c r="C507" s="349"/>
      <c r="D507" s="349"/>
      <c r="E507" s="349"/>
      <c r="F507" s="349"/>
      <c r="G507" s="349"/>
      <c r="H507" s="349"/>
      <c r="I507" s="349"/>
      <c r="J507" s="349"/>
      <c r="K507" s="349"/>
      <c r="L507" s="349"/>
      <c r="M507" s="349"/>
      <c r="N507" s="349"/>
      <c r="O507" s="349"/>
      <c r="P507" s="349"/>
      <c r="Q507" s="349"/>
    </row>
    <row r="508" ht="26.25" customHeight="1">
      <c r="A508" s="349"/>
      <c r="B508" s="349"/>
      <c r="C508" s="349"/>
      <c r="D508" s="349"/>
      <c r="E508" s="349"/>
      <c r="F508" s="349"/>
      <c r="G508" s="349"/>
      <c r="H508" s="349"/>
      <c r="I508" s="349"/>
      <c r="J508" s="349"/>
      <c r="K508" s="349"/>
      <c r="L508" s="349"/>
      <c r="M508" s="349"/>
      <c r="N508" s="349"/>
      <c r="O508" s="349"/>
      <c r="P508" s="349"/>
      <c r="Q508" s="349"/>
    </row>
    <row r="509" ht="26.25" customHeight="1">
      <c r="A509" s="349"/>
      <c r="B509" s="349"/>
      <c r="C509" s="349"/>
      <c r="D509" s="349"/>
      <c r="E509" s="349"/>
      <c r="F509" s="349"/>
      <c r="G509" s="349"/>
      <c r="H509" s="349"/>
      <c r="I509" s="349"/>
      <c r="J509" s="349"/>
      <c r="K509" s="349"/>
      <c r="L509" s="349"/>
      <c r="M509" s="349"/>
      <c r="N509" s="349"/>
      <c r="O509" s="349"/>
      <c r="P509" s="349"/>
      <c r="Q509" s="349"/>
    </row>
    <row r="510" ht="26.25" customHeight="1">
      <c r="A510" s="349"/>
      <c r="B510" s="349"/>
      <c r="C510" s="349"/>
      <c r="D510" s="349"/>
      <c r="E510" s="349"/>
      <c r="F510" s="349"/>
      <c r="G510" s="349"/>
      <c r="H510" s="349"/>
      <c r="I510" s="349"/>
      <c r="J510" s="349"/>
      <c r="K510" s="349"/>
      <c r="L510" s="349"/>
      <c r="M510" s="349"/>
      <c r="N510" s="349"/>
      <c r="O510" s="349"/>
      <c r="P510" s="349"/>
      <c r="Q510" s="349"/>
    </row>
    <row r="511" ht="26.25" customHeight="1">
      <c r="A511" s="349"/>
      <c r="B511" s="349"/>
      <c r="C511" s="349"/>
      <c r="D511" s="349"/>
      <c r="E511" s="349"/>
      <c r="F511" s="349"/>
      <c r="G511" s="349"/>
      <c r="H511" s="349"/>
      <c r="I511" s="349"/>
      <c r="J511" s="349"/>
      <c r="K511" s="349"/>
      <c r="L511" s="349"/>
      <c r="M511" s="349"/>
      <c r="N511" s="349"/>
      <c r="O511" s="349"/>
      <c r="P511" s="349"/>
      <c r="Q511" s="349"/>
    </row>
    <row r="512" ht="26.25" customHeight="1">
      <c r="A512" s="349"/>
      <c r="B512" s="349"/>
      <c r="C512" s="349"/>
      <c r="D512" s="349"/>
      <c r="E512" s="349"/>
      <c r="F512" s="349"/>
      <c r="G512" s="349"/>
      <c r="H512" s="349"/>
      <c r="I512" s="349"/>
      <c r="J512" s="349"/>
      <c r="K512" s="349"/>
      <c r="L512" s="349"/>
      <c r="M512" s="349"/>
      <c r="N512" s="349"/>
      <c r="O512" s="349"/>
      <c r="P512" s="349"/>
      <c r="Q512" s="349"/>
    </row>
    <row r="513" ht="26.25" customHeight="1">
      <c r="A513" s="349"/>
      <c r="B513" s="349"/>
      <c r="C513" s="349"/>
      <c r="D513" s="349"/>
      <c r="E513" s="349"/>
      <c r="F513" s="349"/>
      <c r="G513" s="349"/>
      <c r="H513" s="349"/>
      <c r="I513" s="349"/>
      <c r="J513" s="349"/>
      <c r="K513" s="349"/>
      <c r="L513" s="349"/>
      <c r="M513" s="349"/>
      <c r="N513" s="349"/>
      <c r="O513" s="349"/>
      <c r="P513" s="349"/>
      <c r="Q513" s="349"/>
    </row>
    <row r="514" ht="26.25" customHeight="1">
      <c r="A514" s="349"/>
      <c r="B514" s="349"/>
      <c r="C514" s="349"/>
      <c r="D514" s="349"/>
      <c r="E514" s="349"/>
      <c r="F514" s="349"/>
      <c r="G514" s="349"/>
      <c r="H514" s="349"/>
      <c r="I514" s="349"/>
      <c r="J514" s="349"/>
      <c r="K514" s="349"/>
      <c r="L514" s="349"/>
      <c r="M514" s="349"/>
      <c r="N514" s="349"/>
      <c r="O514" s="349"/>
      <c r="P514" s="349"/>
      <c r="Q514" s="349"/>
    </row>
    <row r="515" ht="26.25" customHeight="1">
      <c r="A515" s="349"/>
      <c r="B515" s="349"/>
      <c r="C515" s="349"/>
      <c r="D515" s="349"/>
      <c r="E515" s="349"/>
      <c r="F515" s="349"/>
      <c r="G515" s="349"/>
      <c r="H515" s="349"/>
      <c r="I515" s="349"/>
      <c r="J515" s="349"/>
      <c r="K515" s="349"/>
      <c r="L515" s="349"/>
      <c r="M515" s="349"/>
      <c r="N515" s="349"/>
      <c r="O515" s="349"/>
      <c r="P515" s="349"/>
      <c r="Q515" s="349"/>
    </row>
    <row r="516" ht="26.25" customHeight="1">
      <c r="A516" s="349"/>
      <c r="B516" s="349"/>
      <c r="C516" s="349"/>
      <c r="D516" s="349"/>
      <c r="E516" s="349"/>
      <c r="F516" s="349"/>
      <c r="G516" s="349"/>
      <c r="H516" s="349"/>
      <c r="I516" s="349"/>
      <c r="J516" s="349"/>
      <c r="K516" s="349"/>
      <c r="L516" s="349"/>
      <c r="M516" s="349"/>
      <c r="N516" s="349"/>
      <c r="O516" s="349"/>
      <c r="P516" s="349"/>
      <c r="Q516" s="349"/>
    </row>
    <row r="517" ht="26.25" customHeight="1">
      <c r="A517" s="349"/>
      <c r="B517" s="349"/>
      <c r="C517" s="349"/>
      <c r="D517" s="349"/>
      <c r="E517" s="349"/>
      <c r="F517" s="349"/>
      <c r="G517" s="349"/>
      <c r="H517" s="349"/>
      <c r="I517" s="349"/>
      <c r="J517" s="349"/>
      <c r="K517" s="349"/>
      <c r="L517" s="349"/>
      <c r="M517" s="349"/>
      <c r="N517" s="349"/>
      <c r="O517" s="349"/>
      <c r="P517" s="349"/>
      <c r="Q517" s="349"/>
    </row>
    <row r="518" ht="26.25" customHeight="1">
      <c r="A518" s="349"/>
      <c r="B518" s="349"/>
      <c r="C518" s="349"/>
      <c r="D518" s="349"/>
      <c r="E518" s="349"/>
      <c r="F518" s="349"/>
      <c r="G518" s="349"/>
      <c r="H518" s="349"/>
      <c r="I518" s="349"/>
      <c r="J518" s="349"/>
      <c r="K518" s="349"/>
      <c r="L518" s="349"/>
      <c r="M518" s="349"/>
      <c r="N518" s="349"/>
      <c r="O518" s="349"/>
      <c r="P518" s="349"/>
      <c r="Q518" s="349"/>
    </row>
    <row r="519" ht="26.25" customHeight="1">
      <c r="A519" s="349"/>
      <c r="B519" s="349"/>
      <c r="C519" s="349"/>
      <c r="D519" s="349"/>
      <c r="E519" s="349"/>
      <c r="F519" s="349"/>
      <c r="G519" s="349"/>
      <c r="H519" s="349"/>
      <c r="I519" s="349"/>
      <c r="J519" s="349"/>
      <c r="K519" s="349"/>
      <c r="L519" s="349"/>
      <c r="M519" s="349"/>
      <c r="N519" s="349"/>
      <c r="O519" s="349"/>
      <c r="P519" s="349"/>
      <c r="Q519" s="349"/>
    </row>
    <row r="520" ht="26.25" customHeight="1">
      <c r="A520" s="349"/>
      <c r="B520" s="349"/>
      <c r="C520" s="349"/>
      <c r="D520" s="349"/>
      <c r="E520" s="349"/>
      <c r="F520" s="349"/>
      <c r="G520" s="349"/>
      <c r="H520" s="349"/>
      <c r="I520" s="349"/>
      <c r="J520" s="349"/>
      <c r="K520" s="349"/>
      <c r="L520" s="349"/>
      <c r="M520" s="349"/>
      <c r="N520" s="349"/>
      <c r="O520" s="349"/>
      <c r="P520" s="349"/>
      <c r="Q520" s="349"/>
    </row>
    <row r="521" ht="26.25" customHeight="1">
      <c r="A521" s="349"/>
      <c r="B521" s="349"/>
      <c r="C521" s="349"/>
      <c r="D521" s="349"/>
      <c r="E521" s="349"/>
      <c r="F521" s="349"/>
      <c r="G521" s="349"/>
      <c r="H521" s="349"/>
      <c r="I521" s="349"/>
      <c r="J521" s="349"/>
      <c r="K521" s="349"/>
      <c r="L521" s="349"/>
      <c r="M521" s="349"/>
      <c r="N521" s="349"/>
      <c r="O521" s="349"/>
      <c r="P521" s="349"/>
      <c r="Q521" s="349"/>
    </row>
    <row r="522" ht="26.25" customHeight="1">
      <c r="A522" s="349"/>
      <c r="B522" s="349"/>
      <c r="C522" s="349"/>
      <c r="D522" s="349"/>
      <c r="E522" s="349"/>
      <c r="F522" s="349"/>
      <c r="G522" s="349"/>
      <c r="H522" s="349"/>
      <c r="I522" s="349"/>
      <c r="J522" s="349"/>
      <c r="K522" s="349"/>
      <c r="L522" s="349"/>
      <c r="M522" s="349"/>
      <c r="N522" s="349"/>
      <c r="O522" s="349"/>
      <c r="P522" s="349"/>
      <c r="Q522" s="349"/>
    </row>
    <row r="523" ht="26.25" customHeight="1">
      <c r="A523" s="349"/>
      <c r="B523" s="349"/>
      <c r="C523" s="349"/>
      <c r="D523" s="349"/>
      <c r="E523" s="349"/>
      <c r="F523" s="349"/>
      <c r="G523" s="349"/>
      <c r="H523" s="349"/>
      <c r="I523" s="349"/>
      <c r="J523" s="349"/>
      <c r="K523" s="349"/>
      <c r="L523" s="349"/>
      <c r="M523" s="349"/>
      <c r="N523" s="349"/>
      <c r="O523" s="349"/>
      <c r="P523" s="349"/>
      <c r="Q523" s="349"/>
    </row>
    <row r="524" ht="26.25" customHeight="1">
      <c r="A524" s="349"/>
      <c r="B524" s="349"/>
      <c r="C524" s="349"/>
      <c r="D524" s="349"/>
      <c r="E524" s="349"/>
      <c r="F524" s="349"/>
      <c r="G524" s="349"/>
      <c r="H524" s="349"/>
      <c r="I524" s="349"/>
      <c r="J524" s="349"/>
      <c r="K524" s="349"/>
      <c r="L524" s="349"/>
      <c r="M524" s="349"/>
      <c r="N524" s="349"/>
      <c r="O524" s="349"/>
      <c r="P524" s="349"/>
      <c r="Q524" s="349"/>
    </row>
    <row r="525" ht="26.25" customHeight="1">
      <c r="A525" s="349"/>
      <c r="B525" s="349"/>
      <c r="C525" s="349"/>
      <c r="D525" s="349"/>
      <c r="E525" s="349"/>
      <c r="F525" s="349"/>
      <c r="G525" s="349"/>
      <c r="H525" s="349"/>
      <c r="I525" s="349"/>
      <c r="J525" s="349"/>
      <c r="K525" s="349"/>
      <c r="L525" s="349"/>
      <c r="M525" s="349"/>
      <c r="N525" s="349"/>
      <c r="O525" s="349"/>
      <c r="P525" s="349"/>
      <c r="Q525" s="349"/>
    </row>
    <row r="526" ht="26.25" customHeight="1">
      <c r="A526" s="349"/>
      <c r="B526" s="349"/>
      <c r="C526" s="349"/>
      <c r="D526" s="349"/>
      <c r="E526" s="349"/>
      <c r="F526" s="349"/>
      <c r="G526" s="349"/>
      <c r="H526" s="349"/>
      <c r="I526" s="349"/>
      <c r="J526" s="349"/>
      <c r="K526" s="349"/>
      <c r="L526" s="349"/>
      <c r="M526" s="349"/>
      <c r="N526" s="349"/>
      <c r="O526" s="349"/>
      <c r="P526" s="349"/>
      <c r="Q526" s="349"/>
    </row>
    <row r="527" ht="26.25" customHeight="1">
      <c r="A527" s="349"/>
      <c r="B527" s="349"/>
      <c r="C527" s="349"/>
      <c r="D527" s="349"/>
      <c r="E527" s="349"/>
      <c r="F527" s="349"/>
      <c r="G527" s="349"/>
      <c r="H527" s="349"/>
      <c r="I527" s="349"/>
      <c r="J527" s="349"/>
      <c r="K527" s="349"/>
      <c r="L527" s="349"/>
      <c r="M527" s="349"/>
      <c r="N527" s="349"/>
      <c r="O527" s="349"/>
      <c r="P527" s="349"/>
      <c r="Q527" s="349"/>
    </row>
    <row r="528" ht="26.25" customHeight="1">
      <c r="A528" s="349"/>
      <c r="B528" s="349"/>
      <c r="C528" s="349"/>
      <c r="D528" s="349"/>
      <c r="E528" s="349"/>
      <c r="F528" s="349"/>
      <c r="G528" s="349"/>
      <c r="H528" s="349"/>
      <c r="I528" s="349"/>
      <c r="J528" s="349"/>
      <c r="K528" s="349"/>
      <c r="L528" s="349"/>
      <c r="M528" s="349"/>
      <c r="N528" s="349"/>
      <c r="O528" s="349"/>
      <c r="P528" s="349"/>
      <c r="Q528" s="349"/>
    </row>
    <row r="529" ht="26.25" customHeight="1">
      <c r="A529" s="349"/>
      <c r="B529" s="349"/>
      <c r="C529" s="349"/>
      <c r="D529" s="349"/>
      <c r="E529" s="349"/>
      <c r="F529" s="349"/>
      <c r="G529" s="349"/>
      <c r="H529" s="349"/>
      <c r="I529" s="349"/>
      <c r="J529" s="349"/>
      <c r="K529" s="349"/>
      <c r="L529" s="349"/>
      <c r="M529" s="349"/>
      <c r="N529" s="349"/>
      <c r="O529" s="349"/>
      <c r="P529" s="349"/>
      <c r="Q529" s="349"/>
    </row>
    <row r="530" ht="26.25" customHeight="1">
      <c r="A530" s="349"/>
      <c r="B530" s="349"/>
      <c r="C530" s="349"/>
      <c r="D530" s="349"/>
      <c r="E530" s="349"/>
      <c r="F530" s="349"/>
      <c r="G530" s="349"/>
      <c r="H530" s="349"/>
      <c r="I530" s="349"/>
      <c r="J530" s="349"/>
      <c r="K530" s="349"/>
      <c r="L530" s="349"/>
      <c r="M530" s="349"/>
      <c r="N530" s="349"/>
      <c r="O530" s="349"/>
      <c r="P530" s="349"/>
      <c r="Q530" s="349"/>
    </row>
    <row r="531" ht="26.25" customHeight="1">
      <c r="A531" s="349"/>
      <c r="B531" s="349"/>
      <c r="C531" s="349"/>
      <c r="D531" s="349"/>
      <c r="E531" s="349"/>
      <c r="F531" s="349"/>
      <c r="G531" s="349"/>
      <c r="H531" s="349"/>
      <c r="I531" s="349"/>
      <c r="J531" s="349"/>
      <c r="K531" s="349"/>
      <c r="L531" s="349"/>
      <c r="M531" s="349"/>
      <c r="N531" s="349"/>
      <c r="O531" s="349"/>
      <c r="P531" s="349"/>
      <c r="Q531" s="349"/>
    </row>
    <row r="532" ht="26.25" customHeight="1">
      <c r="A532" s="349"/>
      <c r="B532" s="349"/>
      <c r="C532" s="349"/>
      <c r="D532" s="349"/>
      <c r="E532" s="349"/>
      <c r="F532" s="349"/>
      <c r="G532" s="349"/>
      <c r="H532" s="349"/>
      <c r="I532" s="349"/>
      <c r="J532" s="349"/>
      <c r="K532" s="349"/>
      <c r="L532" s="349"/>
      <c r="M532" s="349"/>
      <c r="N532" s="349"/>
      <c r="O532" s="349"/>
      <c r="P532" s="349"/>
      <c r="Q532" s="349"/>
    </row>
    <row r="533" ht="26.25" customHeight="1">
      <c r="A533" s="349"/>
      <c r="B533" s="349"/>
      <c r="C533" s="349"/>
      <c r="D533" s="349"/>
      <c r="E533" s="349"/>
      <c r="F533" s="349"/>
      <c r="G533" s="349"/>
      <c r="H533" s="349"/>
      <c r="I533" s="349"/>
      <c r="J533" s="349"/>
      <c r="K533" s="349"/>
      <c r="L533" s="349"/>
      <c r="M533" s="349"/>
      <c r="N533" s="349"/>
      <c r="O533" s="349"/>
      <c r="P533" s="349"/>
      <c r="Q533" s="349"/>
    </row>
    <row r="534" ht="26.25" customHeight="1">
      <c r="A534" s="349"/>
      <c r="B534" s="349"/>
      <c r="C534" s="349"/>
      <c r="D534" s="349"/>
      <c r="E534" s="349"/>
      <c r="F534" s="349"/>
      <c r="G534" s="349"/>
      <c r="H534" s="349"/>
      <c r="I534" s="349"/>
      <c r="J534" s="349"/>
      <c r="K534" s="349"/>
      <c r="L534" s="349"/>
      <c r="M534" s="349"/>
      <c r="N534" s="349"/>
      <c r="O534" s="349"/>
      <c r="P534" s="349"/>
      <c r="Q534" s="349"/>
    </row>
    <row r="535" ht="26.25" customHeight="1">
      <c r="A535" s="349"/>
      <c r="B535" s="349"/>
      <c r="C535" s="349"/>
      <c r="D535" s="349"/>
      <c r="E535" s="349"/>
      <c r="F535" s="349"/>
      <c r="G535" s="349"/>
      <c r="H535" s="349"/>
      <c r="I535" s="349"/>
      <c r="J535" s="349"/>
      <c r="K535" s="349"/>
      <c r="L535" s="349"/>
      <c r="M535" s="349"/>
      <c r="N535" s="349"/>
      <c r="O535" s="349"/>
      <c r="P535" s="349"/>
      <c r="Q535" s="349"/>
    </row>
    <row r="536" ht="26.25" customHeight="1">
      <c r="A536" s="349"/>
      <c r="B536" s="349"/>
      <c r="C536" s="349"/>
      <c r="D536" s="349"/>
      <c r="E536" s="349"/>
      <c r="F536" s="349"/>
      <c r="G536" s="349"/>
      <c r="H536" s="349"/>
      <c r="I536" s="349"/>
      <c r="J536" s="349"/>
      <c r="K536" s="349"/>
      <c r="L536" s="349"/>
      <c r="M536" s="349"/>
      <c r="N536" s="349"/>
      <c r="O536" s="349"/>
      <c r="P536" s="349"/>
      <c r="Q536" s="349"/>
    </row>
    <row r="537" ht="26.25" customHeight="1">
      <c r="A537" s="349"/>
      <c r="B537" s="349"/>
      <c r="C537" s="349"/>
      <c r="D537" s="349"/>
      <c r="E537" s="349"/>
      <c r="F537" s="349"/>
      <c r="G537" s="349"/>
      <c r="H537" s="349"/>
      <c r="I537" s="349"/>
      <c r="J537" s="349"/>
      <c r="K537" s="349"/>
      <c r="L537" s="349"/>
      <c r="M537" s="349"/>
      <c r="N537" s="349"/>
      <c r="O537" s="349"/>
      <c r="P537" s="349"/>
      <c r="Q537" s="349"/>
    </row>
    <row r="538" ht="26.25" customHeight="1">
      <c r="A538" s="349"/>
      <c r="B538" s="349"/>
      <c r="C538" s="349"/>
      <c r="D538" s="349"/>
      <c r="E538" s="349"/>
      <c r="F538" s="349"/>
      <c r="G538" s="349"/>
      <c r="H538" s="349"/>
      <c r="I538" s="349"/>
      <c r="J538" s="349"/>
      <c r="K538" s="349"/>
      <c r="L538" s="349"/>
      <c r="M538" s="349"/>
      <c r="N538" s="349"/>
      <c r="O538" s="349"/>
      <c r="P538" s="349"/>
      <c r="Q538" s="349"/>
    </row>
    <row r="539" ht="26.25" customHeight="1">
      <c r="A539" s="349"/>
      <c r="B539" s="349"/>
      <c r="C539" s="349"/>
      <c r="D539" s="349"/>
      <c r="E539" s="349"/>
      <c r="F539" s="349"/>
      <c r="G539" s="349"/>
      <c r="H539" s="349"/>
      <c r="I539" s="349"/>
      <c r="J539" s="349"/>
      <c r="K539" s="349"/>
      <c r="L539" s="349"/>
      <c r="M539" s="349"/>
      <c r="N539" s="349"/>
      <c r="O539" s="349"/>
      <c r="P539" s="349"/>
      <c r="Q539" s="349"/>
    </row>
    <row r="540" ht="26.25" customHeight="1">
      <c r="A540" s="349"/>
      <c r="B540" s="349"/>
      <c r="C540" s="349"/>
      <c r="D540" s="349"/>
      <c r="E540" s="349"/>
      <c r="F540" s="349"/>
      <c r="G540" s="349"/>
      <c r="H540" s="349"/>
      <c r="I540" s="349"/>
      <c r="J540" s="349"/>
      <c r="K540" s="349"/>
      <c r="L540" s="349"/>
      <c r="M540" s="349"/>
      <c r="N540" s="349"/>
      <c r="O540" s="349"/>
      <c r="P540" s="349"/>
      <c r="Q540" s="349"/>
    </row>
    <row r="541" ht="26.25" customHeight="1">
      <c r="A541" s="349"/>
      <c r="B541" s="349"/>
      <c r="C541" s="349"/>
      <c r="D541" s="349"/>
      <c r="E541" s="349"/>
      <c r="F541" s="349"/>
      <c r="G541" s="349"/>
      <c r="H541" s="349"/>
      <c r="I541" s="349"/>
      <c r="J541" s="349"/>
      <c r="K541" s="349"/>
      <c r="L541" s="349"/>
      <c r="M541" s="349"/>
      <c r="N541" s="349"/>
      <c r="O541" s="349"/>
      <c r="P541" s="349"/>
      <c r="Q541" s="349"/>
    </row>
    <row r="542" ht="26.25" customHeight="1">
      <c r="A542" s="349"/>
      <c r="B542" s="349"/>
      <c r="C542" s="349"/>
      <c r="D542" s="349"/>
      <c r="E542" s="349"/>
      <c r="F542" s="349"/>
      <c r="G542" s="349"/>
      <c r="H542" s="349"/>
      <c r="I542" s="349"/>
      <c r="J542" s="349"/>
      <c r="K542" s="349"/>
      <c r="L542" s="349"/>
      <c r="M542" s="349"/>
      <c r="N542" s="349"/>
      <c r="O542" s="349"/>
      <c r="P542" s="349"/>
      <c r="Q542" s="349"/>
    </row>
    <row r="543" ht="26.25" customHeight="1">
      <c r="A543" s="349"/>
      <c r="B543" s="349"/>
      <c r="C543" s="349"/>
      <c r="D543" s="349"/>
      <c r="E543" s="349"/>
      <c r="F543" s="349"/>
      <c r="G543" s="349"/>
      <c r="H543" s="349"/>
      <c r="I543" s="349"/>
      <c r="J543" s="349"/>
      <c r="K543" s="349"/>
      <c r="L543" s="349"/>
      <c r="M543" s="349"/>
      <c r="N543" s="349"/>
      <c r="O543" s="349"/>
      <c r="P543" s="349"/>
      <c r="Q543" s="349"/>
    </row>
    <row r="544" ht="26.25" customHeight="1">
      <c r="A544" s="349"/>
      <c r="B544" s="349"/>
      <c r="C544" s="349"/>
      <c r="D544" s="349"/>
      <c r="E544" s="349"/>
      <c r="F544" s="349"/>
      <c r="G544" s="349"/>
      <c r="H544" s="349"/>
      <c r="I544" s="349"/>
      <c r="J544" s="349"/>
      <c r="K544" s="349"/>
      <c r="L544" s="349"/>
      <c r="M544" s="349"/>
      <c r="N544" s="349"/>
      <c r="O544" s="349"/>
      <c r="P544" s="349"/>
      <c r="Q544" s="349"/>
    </row>
    <row r="545" ht="26.25" customHeight="1">
      <c r="A545" s="349"/>
      <c r="B545" s="349"/>
      <c r="C545" s="349"/>
      <c r="D545" s="349"/>
      <c r="E545" s="349"/>
      <c r="F545" s="349"/>
      <c r="G545" s="349"/>
      <c r="H545" s="349"/>
      <c r="I545" s="349"/>
      <c r="J545" s="349"/>
      <c r="K545" s="349"/>
      <c r="L545" s="349"/>
      <c r="M545" s="349"/>
      <c r="N545" s="349"/>
      <c r="O545" s="349"/>
      <c r="P545" s="349"/>
      <c r="Q545" s="349"/>
    </row>
    <row r="546" ht="26.25" customHeight="1">
      <c r="A546" s="349"/>
      <c r="B546" s="349"/>
      <c r="C546" s="349"/>
      <c r="D546" s="349"/>
      <c r="E546" s="349"/>
      <c r="F546" s="349"/>
      <c r="G546" s="349"/>
      <c r="H546" s="349"/>
      <c r="I546" s="349"/>
      <c r="J546" s="349"/>
      <c r="K546" s="349"/>
      <c r="L546" s="349"/>
      <c r="M546" s="349"/>
      <c r="N546" s="349"/>
      <c r="O546" s="349"/>
      <c r="P546" s="349"/>
      <c r="Q546" s="349"/>
    </row>
    <row r="547" ht="26.25" customHeight="1">
      <c r="A547" s="349"/>
      <c r="B547" s="349"/>
      <c r="C547" s="349"/>
      <c r="D547" s="349"/>
      <c r="E547" s="349"/>
      <c r="F547" s="349"/>
      <c r="G547" s="349"/>
      <c r="H547" s="349"/>
      <c r="I547" s="349"/>
      <c r="J547" s="349"/>
      <c r="K547" s="349"/>
      <c r="L547" s="349"/>
      <c r="M547" s="349"/>
      <c r="N547" s="349"/>
      <c r="O547" s="349"/>
      <c r="P547" s="349"/>
      <c r="Q547" s="349"/>
    </row>
    <row r="548" ht="26.25" customHeight="1">
      <c r="A548" s="349"/>
      <c r="B548" s="349"/>
      <c r="C548" s="349"/>
      <c r="D548" s="349"/>
      <c r="E548" s="349"/>
      <c r="F548" s="349"/>
      <c r="G548" s="349"/>
      <c r="H548" s="349"/>
      <c r="I548" s="349"/>
      <c r="J548" s="349"/>
      <c r="K548" s="349"/>
      <c r="L548" s="349"/>
      <c r="M548" s="349"/>
      <c r="N548" s="349"/>
      <c r="O548" s="349"/>
      <c r="P548" s="349"/>
      <c r="Q548" s="349"/>
    </row>
    <row r="549" ht="26.25" customHeight="1">
      <c r="A549" s="349"/>
      <c r="B549" s="349"/>
      <c r="C549" s="349"/>
      <c r="D549" s="349"/>
      <c r="E549" s="349"/>
      <c r="F549" s="349"/>
      <c r="G549" s="349"/>
      <c r="H549" s="349"/>
      <c r="I549" s="349"/>
      <c r="J549" s="349"/>
      <c r="K549" s="349"/>
      <c r="L549" s="349"/>
      <c r="M549" s="349"/>
      <c r="N549" s="349"/>
      <c r="O549" s="349"/>
      <c r="P549" s="349"/>
      <c r="Q549" s="349"/>
    </row>
    <row r="550" ht="26.25" customHeight="1">
      <c r="A550" s="349"/>
      <c r="B550" s="349"/>
      <c r="C550" s="349"/>
      <c r="D550" s="349"/>
      <c r="E550" s="349"/>
      <c r="F550" s="349"/>
      <c r="G550" s="349"/>
      <c r="H550" s="349"/>
      <c r="I550" s="349"/>
      <c r="J550" s="349"/>
      <c r="K550" s="349"/>
      <c r="L550" s="349"/>
      <c r="M550" s="349"/>
      <c r="N550" s="349"/>
      <c r="O550" s="349"/>
      <c r="P550" s="349"/>
      <c r="Q550" s="349"/>
    </row>
    <row r="551" ht="26.25" customHeight="1">
      <c r="A551" s="349"/>
      <c r="B551" s="349"/>
      <c r="C551" s="349"/>
      <c r="D551" s="349"/>
      <c r="E551" s="349"/>
      <c r="F551" s="349"/>
      <c r="G551" s="349"/>
      <c r="H551" s="349"/>
      <c r="I551" s="349"/>
      <c r="J551" s="349"/>
      <c r="K551" s="349"/>
      <c r="L551" s="349"/>
      <c r="M551" s="349"/>
      <c r="N551" s="349"/>
      <c r="O551" s="349"/>
      <c r="P551" s="349"/>
      <c r="Q551" s="349"/>
    </row>
    <row r="552" ht="26.25" customHeight="1">
      <c r="A552" s="349"/>
      <c r="B552" s="349"/>
      <c r="C552" s="349"/>
      <c r="D552" s="349"/>
      <c r="E552" s="349"/>
      <c r="F552" s="349"/>
      <c r="G552" s="349"/>
      <c r="H552" s="349"/>
      <c r="I552" s="349"/>
      <c r="J552" s="349"/>
      <c r="K552" s="349"/>
      <c r="L552" s="349"/>
      <c r="M552" s="349"/>
      <c r="N552" s="349"/>
      <c r="O552" s="349"/>
      <c r="P552" s="349"/>
      <c r="Q552" s="349"/>
    </row>
    <row r="553" ht="26.25" customHeight="1">
      <c r="A553" s="349"/>
      <c r="B553" s="349"/>
      <c r="C553" s="349"/>
      <c r="D553" s="349"/>
      <c r="E553" s="349"/>
      <c r="F553" s="349"/>
      <c r="G553" s="349"/>
      <c r="H553" s="349"/>
      <c r="I553" s="349"/>
      <c r="J553" s="349"/>
      <c r="K553" s="349"/>
      <c r="L553" s="349"/>
      <c r="M553" s="349"/>
      <c r="N553" s="349"/>
      <c r="O553" s="349"/>
      <c r="P553" s="349"/>
      <c r="Q553" s="349"/>
    </row>
    <row r="554" ht="26.25" customHeight="1">
      <c r="A554" s="349"/>
      <c r="B554" s="349"/>
      <c r="C554" s="349"/>
      <c r="D554" s="349"/>
      <c r="E554" s="349"/>
      <c r="F554" s="349"/>
      <c r="G554" s="349"/>
      <c r="H554" s="349"/>
      <c r="I554" s="349"/>
      <c r="J554" s="349"/>
      <c r="K554" s="349"/>
      <c r="L554" s="349"/>
      <c r="M554" s="349"/>
      <c r="N554" s="349"/>
      <c r="O554" s="349"/>
      <c r="P554" s="349"/>
      <c r="Q554" s="349"/>
    </row>
    <row r="555" ht="26.25" customHeight="1">
      <c r="A555" s="349"/>
      <c r="B555" s="349"/>
      <c r="C555" s="349"/>
      <c r="D555" s="349"/>
      <c r="E555" s="349"/>
      <c r="F555" s="349"/>
      <c r="G555" s="349"/>
      <c r="H555" s="349"/>
      <c r="I555" s="349"/>
      <c r="J555" s="349"/>
      <c r="K555" s="349"/>
      <c r="L555" s="349"/>
      <c r="M555" s="349"/>
      <c r="N555" s="349"/>
      <c r="O555" s="349"/>
      <c r="P555" s="349"/>
      <c r="Q555" s="349"/>
    </row>
    <row r="556" ht="26.25" customHeight="1">
      <c r="A556" s="349"/>
      <c r="B556" s="349"/>
      <c r="C556" s="349"/>
      <c r="D556" s="349"/>
      <c r="E556" s="349"/>
      <c r="F556" s="349"/>
      <c r="G556" s="349"/>
      <c r="H556" s="349"/>
      <c r="I556" s="349"/>
      <c r="J556" s="349"/>
      <c r="K556" s="349"/>
      <c r="L556" s="349"/>
      <c r="M556" s="349"/>
      <c r="N556" s="349"/>
      <c r="O556" s="349"/>
      <c r="P556" s="349"/>
      <c r="Q556" s="349"/>
    </row>
    <row r="557" ht="26.25" customHeight="1">
      <c r="A557" s="349"/>
      <c r="B557" s="349"/>
      <c r="C557" s="349"/>
      <c r="D557" s="349"/>
      <c r="E557" s="349"/>
      <c r="F557" s="349"/>
      <c r="G557" s="349"/>
      <c r="H557" s="349"/>
      <c r="I557" s="349"/>
      <c r="J557" s="349"/>
      <c r="K557" s="349"/>
      <c r="L557" s="349"/>
      <c r="M557" s="349"/>
      <c r="N557" s="349"/>
      <c r="O557" s="349"/>
      <c r="P557" s="349"/>
      <c r="Q557" s="349"/>
    </row>
    <row r="558" ht="26.25" customHeight="1">
      <c r="A558" s="349"/>
      <c r="B558" s="349"/>
      <c r="C558" s="349"/>
      <c r="D558" s="349"/>
      <c r="E558" s="349"/>
      <c r="F558" s="349"/>
      <c r="G558" s="349"/>
      <c r="H558" s="349"/>
      <c r="I558" s="349"/>
      <c r="J558" s="349"/>
      <c r="K558" s="349"/>
      <c r="L558" s="349"/>
      <c r="M558" s="349"/>
      <c r="N558" s="349"/>
      <c r="O558" s="349"/>
      <c r="P558" s="349"/>
      <c r="Q558" s="349"/>
    </row>
    <row r="559" ht="26.25" customHeight="1">
      <c r="A559" s="349"/>
      <c r="B559" s="349"/>
      <c r="C559" s="349"/>
      <c r="D559" s="349"/>
      <c r="E559" s="349"/>
      <c r="F559" s="349"/>
      <c r="G559" s="349"/>
      <c r="H559" s="349"/>
      <c r="I559" s="349"/>
      <c r="J559" s="349"/>
      <c r="K559" s="349"/>
      <c r="L559" s="349"/>
      <c r="M559" s="349"/>
      <c r="N559" s="349"/>
      <c r="O559" s="349"/>
      <c r="P559" s="349"/>
      <c r="Q559" s="349"/>
    </row>
    <row r="560" ht="26.25" customHeight="1">
      <c r="A560" s="349"/>
      <c r="B560" s="349"/>
      <c r="C560" s="349"/>
      <c r="D560" s="349"/>
      <c r="E560" s="349"/>
      <c r="F560" s="349"/>
      <c r="G560" s="349"/>
      <c r="H560" s="349"/>
      <c r="I560" s="349"/>
      <c r="J560" s="349"/>
      <c r="K560" s="349"/>
      <c r="L560" s="349"/>
      <c r="M560" s="349"/>
      <c r="N560" s="349"/>
      <c r="O560" s="349"/>
      <c r="P560" s="349"/>
      <c r="Q560" s="349"/>
    </row>
    <row r="561" ht="26.25" customHeight="1">
      <c r="A561" s="349"/>
      <c r="B561" s="349"/>
      <c r="C561" s="349"/>
      <c r="D561" s="349"/>
      <c r="E561" s="349"/>
      <c r="F561" s="349"/>
      <c r="G561" s="349"/>
      <c r="H561" s="349"/>
      <c r="I561" s="349"/>
      <c r="J561" s="349"/>
      <c r="K561" s="349"/>
      <c r="L561" s="349"/>
      <c r="M561" s="349"/>
      <c r="N561" s="349"/>
      <c r="O561" s="349"/>
      <c r="P561" s="349"/>
      <c r="Q561" s="349"/>
    </row>
    <row r="562" ht="26.25" customHeight="1">
      <c r="A562" s="349"/>
      <c r="B562" s="349"/>
      <c r="C562" s="349"/>
      <c r="D562" s="349"/>
      <c r="E562" s="349"/>
      <c r="F562" s="349"/>
      <c r="G562" s="349"/>
      <c r="H562" s="349"/>
      <c r="I562" s="349"/>
      <c r="J562" s="349"/>
      <c r="K562" s="349"/>
      <c r="L562" s="349"/>
      <c r="M562" s="349"/>
      <c r="N562" s="349"/>
      <c r="O562" s="349"/>
      <c r="P562" s="349"/>
      <c r="Q562" s="349"/>
    </row>
    <row r="563" ht="26.25" customHeight="1">
      <c r="A563" s="349"/>
      <c r="B563" s="349"/>
      <c r="C563" s="349"/>
      <c r="D563" s="349"/>
      <c r="E563" s="349"/>
      <c r="F563" s="349"/>
      <c r="G563" s="349"/>
      <c r="H563" s="349"/>
      <c r="I563" s="349"/>
      <c r="J563" s="349"/>
      <c r="K563" s="349"/>
      <c r="L563" s="349"/>
      <c r="M563" s="349"/>
      <c r="N563" s="349"/>
      <c r="O563" s="349"/>
      <c r="P563" s="349"/>
      <c r="Q563" s="349"/>
    </row>
    <row r="564" ht="26.25" customHeight="1">
      <c r="A564" s="349"/>
      <c r="B564" s="349"/>
      <c r="C564" s="349"/>
      <c r="D564" s="349"/>
      <c r="E564" s="349"/>
      <c r="F564" s="349"/>
      <c r="G564" s="349"/>
      <c r="H564" s="349"/>
      <c r="I564" s="349"/>
      <c r="J564" s="349"/>
      <c r="K564" s="349"/>
      <c r="L564" s="349"/>
      <c r="M564" s="349"/>
      <c r="N564" s="349"/>
      <c r="O564" s="349"/>
      <c r="P564" s="349"/>
      <c r="Q564" s="349"/>
    </row>
    <row r="565" ht="26.25" customHeight="1">
      <c r="A565" s="349"/>
      <c r="B565" s="349"/>
      <c r="C565" s="349"/>
      <c r="D565" s="349"/>
      <c r="E565" s="349"/>
      <c r="F565" s="349"/>
      <c r="G565" s="349"/>
      <c r="H565" s="349"/>
      <c r="I565" s="349"/>
      <c r="J565" s="349"/>
      <c r="K565" s="349"/>
      <c r="L565" s="349"/>
      <c r="M565" s="349"/>
      <c r="N565" s="349"/>
      <c r="O565" s="349"/>
      <c r="P565" s="349"/>
      <c r="Q565" s="349"/>
    </row>
    <row r="566" ht="26.25" customHeight="1">
      <c r="A566" s="349"/>
      <c r="B566" s="349"/>
      <c r="C566" s="349"/>
      <c r="D566" s="349"/>
      <c r="E566" s="349"/>
      <c r="F566" s="349"/>
      <c r="G566" s="349"/>
      <c r="H566" s="349"/>
      <c r="I566" s="349"/>
      <c r="J566" s="349"/>
      <c r="K566" s="349"/>
      <c r="L566" s="349"/>
      <c r="M566" s="349"/>
      <c r="N566" s="349"/>
      <c r="O566" s="349"/>
      <c r="P566" s="349"/>
      <c r="Q566" s="349"/>
    </row>
    <row r="567" ht="26.25" customHeight="1">
      <c r="A567" s="349"/>
      <c r="B567" s="349"/>
      <c r="C567" s="349"/>
      <c r="D567" s="349"/>
      <c r="E567" s="349"/>
      <c r="F567" s="349"/>
      <c r="G567" s="349"/>
      <c r="H567" s="349"/>
      <c r="I567" s="349"/>
      <c r="J567" s="349"/>
      <c r="K567" s="349"/>
      <c r="L567" s="349"/>
      <c r="M567" s="349"/>
      <c r="N567" s="349"/>
      <c r="O567" s="349"/>
      <c r="P567" s="349"/>
      <c r="Q567" s="349"/>
    </row>
    <row r="568" ht="26.25" customHeight="1">
      <c r="A568" s="349"/>
      <c r="B568" s="349"/>
      <c r="C568" s="349"/>
      <c r="D568" s="349"/>
      <c r="E568" s="349"/>
      <c r="F568" s="349"/>
      <c r="G568" s="349"/>
      <c r="H568" s="349"/>
      <c r="I568" s="349"/>
      <c r="J568" s="349"/>
      <c r="K568" s="349"/>
      <c r="L568" s="349"/>
      <c r="M568" s="349"/>
      <c r="N568" s="349"/>
      <c r="O568" s="349"/>
      <c r="P568" s="349"/>
      <c r="Q568" s="349"/>
    </row>
    <row r="569" ht="26.25" customHeight="1">
      <c r="A569" s="349"/>
      <c r="B569" s="349"/>
      <c r="C569" s="349"/>
      <c r="D569" s="349"/>
      <c r="E569" s="349"/>
      <c r="F569" s="349"/>
      <c r="G569" s="349"/>
      <c r="H569" s="349"/>
      <c r="I569" s="349"/>
      <c r="J569" s="349"/>
      <c r="K569" s="349"/>
      <c r="L569" s="349"/>
      <c r="M569" s="349"/>
      <c r="N569" s="349"/>
      <c r="O569" s="349"/>
      <c r="P569" s="349"/>
      <c r="Q569" s="349"/>
    </row>
    <row r="570" ht="26.25" customHeight="1">
      <c r="A570" s="349"/>
      <c r="B570" s="349"/>
      <c r="C570" s="349"/>
      <c r="D570" s="349"/>
      <c r="E570" s="349"/>
      <c r="F570" s="349"/>
      <c r="G570" s="349"/>
      <c r="H570" s="349"/>
      <c r="I570" s="349"/>
      <c r="J570" s="349"/>
      <c r="K570" s="349"/>
      <c r="L570" s="349"/>
      <c r="M570" s="349"/>
      <c r="N570" s="349"/>
      <c r="O570" s="349"/>
      <c r="P570" s="349"/>
      <c r="Q570" s="349"/>
    </row>
    <row r="571" ht="26.25" customHeight="1">
      <c r="A571" s="349"/>
      <c r="B571" s="349"/>
      <c r="C571" s="349"/>
      <c r="D571" s="349"/>
      <c r="E571" s="349"/>
      <c r="F571" s="349"/>
      <c r="G571" s="349"/>
      <c r="H571" s="349"/>
      <c r="I571" s="349"/>
      <c r="J571" s="349"/>
      <c r="K571" s="349"/>
      <c r="L571" s="349"/>
      <c r="M571" s="349"/>
      <c r="N571" s="349"/>
      <c r="O571" s="349"/>
      <c r="P571" s="349"/>
      <c r="Q571" s="349"/>
    </row>
    <row r="572" ht="26.25" customHeight="1">
      <c r="A572" s="349"/>
      <c r="B572" s="349"/>
      <c r="C572" s="349"/>
      <c r="D572" s="349"/>
      <c r="E572" s="349"/>
      <c r="F572" s="349"/>
      <c r="G572" s="349"/>
      <c r="H572" s="349"/>
      <c r="I572" s="349"/>
      <c r="J572" s="349"/>
      <c r="K572" s="349"/>
      <c r="L572" s="349"/>
      <c r="M572" s="349"/>
      <c r="N572" s="349"/>
      <c r="O572" s="349"/>
      <c r="P572" s="349"/>
      <c r="Q572" s="349"/>
    </row>
    <row r="573" ht="26.25" customHeight="1">
      <c r="A573" s="349"/>
      <c r="B573" s="349"/>
      <c r="C573" s="349"/>
      <c r="D573" s="349"/>
      <c r="E573" s="349"/>
      <c r="F573" s="349"/>
      <c r="G573" s="349"/>
      <c r="H573" s="349"/>
      <c r="I573" s="349"/>
      <c r="J573" s="349"/>
      <c r="K573" s="349"/>
      <c r="L573" s="349"/>
      <c r="M573" s="349"/>
      <c r="N573" s="349"/>
      <c r="O573" s="349"/>
      <c r="P573" s="349"/>
      <c r="Q573" s="349"/>
    </row>
    <row r="574" ht="26.25" customHeight="1">
      <c r="A574" s="349"/>
      <c r="B574" s="349"/>
      <c r="C574" s="349"/>
      <c r="D574" s="349"/>
      <c r="E574" s="349"/>
      <c r="F574" s="349"/>
      <c r="G574" s="349"/>
      <c r="H574" s="349"/>
      <c r="I574" s="349"/>
      <c r="J574" s="349"/>
      <c r="K574" s="349"/>
      <c r="L574" s="349"/>
      <c r="M574" s="349"/>
      <c r="N574" s="349"/>
      <c r="O574" s="349"/>
      <c r="P574" s="349"/>
      <c r="Q574" s="349"/>
    </row>
    <row r="575" ht="26.25" customHeight="1">
      <c r="A575" s="349"/>
      <c r="B575" s="349"/>
      <c r="C575" s="349"/>
      <c r="D575" s="349"/>
      <c r="E575" s="349"/>
      <c r="F575" s="349"/>
      <c r="G575" s="349"/>
      <c r="H575" s="349"/>
      <c r="I575" s="349"/>
      <c r="J575" s="349"/>
      <c r="K575" s="349"/>
      <c r="L575" s="349"/>
      <c r="M575" s="349"/>
      <c r="N575" s="349"/>
      <c r="O575" s="349"/>
      <c r="P575" s="349"/>
      <c r="Q575" s="349"/>
    </row>
    <row r="576" ht="26.25" customHeight="1">
      <c r="A576" s="349"/>
      <c r="B576" s="349"/>
      <c r="C576" s="349"/>
      <c r="D576" s="349"/>
      <c r="E576" s="349"/>
      <c r="F576" s="349"/>
      <c r="G576" s="349"/>
      <c r="H576" s="349"/>
      <c r="I576" s="349"/>
      <c r="J576" s="349"/>
      <c r="K576" s="349"/>
      <c r="L576" s="349"/>
      <c r="M576" s="349"/>
      <c r="N576" s="349"/>
      <c r="O576" s="349"/>
      <c r="P576" s="349"/>
      <c r="Q576" s="349"/>
    </row>
    <row r="577" ht="26.25" customHeight="1">
      <c r="A577" s="349"/>
      <c r="B577" s="349"/>
      <c r="C577" s="349"/>
      <c r="D577" s="349"/>
      <c r="E577" s="349"/>
      <c r="F577" s="349"/>
      <c r="G577" s="349"/>
      <c r="H577" s="349"/>
      <c r="I577" s="349"/>
      <c r="J577" s="349"/>
      <c r="K577" s="349"/>
      <c r="L577" s="349"/>
      <c r="M577" s="349"/>
      <c r="N577" s="349"/>
      <c r="O577" s="349"/>
      <c r="P577" s="349"/>
      <c r="Q577" s="349"/>
    </row>
    <row r="578" ht="26.25" customHeight="1">
      <c r="A578" s="349"/>
      <c r="B578" s="349"/>
      <c r="C578" s="349"/>
      <c r="D578" s="349"/>
      <c r="E578" s="349"/>
      <c r="F578" s="349"/>
      <c r="G578" s="349"/>
      <c r="H578" s="349"/>
      <c r="I578" s="349"/>
      <c r="J578" s="349"/>
      <c r="K578" s="349"/>
      <c r="L578" s="349"/>
      <c r="M578" s="349"/>
      <c r="N578" s="349"/>
      <c r="O578" s="349"/>
      <c r="P578" s="349"/>
      <c r="Q578" s="349"/>
    </row>
    <row r="579" ht="26.25" customHeight="1">
      <c r="A579" s="349"/>
      <c r="B579" s="349"/>
      <c r="C579" s="349"/>
      <c r="D579" s="349"/>
      <c r="E579" s="349"/>
      <c r="F579" s="349"/>
      <c r="G579" s="349"/>
      <c r="H579" s="349"/>
      <c r="I579" s="349"/>
      <c r="J579" s="349"/>
      <c r="K579" s="349"/>
      <c r="L579" s="349"/>
      <c r="M579" s="349"/>
      <c r="N579" s="349"/>
      <c r="O579" s="349"/>
      <c r="P579" s="349"/>
      <c r="Q579" s="349"/>
    </row>
    <row r="580" ht="26.25" customHeight="1">
      <c r="A580" s="349"/>
      <c r="B580" s="349"/>
      <c r="C580" s="349"/>
      <c r="D580" s="349"/>
      <c r="E580" s="349"/>
      <c r="F580" s="349"/>
      <c r="G580" s="349"/>
      <c r="H580" s="349"/>
      <c r="I580" s="349"/>
      <c r="J580" s="349"/>
      <c r="K580" s="349"/>
      <c r="L580" s="349"/>
      <c r="M580" s="349"/>
      <c r="N580" s="349"/>
      <c r="O580" s="349"/>
      <c r="P580" s="349"/>
      <c r="Q580" s="349"/>
    </row>
    <row r="581" ht="26.25" customHeight="1">
      <c r="A581" s="349"/>
      <c r="B581" s="349"/>
      <c r="C581" s="349"/>
      <c r="D581" s="349"/>
      <c r="E581" s="349"/>
      <c r="F581" s="349"/>
      <c r="G581" s="349"/>
      <c r="H581" s="349"/>
      <c r="I581" s="349"/>
      <c r="J581" s="349"/>
      <c r="K581" s="349"/>
      <c r="L581" s="349"/>
      <c r="M581" s="349"/>
      <c r="N581" s="349"/>
      <c r="O581" s="349"/>
      <c r="P581" s="349"/>
      <c r="Q581" s="349"/>
    </row>
    <row r="582" ht="26.25" customHeight="1">
      <c r="A582" s="349"/>
      <c r="B582" s="349"/>
      <c r="C582" s="349"/>
      <c r="D582" s="349"/>
      <c r="E582" s="349"/>
      <c r="F582" s="349"/>
      <c r="G582" s="349"/>
      <c r="H582" s="349"/>
      <c r="I582" s="349"/>
      <c r="J582" s="349"/>
      <c r="K582" s="349"/>
      <c r="L582" s="349"/>
      <c r="M582" s="349"/>
      <c r="N582" s="349"/>
      <c r="O582" s="349"/>
      <c r="P582" s="349"/>
      <c r="Q582" s="349"/>
    </row>
    <row r="583" ht="26.25" customHeight="1">
      <c r="A583" s="349"/>
      <c r="B583" s="349"/>
      <c r="C583" s="349"/>
      <c r="D583" s="349"/>
      <c r="E583" s="349"/>
      <c r="F583" s="349"/>
      <c r="G583" s="349"/>
      <c r="H583" s="349"/>
      <c r="I583" s="349"/>
      <c r="J583" s="349"/>
      <c r="K583" s="349"/>
      <c r="L583" s="349"/>
      <c r="M583" s="349"/>
      <c r="N583" s="349"/>
      <c r="O583" s="349"/>
      <c r="P583" s="349"/>
      <c r="Q583" s="349"/>
    </row>
    <row r="584" ht="26.25" customHeight="1">
      <c r="A584" s="349"/>
      <c r="B584" s="349"/>
      <c r="C584" s="349"/>
      <c r="D584" s="349"/>
      <c r="E584" s="349"/>
      <c r="F584" s="349"/>
      <c r="G584" s="349"/>
      <c r="H584" s="349"/>
      <c r="I584" s="349"/>
      <c r="J584" s="349"/>
      <c r="K584" s="349"/>
      <c r="L584" s="349"/>
      <c r="M584" s="349"/>
      <c r="N584" s="349"/>
      <c r="O584" s="349"/>
      <c r="P584" s="349"/>
      <c r="Q584" s="349"/>
    </row>
    <row r="585" ht="26.25" customHeight="1">
      <c r="A585" s="349"/>
      <c r="B585" s="349"/>
      <c r="C585" s="349"/>
      <c r="D585" s="349"/>
      <c r="E585" s="349"/>
      <c r="F585" s="349"/>
      <c r="G585" s="349"/>
      <c r="H585" s="349"/>
      <c r="I585" s="349"/>
      <c r="J585" s="349"/>
      <c r="K585" s="349"/>
      <c r="L585" s="349"/>
      <c r="M585" s="349"/>
      <c r="N585" s="349"/>
      <c r="O585" s="349"/>
      <c r="P585" s="349"/>
      <c r="Q585" s="349"/>
    </row>
    <row r="586" ht="26.25" customHeight="1">
      <c r="A586" s="349"/>
      <c r="B586" s="349"/>
      <c r="C586" s="349"/>
      <c r="D586" s="349"/>
      <c r="E586" s="349"/>
      <c r="F586" s="349"/>
      <c r="G586" s="349"/>
      <c r="H586" s="349"/>
      <c r="I586" s="349"/>
      <c r="J586" s="349"/>
      <c r="K586" s="349"/>
      <c r="L586" s="349"/>
      <c r="M586" s="349"/>
      <c r="N586" s="349"/>
      <c r="O586" s="349"/>
      <c r="P586" s="349"/>
      <c r="Q586" s="349"/>
    </row>
    <row r="587" ht="26.25" customHeight="1">
      <c r="A587" s="349"/>
      <c r="B587" s="349"/>
      <c r="C587" s="349"/>
      <c r="D587" s="349"/>
      <c r="E587" s="349"/>
      <c r="F587" s="349"/>
      <c r="G587" s="349"/>
      <c r="H587" s="349"/>
      <c r="I587" s="349"/>
      <c r="J587" s="349"/>
      <c r="K587" s="349"/>
      <c r="L587" s="349"/>
      <c r="M587" s="349"/>
      <c r="N587" s="349"/>
      <c r="O587" s="349"/>
      <c r="P587" s="349"/>
      <c r="Q587" s="349"/>
    </row>
    <row r="588" ht="26.25" customHeight="1">
      <c r="A588" s="349"/>
      <c r="B588" s="349"/>
      <c r="C588" s="349"/>
      <c r="D588" s="349"/>
      <c r="E588" s="349"/>
      <c r="F588" s="349"/>
      <c r="G588" s="349"/>
      <c r="H588" s="349"/>
      <c r="I588" s="349"/>
      <c r="J588" s="349"/>
      <c r="K588" s="349"/>
      <c r="L588" s="349"/>
      <c r="M588" s="349"/>
      <c r="N588" s="349"/>
      <c r="O588" s="349"/>
      <c r="P588" s="349"/>
      <c r="Q588" s="349"/>
    </row>
    <row r="589" ht="26.25" customHeight="1">
      <c r="A589" s="349"/>
      <c r="B589" s="349"/>
      <c r="C589" s="349"/>
      <c r="D589" s="349"/>
      <c r="E589" s="349"/>
      <c r="F589" s="349"/>
      <c r="G589" s="349"/>
      <c r="H589" s="349"/>
      <c r="I589" s="349"/>
      <c r="J589" s="349"/>
      <c r="K589" s="349"/>
      <c r="L589" s="349"/>
      <c r="M589" s="349"/>
      <c r="N589" s="349"/>
      <c r="O589" s="349"/>
      <c r="P589" s="349"/>
      <c r="Q589" s="349"/>
    </row>
    <row r="590" ht="26.25" customHeight="1">
      <c r="A590" s="349"/>
      <c r="B590" s="349"/>
      <c r="C590" s="349"/>
      <c r="D590" s="349"/>
      <c r="E590" s="349"/>
      <c r="F590" s="349"/>
      <c r="G590" s="349"/>
      <c r="H590" s="349"/>
      <c r="I590" s="349"/>
      <c r="J590" s="349"/>
      <c r="K590" s="349"/>
      <c r="L590" s="349"/>
      <c r="M590" s="349"/>
      <c r="N590" s="349"/>
      <c r="O590" s="349"/>
      <c r="P590" s="349"/>
      <c r="Q590" s="349"/>
    </row>
    <row r="591" ht="26.25" customHeight="1">
      <c r="A591" s="349"/>
      <c r="B591" s="349"/>
      <c r="C591" s="349"/>
      <c r="D591" s="349"/>
      <c r="E591" s="349"/>
      <c r="F591" s="349"/>
      <c r="G591" s="349"/>
      <c r="H591" s="349"/>
      <c r="I591" s="349"/>
      <c r="J591" s="349"/>
      <c r="K591" s="349"/>
      <c r="L591" s="349"/>
      <c r="M591" s="349"/>
      <c r="N591" s="349"/>
      <c r="O591" s="349"/>
      <c r="P591" s="349"/>
      <c r="Q591" s="349"/>
    </row>
    <row r="592" ht="26.25" customHeight="1">
      <c r="A592" s="349"/>
      <c r="B592" s="349"/>
      <c r="C592" s="349"/>
      <c r="D592" s="349"/>
      <c r="E592" s="349"/>
      <c r="F592" s="349"/>
      <c r="G592" s="349"/>
      <c r="H592" s="349"/>
      <c r="I592" s="349"/>
      <c r="J592" s="349"/>
      <c r="K592" s="349"/>
      <c r="L592" s="349"/>
      <c r="M592" s="349"/>
      <c r="N592" s="349"/>
      <c r="O592" s="349"/>
      <c r="P592" s="349"/>
      <c r="Q592" s="349"/>
    </row>
    <row r="593" ht="26.25" customHeight="1">
      <c r="A593" s="349"/>
      <c r="B593" s="349"/>
      <c r="C593" s="349"/>
      <c r="D593" s="349"/>
      <c r="E593" s="349"/>
      <c r="F593" s="349"/>
      <c r="G593" s="349"/>
      <c r="H593" s="349"/>
      <c r="I593" s="349"/>
      <c r="J593" s="349"/>
      <c r="K593" s="349"/>
      <c r="L593" s="349"/>
      <c r="M593" s="349"/>
      <c r="N593" s="349"/>
      <c r="O593" s="349"/>
      <c r="P593" s="349"/>
      <c r="Q593" s="349"/>
    </row>
    <row r="594" ht="26.25" customHeight="1">
      <c r="A594" s="349"/>
      <c r="B594" s="349"/>
      <c r="C594" s="349"/>
      <c r="D594" s="349"/>
      <c r="E594" s="349"/>
      <c r="F594" s="349"/>
      <c r="G594" s="349"/>
      <c r="H594" s="349"/>
      <c r="I594" s="349"/>
      <c r="J594" s="349"/>
      <c r="K594" s="349"/>
      <c r="L594" s="349"/>
      <c r="M594" s="349"/>
      <c r="N594" s="349"/>
      <c r="O594" s="349"/>
      <c r="P594" s="349"/>
      <c r="Q594" s="349"/>
    </row>
    <row r="595" ht="26.25" customHeight="1">
      <c r="A595" s="349"/>
      <c r="B595" s="349"/>
      <c r="C595" s="349"/>
      <c r="D595" s="349"/>
      <c r="E595" s="349"/>
      <c r="F595" s="349"/>
      <c r="G595" s="349"/>
      <c r="H595" s="349"/>
      <c r="I595" s="349"/>
      <c r="J595" s="349"/>
      <c r="K595" s="349"/>
      <c r="L595" s="349"/>
      <c r="M595" s="349"/>
      <c r="N595" s="349"/>
      <c r="O595" s="349"/>
      <c r="P595" s="349"/>
      <c r="Q595" s="349"/>
    </row>
    <row r="596" ht="26.25" customHeight="1">
      <c r="A596" s="349"/>
      <c r="B596" s="349"/>
      <c r="C596" s="349"/>
      <c r="D596" s="349"/>
      <c r="E596" s="349"/>
      <c r="F596" s="349"/>
      <c r="G596" s="349"/>
      <c r="H596" s="349"/>
      <c r="I596" s="349"/>
      <c r="J596" s="349"/>
      <c r="K596" s="349"/>
      <c r="L596" s="349"/>
      <c r="M596" s="349"/>
      <c r="N596" s="349"/>
      <c r="O596" s="349"/>
      <c r="P596" s="349"/>
      <c r="Q596" s="349"/>
    </row>
    <row r="597" ht="26.25" customHeight="1">
      <c r="A597" s="349"/>
      <c r="B597" s="349"/>
      <c r="C597" s="349"/>
      <c r="D597" s="349"/>
      <c r="E597" s="349"/>
      <c r="F597" s="349"/>
      <c r="G597" s="349"/>
      <c r="H597" s="349"/>
      <c r="I597" s="349"/>
      <c r="J597" s="349"/>
      <c r="K597" s="349"/>
      <c r="L597" s="349"/>
      <c r="M597" s="349"/>
      <c r="N597" s="349"/>
      <c r="O597" s="349"/>
      <c r="P597" s="349"/>
      <c r="Q597" s="349"/>
    </row>
    <row r="598" ht="26.25" customHeight="1">
      <c r="A598" s="349"/>
      <c r="B598" s="349"/>
      <c r="C598" s="349"/>
      <c r="D598" s="349"/>
      <c r="E598" s="349"/>
      <c r="F598" s="349"/>
      <c r="G598" s="349"/>
      <c r="H598" s="349"/>
      <c r="I598" s="349"/>
      <c r="J598" s="349"/>
      <c r="K598" s="349"/>
      <c r="L598" s="349"/>
      <c r="M598" s="349"/>
      <c r="N598" s="349"/>
      <c r="O598" s="349"/>
      <c r="P598" s="349"/>
      <c r="Q598" s="349"/>
    </row>
    <row r="599" ht="26.25" customHeight="1">
      <c r="A599" s="349"/>
      <c r="B599" s="349"/>
      <c r="C599" s="349"/>
      <c r="D599" s="349"/>
      <c r="E599" s="349"/>
      <c r="F599" s="349"/>
      <c r="G599" s="349"/>
      <c r="H599" s="349"/>
      <c r="I599" s="349"/>
      <c r="J599" s="349"/>
      <c r="K599" s="349"/>
      <c r="L599" s="349"/>
      <c r="M599" s="349"/>
      <c r="N599" s="349"/>
      <c r="O599" s="349"/>
      <c r="P599" s="349"/>
      <c r="Q599" s="349"/>
    </row>
    <row r="600" ht="26.25" customHeight="1">
      <c r="A600" s="349"/>
      <c r="B600" s="349"/>
      <c r="C600" s="349"/>
      <c r="D600" s="349"/>
      <c r="E600" s="349"/>
      <c r="F600" s="349"/>
      <c r="G600" s="349"/>
      <c r="H600" s="349"/>
      <c r="I600" s="349"/>
      <c r="J600" s="349"/>
      <c r="K600" s="349"/>
      <c r="L600" s="349"/>
      <c r="M600" s="349"/>
      <c r="N600" s="349"/>
      <c r="O600" s="349"/>
      <c r="P600" s="349"/>
      <c r="Q600" s="349"/>
    </row>
    <row r="601" ht="26.25" customHeight="1">
      <c r="A601" s="349"/>
      <c r="B601" s="349"/>
      <c r="C601" s="349"/>
      <c r="D601" s="349"/>
      <c r="E601" s="349"/>
      <c r="F601" s="349"/>
      <c r="G601" s="349"/>
      <c r="H601" s="349"/>
      <c r="I601" s="349"/>
      <c r="J601" s="349"/>
      <c r="K601" s="349"/>
      <c r="L601" s="349"/>
      <c r="M601" s="349"/>
      <c r="N601" s="349"/>
      <c r="O601" s="349"/>
      <c r="P601" s="349"/>
      <c r="Q601" s="349"/>
    </row>
    <row r="602" ht="26.25" customHeight="1">
      <c r="A602" s="349"/>
      <c r="B602" s="349"/>
      <c r="C602" s="349"/>
      <c r="D602" s="349"/>
      <c r="E602" s="349"/>
      <c r="F602" s="349"/>
      <c r="G602" s="349"/>
      <c r="H602" s="349"/>
      <c r="I602" s="349"/>
      <c r="J602" s="349"/>
      <c r="K602" s="349"/>
      <c r="L602" s="349"/>
      <c r="M602" s="349"/>
      <c r="N602" s="349"/>
      <c r="O602" s="349"/>
      <c r="P602" s="349"/>
      <c r="Q602" s="349"/>
    </row>
    <row r="603" ht="26.25" customHeight="1">
      <c r="A603" s="349"/>
      <c r="B603" s="349"/>
      <c r="C603" s="349"/>
      <c r="D603" s="349"/>
      <c r="E603" s="349"/>
      <c r="F603" s="349"/>
      <c r="G603" s="349"/>
      <c r="H603" s="349"/>
      <c r="I603" s="349"/>
      <c r="J603" s="349"/>
      <c r="K603" s="349"/>
      <c r="L603" s="349"/>
      <c r="M603" s="349"/>
      <c r="N603" s="349"/>
      <c r="O603" s="349"/>
      <c r="P603" s="349"/>
      <c r="Q603" s="349"/>
    </row>
    <row r="604" ht="26.25" customHeight="1">
      <c r="A604" s="349"/>
      <c r="B604" s="349"/>
      <c r="C604" s="349"/>
      <c r="D604" s="349"/>
      <c r="E604" s="349"/>
      <c r="F604" s="349"/>
      <c r="G604" s="349"/>
      <c r="H604" s="349"/>
      <c r="I604" s="349"/>
      <c r="J604" s="349"/>
      <c r="K604" s="349"/>
      <c r="L604" s="349"/>
      <c r="M604" s="349"/>
      <c r="N604" s="349"/>
      <c r="O604" s="349"/>
      <c r="P604" s="349"/>
      <c r="Q604" s="349"/>
    </row>
    <row r="605" ht="26.25" customHeight="1">
      <c r="A605" s="349"/>
      <c r="B605" s="349"/>
      <c r="C605" s="349"/>
      <c r="D605" s="349"/>
      <c r="E605" s="349"/>
      <c r="F605" s="349"/>
      <c r="G605" s="349"/>
      <c r="H605" s="349"/>
      <c r="I605" s="349"/>
      <c r="J605" s="349"/>
      <c r="K605" s="349"/>
      <c r="L605" s="349"/>
      <c r="M605" s="349"/>
      <c r="N605" s="349"/>
      <c r="O605" s="349"/>
      <c r="P605" s="349"/>
      <c r="Q605" s="349"/>
    </row>
    <row r="606" ht="26.25" customHeight="1">
      <c r="A606" s="349"/>
      <c r="B606" s="349"/>
      <c r="C606" s="349"/>
      <c r="D606" s="349"/>
      <c r="E606" s="349"/>
      <c r="F606" s="349"/>
      <c r="G606" s="349"/>
      <c r="H606" s="349"/>
      <c r="I606" s="349"/>
      <c r="J606" s="349"/>
      <c r="K606" s="349"/>
      <c r="L606" s="349"/>
      <c r="M606" s="349"/>
      <c r="N606" s="349"/>
      <c r="O606" s="349"/>
      <c r="P606" s="349"/>
      <c r="Q606" s="349"/>
    </row>
    <row r="607" ht="26.25" customHeight="1">
      <c r="A607" s="349"/>
      <c r="B607" s="349"/>
      <c r="C607" s="349"/>
      <c r="D607" s="349"/>
      <c r="E607" s="349"/>
      <c r="F607" s="349"/>
      <c r="G607" s="349"/>
      <c r="H607" s="349"/>
      <c r="I607" s="349"/>
      <c r="J607" s="349"/>
      <c r="K607" s="349"/>
      <c r="L607" s="349"/>
      <c r="M607" s="349"/>
      <c r="N607" s="349"/>
      <c r="O607" s="349"/>
      <c r="P607" s="349"/>
      <c r="Q607" s="349"/>
    </row>
    <row r="608" ht="26.25" customHeight="1">
      <c r="A608" s="349"/>
      <c r="B608" s="349"/>
      <c r="C608" s="349"/>
      <c r="D608" s="349"/>
      <c r="E608" s="349"/>
      <c r="F608" s="349"/>
      <c r="G608" s="349"/>
      <c r="H608" s="349"/>
      <c r="I608" s="349"/>
      <c r="J608" s="349"/>
      <c r="K608" s="349"/>
      <c r="L608" s="349"/>
      <c r="M608" s="349"/>
      <c r="N608" s="349"/>
      <c r="O608" s="349"/>
      <c r="P608" s="349"/>
      <c r="Q608" s="349"/>
    </row>
    <row r="609" ht="26.25" customHeight="1">
      <c r="A609" s="349"/>
      <c r="B609" s="349"/>
      <c r="C609" s="349"/>
      <c r="D609" s="349"/>
      <c r="E609" s="349"/>
      <c r="F609" s="349"/>
      <c r="G609" s="349"/>
      <c r="H609" s="349"/>
      <c r="I609" s="349"/>
      <c r="J609" s="349"/>
      <c r="K609" s="349"/>
      <c r="L609" s="349"/>
      <c r="M609" s="349"/>
      <c r="N609" s="349"/>
      <c r="O609" s="349"/>
      <c r="P609" s="349"/>
      <c r="Q609" s="349"/>
    </row>
    <row r="610" ht="26.25" customHeight="1">
      <c r="A610" s="349"/>
      <c r="B610" s="349"/>
      <c r="C610" s="349"/>
      <c r="D610" s="349"/>
      <c r="E610" s="349"/>
      <c r="F610" s="349"/>
      <c r="G610" s="349"/>
      <c r="H610" s="349"/>
      <c r="I610" s="349"/>
      <c r="J610" s="349"/>
      <c r="K610" s="349"/>
      <c r="L610" s="349"/>
      <c r="M610" s="349"/>
      <c r="N610" s="349"/>
      <c r="O610" s="349"/>
      <c r="P610" s="349"/>
      <c r="Q610" s="349"/>
    </row>
    <row r="611" ht="26.25" customHeight="1">
      <c r="A611" s="349"/>
      <c r="B611" s="349"/>
      <c r="C611" s="349"/>
      <c r="D611" s="349"/>
      <c r="E611" s="349"/>
      <c r="F611" s="349"/>
      <c r="G611" s="349"/>
      <c r="H611" s="349"/>
      <c r="I611" s="349"/>
      <c r="J611" s="349"/>
      <c r="K611" s="349"/>
      <c r="L611" s="349"/>
      <c r="M611" s="349"/>
      <c r="N611" s="349"/>
      <c r="O611" s="349"/>
      <c r="P611" s="349"/>
      <c r="Q611" s="349"/>
    </row>
    <row r="612" ht="26.25" customHeight="1">
      <c r="A612" s="349"/>
      <c r="B612" s="349"/>
      <c r="C612" s="349"/>
      <c r="D612" s="349"/>
      <c r="E612" s="349"/>
      <c r="F612" s="349"/>
      <c r="G612" s="349"/>
      <c r="H612" s="349"/>
      <c r="I612" s="349"/>
      <c r="J612" s="349"/>
      <c r="K612" s="349"/>
      <c r="L612" s="349"/>
      <c r="M612" s="349"/>
      <c r="N612" s="349"/>
      <c r="O612" s="349"/>
      <c r="P612" s="349"/>
      <c r="Q612" s="349"/>
    </row>
    <row r="613" ht="26.25" customHeight="1">
      <c r="A613" s="349"/>
      <c r="B613" s="349"/>
      <c r="C613" s="349"/>
      <c r="D613" s="349"/>
      <c r="E613" s="349"/>
      <c r="F613" s="349"/>
      <c r="G613" s="349"/>
      <c r="H613" s="349"/>
      <c r="I613" s="349"/>
      <c r="J613" s="349"/>
      <c r="K613" s="349"/>
      <c r="L613" s="349"/>
      <c r="M613" s="349"/>
      <c r="N613" s="349"/>
      <c r="O613" s="349"/>
      <c r="P613" s="349"/>
      <c r="Q613" s="349"/>
    </row>
    <row r="614" ht="26.25" customHeight="1">
      <c r="A614" s="349"/>
      <c r="B614" s="349"/>
      <c r="C614" s="349"/>
      <c r="D614" s="349"/>
      <c r="E614" s="349"/>
      <c r="F614" s="349"/>
      <c r="G614" s="349"/>
      <c r="H614" s="349"/>
      <c r="I614" s="349"/>
      <c r="J614" s="349"/>
      <c r="K614" s="349"/>
      <c r="L614" s="349"/>
      <c r="M614" s="349"/>
      <c r="N614" s="349"/>
      <c r="O614" s="349"/>
      <c r="P614" s="349"/>
      <c r="Q614" s="349"/>
    </row>
    <row r="615" ht="26.25" customHeight="1">
      <c r="A615" s="349"/>
      <c r="B615" s="349"/>
      <c r="C615" s="349"/>
      <c r="D615" s="349"/>
      <c r="E615" s="349"/>
      <c r="F615" s="349"/>
      <c r="G615" s="349"/>
      <c r="H615" s="349"/>
      <c r="I615" s="349"/>
      <c r="J615" s="349"/>
      <c r="K615" s="349"/>
      <c r="L615" s="349"/>
      <c r="M615" s="349"/>
      <c r="N615" s="349"/>
      <c r="O615" s="349"/>
      <c r="P615" s="349"/>
      <c r="Q615" s="349"/>
    </row>
    <row r="616" ht="26.25" customHeight="1">
      <c r="A616" s="349"/>
      <c r="B616" s="349"/>
      <c r="C616" s="349"/>
      <c r="D616" s="349"/>
      <c r="E616" s="349"/>
      <c r="F616" s="349"/>
      <c r="G616" s="349"/>
      <c r="H616" s="349"/>
      <c r="I616" s="349"/>
      <c r="J616" s="349"/>
      <c r="K616" s="349"/>
      <c r="L616" s="349"/>
      <c r="M616" s="349"/>
      <c r="N616" s="349"/>
      <c r="O616" s="349"/>
      <c r="P616" s="349"/>
      <c r="Q616" s="349"/>
    </row>
    <row r="617" ht="26.25" customHeight="1">
      <c r="A617" s="349"/>
      <c r="B617" s="349"/>
      <c r="C617" s="349"/>
      <c r="D617" s="349"/>
      <c r="E617" s="349"/>
      <c r="F617" s="349"/>
      <c r="G617" s="349"/>
      <c r="H617" s="349"/>
      <c r="I617" s="349"/>
      <c r="J617" s="349"/>
      <c r="K617" s="349"/>
      <c r="L617" s="349"/>
      <c r="M617" s="349"/>
      <c r="N617" s="349"/>
      <c r="O617" s="349"/>
      <c r="P617" s="349"/>
      <c r="Q617" s="349"/>
    </row>
    <row r="618" ht="26.25" customHeight="1">
      <c r="A618" s="349"/>
      <c r="B618" s="349"/>
      <c r="C618" s="349"/>
      <c r="D618" s="349"/>
      <c r="E618" s="349"/>
      <c r="F618" s="349"/>
      <c r="G618" s="349"/>
      <c r="H618" s="349"/>
      <c r="I618" s="349"/>
      <c r="J618" s="349"/>
      <c r="K618" s="349"/>
      <c r="L618" s="349"/>
      <c r="M618" s="349"/>
      <c r="N618" s="349"/>
      <c r="O618" s="349"/>
      <c r="P618" s="349"/>
      <c r="Q618" s="349"/>
    </row>
    <row r="619" ht="26.25" customHeight="1">
      <c r="A619" s="349"/>
      <c r="B619" s="349"/>
      <c r="C619" s="349"/>
      <c r="D619" s="349"/>
      <c r="E619" s="349"/>
      <c r="F619" s="349"/>
      <c r="G619" s="349"/>
      <c r="H619" s="349"/>
      <c r="I619" s="349"/>
      <c r="J619" s="349"/>
      <c r="K619" s="349"/>
      <c r="L619" s="349"/>
      <c r="M619" s="349"/>
      <c r="N619" s="349"/>
      <c r="O619" s="349"/>
      <c r="P619" s="349"/>
      <c r="Q619" s="349"/>
    </row>
    <row r="620" ht="26.25" customHeight="1">
      <c r="A620" s="349"/>
      <c r="B620" s="349"/>
      <c r="C620" s="349"/>
      <c r="D620" s="349"/>
      <c r="E620" s="349"/>
      <c r="F620" s="349"/>
      <c r="G620" s="349"/>
      <c r="H620" s="349"/>
      <c r="I620" s="349"/>
      <c r="J620" s="349"/>
      <c r="K620" s="349"/>
      <c r="L620" s="349"/>
      <c r="M620" s="349"/>
      <c r="N620" s="349"/>
      <c r="O620" s="349"/>
      <c r="P620" s="349"/>
      <c r="Q620" s="349"/>
    </row>
    <row r="621" ht="26.25" customHeight="1">
      <c r="A621" s="349"/>
      <c r="B621" s="349"/>
      <c r="C621" s="349"/>
      <c r="D621" s="349"/>
      <c r="E621" s="349"/>
      <c r="F621" s="349"/>
      <c r="G621" s="349"/>
      <c r="H621" s="349"/>
      <c r="I621" s="349"/>
      <c r="J621" s="349"/>
      <c r="K621" s="349"/>
      <c r="L621" s="349"/>
      <c r="M621" s="349"/>
      <c r="N621" s="349"/>
      <c r="O621" s="349"/>
      <c r="P621" s="349"/>
      <c r="Q621" s="349"/>
    </row>
    <row r="622" ht="26.25" customHeight="1">
      <c r="A622" s="349"/>
      <c r="B622" s="349"/>
      <c r="C622" s="349"/>
      <c r="D622" s="349"/>
      <c r="E622" s="349"/>
      <c r="F622" s="349"/>
      <c r="G622" s="349"/>
      <c r="H622" s="349"/>
      <c r="I622" s="349"/>
      <c r="J622" s="349"/>
      <c r="K622" s="349"/>
      <c r="L622" s="349"/>
      <c r="M622" s="349"/>
      <c r="N622" s="349"/>
      <c r="O622" s="349"/>
      <c r="P622" s="349"/>
      <c r="Q622" s="349"/>
    </row>
    <row r="623" ht="26.25" customHeight="1">
      <c r="A623" s="349"/>
      <c r="B623" s="349"/>
      <c r="C623" s="349"/>
      <c r="D623" s="349"/>
      <c r="E623" s="349"/>
      <c r="F623" s="349"/>
      <c r="G623" s="349"/>
      <c r="H623" s="349"/>
      <c r="I623" s="349"/>
      <c r="J623" s="349"/>
      <c r="K623" s="349"/>
      <c r="L623" s="349"/>
      <c r="M623" s="349"/>
      <c r="N623" s="349"/>
      <c r="O623" s="349"/>
      <c r="P623" s="349"/>
      <c r="Q623" s="349"/>
    </row>
    <row r="624" ht="26.25" customHeight="1">
      <c r="A624" s="349"/>
      <c r="B624" s="349"/>
      <c r="C624" s="349"/>
      <c r="D624" s="349"/>
      <c r="E624" s="349"/>
      <c r="F624" s="349"/>
      <c r="G624" s="349"/>
      <c r="H624" s="349"/>
      <c r="I624" s="349"/>
      <c r="J624" s="349"/>
      <c r="K624" s="349"/>
      <c r="L624" s="349"/>
      <c r="M624" s="349"/>
      <c r="N624" s="349"/>
      <c r="O624" s="349"/>
      <c r="P624" s="349"/>
      <c r="Q624" s="349"/>
    </row>
    <row r="625" ht="26.25" customHeight="1">
      <c r="A625" s="349"/>
      <c r="B625" s="349"/>
      <c r="C625" s="349"/>
      <c r="D625" s="349"/>
      <c r="E625" s="349"/>
      <c r="F625" s="349"/>
      <c r="G625" s="349"/>
      <c r="H625" s="349"/>
      <c r="I625" s="349"/>
      <c r="J625" s="349"/>
      <c r="K625" s="349"/>
      <c r="L625" s="349"/>
      <c r="M625" s="349"/>
      <c r="N625" s="349"/>
      <c r="O625" s="349"/>
      <c r="P625" s="349"/>
      <c r="Q625" s="349"/>
    </row>
    <row r="626" ht="26.25" customHeight="1">
      <c r="A626" s="349"/>
      <c r="B626" s="349"/>
      <c r="C626" s="349"/>
      <c r="D626" s="349"/>
      <c r="E626" s="349"/>
      <c r="F626" s="349"/>
      <c r="G626" s="349"/>
      <c r="H626" s="349"/>
      <c r="I626" s="349"/>
      <c r="J626" s="349"/>
      <c r="K626" s="349"/>
      <c r="L626" s="349"/>
      <c r="M626" s="349"/>
      <c r="N626" s="349"/>
      <c r="O626" s="349"/>
      <c r="P626" s="349"/>
      <c r="Q626" s="349"/>
    </row>
    <row r="627" ht="26.25" customHeight="1">
      <c r="A627" s="349"/>
      <c r="B627" s="349"/>
      <c r="C627" s="349"/>
      <c r="D627" s="349"/>
      <c r="E627" s="349"/>
      <c r="F627" s="349"/>
      <c r="G627" s="349"/>
      <c r="H627" s="349"/>
      <c r="I627" s="349"/>
      <c r="J627" s="349"/>
      <c r="K627" s="349"/>
      <c r="L627" s="349"/>
      <c r="M627" s="349"/>
      <c r="N627" s="349"/>
      <c r="O627" s="349"/>
      <c r="P627" s="349"/>
      <c r="Q627" s="349"/>
    </row>
    <row r="628" ht="26.25" customHeight="1">
      <c r="A628" s="349"/>
      <c r="B628" s="349"/>
      <c r="C628" s="349"/>
      <c r="D628" s="349"/>
      <c r="E628" s="349"/>
      <c r="F628" s="349"/>
      <c r="G628" s="349"/>
      <c r="H628" s="349"/>
      <c r="I628" s="349"/>
      <c r="J628" s="349"/>
      <c r="K628" s="349"/>
      <c r="L628" s="349"/>
      <c r="M628" s="349"/>
      <c r="N628" s="349"/>
      <c r="O628" s="349"/>
      <c r="P628" s="349"/>
      <c r="Q628" s="349"/>
    </row>
    <row r="629" ht="26.25" customHeight="1">
      <c r="A629" s="349"/>
      <c r="B629" s="349"/>
      <c r="C629" s="349"/>
      <c r="D629" s="349"/>
      <c r="E629" s="349"/>
      <c r="F629" s="349"/>
      <c r="G629" s="349"/>
      <c r="H629" s="349"/>
      <c r="I629" s="349"/>
      <c r="J629" s="349"/>
      <c r="K629" s="349"/>
      <c r="L629" s="349"/>
      <c r="M629" s="349"/>
      <c r="N629" s="349"/>
      <c r="O629" s="349"/>
      <c r="P629" s="349"/>
      <c r="Q629" s="349"/>
    </row>
    <row r="630" ht="26.25" customHeight="1">
      <c r="A630" s="349"/>
      <c r="B630" s="349"/>
      <c r="C630" s="349"/>
      <c r="D630" s="349"/>
      <c r="E630" s="349"/>
      <c r="F630" s="349"/>
      <c r="G630" s="349"/>
      <c r="H630" s="349"/>
      <c r="I630" s="349"/>
      <c r="J630" s="349"/>
      <c r="K630" s="349"/>
      <c r="L630" s="349"/>
      <c r="M630" s="349"/>
      <c r="N630" s="349"/>
      <c r="O630" s="349"/>
      <c r="P630" s="349"/>
      <c r="Q630" s="349"/>
    </row>
    <row r="631" ht="26.25" customHeight="1">
      <c r="A631" s="349"/>
      <c r="B631" s="349"/>
      <c r="C631" s="349"/>
      <c r="D631" s="349"/>
      <c r="E631" s="349"/>
      <c r="F631" s="349"/>
      <c r="G631" s="349"/>
      <c r="H631" s="349"/>
      <c r="I631" s="349"/>
      <c r="J631" s="349"/>
      <c r="K631" s="349"/>
      <c r="L631" s="349"/>
      <c r="M631" s="349"/>
      <c r="N631" s="349"/>
      <c r="O631" s="349"/>
      <c r="P631" s="349"/>
      <c r="Q631" s="349"/>
    </row>
    <row r="632" ht="26.25" customHeight="1">
      <c r="A632" s="349"/>
      <c r="B632" s="349"/>
      <c r="C632" s="349"/>
      <c r="D632" s="349"/>
      <c r="E632" s="349"/>
      <c r="F632" s="349"/>
      <c r="G632" s="349"/>
      <c r="H632" s="349"/>
      <c r="I632" s="349"/>
      <c r="J632" s="349"/>
      <c r="K632" s="349"/>
      <c r="L632" s="349"/>
      <c r="M632" s="349"/>
      <c r="N632" s="349"/>
      <c r="O632" s="349"/>
      <c r="P632" s="349"/>
      <c r="Q632" s="349"/>
    </row>
    <row r="633" ht="26.25" customHeight="1">
      <c r="A633" s="349"/>
      <c r="B633" s="349"/>
      <c r="C633" s="349"/>
      <c r="D633" s="349"/>
      <c r="E633" s="349"/>
      <c r="F633" s="349"/>
      <c r="G633" s="349"/>
      <c r="H633" s="349"/>
      <c r="I633" s="349"/>
      <c r="J633" s="349"/>
      <c r="K633" s="349"/>
      <c r="L633" s="349"/>
      <c r="M633" s="349"/>
      <c r="N633" s="349"/>
      <c r="O633" s="349"/>
      <c r="P633" s="349"/>
      <c r="Q633" s="349"/>
    </row>
    <row r="634" ht="26.25" customHeight="1">
      <c r="A634" s="349"/>
      <c r="B634" s="349"/>
      <c r="C634" s="349"/>
      <c r="D634" s="349"/>
      <c r="E634" s="349"/>
      <c r="F634" s="349"/>
      <c r="G634" s="349"/>
      <c r="H634" s="349"/>
      <c r="I634" s="349"/>
      <c r="J634" s="349"/>
      <c r="K634" s="349"/>
      <c r="L634" s="349"/>
      <c r="M634" s="349"/>
      <c r="N634" s="349"/>
      <c r="O634" s="349"/>
      <c r="P634" s="349"/>
      <c r="Q634" s="349"/>
    </row>
    <row r="635" ht="26.25" customHeight="1">
      <c r="A635" s="349"/>
      <c r="B635" s="349"/>
      <c r="C635" s="349"/>
      <c r="D635" s="349"/>
      <c r="E635" s="349"/>
      <c r="F635" s="349"/>
      <c r="G635" s="349"/>
      <c r="H635" s="349"/>
      <c r="I635" s="349"/>
      <c r="J635" s="349"/>
      <c r="K635" s="349"/>
      <c r="L635" s="349"/>
      <c r="M635" s="349"/>
      <c r="N635" s="349"/>
      <c r="O635" s="349"/>
      <c r="P635" s="349"/>
      <c r="Q635" s="349"/>
    </row>
    <row r="636" ht="26.25" customHeight="1">
      <c r="A636" s="349"/>
      <c r="B636" s="349"/>
      <c r="C636" s="349"/>
      <c r="D636" s="349"/>
      <c r="E636" s="349"/>
      <c r="F636" s="349"/>
      <c r="G636" s="349"/>
      <c r="H636" s="349"/>
      <c r="I636" s="349"/>
      <c r="J636" s="349"/>
      <c r="K636" s="349"/>
      <c r="L636" s="349"/>
      <c r="M636" s="349"/>
      <c r="N636" s="349"/>
      <c r="O636" s="349"/>
      <c r="P636" s="349"/>
      <c r="Q636" s="349"/>
    </row>
    <row r="637" ht="26.25" customHeight="1">
      <c r="A637" s="349"/>
      <c r="B637" s="349"/>
      <c r="C637" s="349"/>
      <c r="D637" s="349"/>
      <c r="E637" s="349"/>
      <c r="F637" s="349"/>
      <c r="G637" s="349"/>
      <c r="H637" s="349"/>
      <c r="I637" s="349"/>
      <c r="J637" s="349"/>
      <c r="K637" s="349"/>
      <c r="L637" s="349"/>
      <c r="M637" s="349"/>
      <c r="N637" s="349"/>
      <c r="O637" s="349"/>
      <c r="P637" s="349"/>
      <c r="Q637" s="349"/>
    </row>
    <row r="638" ht="26.25" customHeight="1">
      <c r="A638" s="349"/>
      <c r="B638" s="349"/>
      <c r="C638" s="349"/>
      <c r="D638" s="349"/>
      <c r="E638" s="349"/>
      <c r="F638" s="349"/>
      <c r="G638" s="349"/>
      <c r="H638" s="349"/>
      <c r="I638" s="349"/>
      <c r="J638" s="349"/>
      <c r="K638" s="349"/>
      <c r="L638" s="349"/>
      <c r="M638" s="349"/>
      <c r="N638" s="349"/>
      <c r="O638" s="349"/>
      <c r="P638" s="349"/>
      <c r="Q638" s="349"/>
    </row>
    <row r="639" ht="26.25" customHeight="1">
      <c r="A639" s="349"/>
      <c r="B639" s="349"/>
      <c r="C639" s="349"/>
      <c r="D639" s="349"/>
      <c r="E639" s="349"/>
      <c r="F639" s="349"/>
      <c r="G639" s="349"/>
      <c r="H639" s="349"/>
      <c r="I639" s="349"/>
      <c r="J639" s="349"/>
      <c r="K639" s="349"/>
      <c r="L639" s="349"/>
      <c r="M639" s="349"/>
      <c r="N639" s="349"/>
      <c r="O639" s="349"/>
      <c r="P639" s="349"/>
      <c r="Q639" s="349"/>
    </row>
    <row r="640" ht="26.25" customHeight="1">
      <c r="A640" s="349"/>
      <c r="B640" s="349"/>
      <c r="C640" s="349"/>
      <c r="D640" s="349"/>
      <c r="E640" s="349"/>
      <c r="F640" s="349"/>
      <c r="G640" s="349"/>
      <c r="H640" s="349"/>
      <c r="I640" s="349"/>
      <c r="J640" s="349"/>
      <c r="K640" s="349"/>
      <c r="L640" s="349"/>
      <c r="M640" s="349"/>
      <c r="N640" s="349"/>
      <c r="O640" s="349"/>
      <c r="P640" s="349"/>
      <c r="Q640" s="349"/>
    </row>
    <row r="641" ht="26.25" customHeight="1">
      <c r="A641" s="349"/>
      <c r="B641" s="349"/>
      <c r="C641" s="349"/>
      <c r="D641" s="349"/>
      <c r="E641" s="349"/>
      <c r="F641" s="349"/>
      <c r="G641" s="349"/>
      <c r="H641" s="349"/>
      <c r="I641" s="349"/>
      <c r="J641" s="349"/>
      <c r="K641" s="349"/>
      <c r="L641" s="349"/>
      <c r="M641" s="349"/>
      <c r="N641" s="349"/>
      <c r="O641" s="349"/>
      <c r="P641" s="349"/>
      <c r="Q641" s="349"/>
    </row>
    <row r="642" ht="26.25" customHeight="1">
      <c r="A642" s="349"/>
      <c r="B642" s="349"/>
      <c r="C642" s="349"/>
      <c r="D642" s="349"/>
      <c r="E642" s="349"/>
      <c r="F642" s="349"/>
      <c r="G642" s="349"/>
      <c r="H642" s="349"/>
      <c r="I642" s="349"/>
      <c r="J642" s="349"/>
      <c r="K642" s="349"/>
      <c r="L642" s="349"/>
      <c r="M642" s="349"/>
      <c r="N642" s="349"/>
      <c r="O642" s="349"/>
      <c r="P642" s="349"/>
      <c r="Q642" s="349"/>
    </row>
    <row r="643" ht="26.25" customHeight="1">
      <c r="A643" s="349"/>
      <c r="B643" s="349"/>
      <c r="C643" s="349"/>
      <c r="D643" s="349"/>
      <c r="E643" s="349"/>
      <c r="F643" s="349"/>
      <c r="G643" s="349"/>
      <c r="H643" s="349"/>
      <c r="I643" s="349"/>
      <c r="J643" s="349"/>
      <c r="K643" s="349"/>
      <c r="L643" s="349"/>
      <c r="M643" s="349"/>
      <c r="N643" s="349"/>
      <c r="O643" s="349"/>
      <c r="P643" s="349"/>
      <c r="Q643" s="349"/>
    </row>
    <row r="644" ht="26.25" customHeight="1">
      <c r="A644" s="349"/>
      <c r="B644" s="349"/>
      <c r="C644" s="349"/>
      <c r="D644" s="349"/>
      <c r="E644" s="349"/>
      <c r="F644" s="349"/>
      <c r="G644" s="349"/>
      <c r="H644" s="349"/>
      <c r="I644" s="349"/>
      <c r="J644" s="349"/>
      <c r="K644" s="349"/>
      <c r="L644" s="349"/>
      <c r="M644" s="349"/>
      <c r="N644" s="349"/>
      <c r="O644" s="349"/>
      <c r="P644" s="349"/>
      <c r="Q644" s="349"/>
    </row>
    <row r="645" ht="26.25" customHeight="1">
      <c r="A645" s="349"/>
      <c r="B645" s="349"/>
      <c r="C645" s="349"/>
      <c r="D645" s="349"/>
      <c r="E645" s="349"/>
      <c r="F645" s="349"/>
      <c r="G645" s="349"/>
      <c r="H645" s="349"/>
      <c r="I645" s="349"/>
      <c r="J645" s="349"/>
      <c r="K645" s="349"/>
      <c r="L645" s="349"/>
      <c r="M645" s="349"/>
      <c r="N645" s="349"/>
      <c r="O645" s="349"/>
      <c r="P645" s="349"/>
      <c r="Q645" s="349"/>
    </row>
    <row r="646" ht="26.25" customHeight="1">
      <c r="A646" s="349"/>
      <c r="B646" s="349"/>
      <c r="C646" s="349"/>
      <c r="D646" s="349"/>
      <c r="E646" s="349"/>
      <c r="F646" s="349"/>
      <c r="G646" s="349"/>
      <c r="H646" s="349"/>
      <c r="I646" s="349"/>
      <c r="J646" s="349"/>
      <c r="K646" s="349"/>
      <c r="L646" s="349"/>
      <c r="M646" s="349"/>
      <c r="N646" s="349"/>
      <c r="O646" s="349"/>
      <c r="P646" s="349"/>
      <c r="Q646" s="349"/>
    </row>
    <row r="647" ht="26.25" customHeight="1">
      <c r="A647" s="349"/>
      <c r="B647" s="349"/>
      <c r="C647" s="349"/>
      <c r="D647" s="349"/>
      <c r="E647" s="349"/>
      <c r="F647" s="349"/>
      <c r="G647" s="349"/>
      <c r="H647" s="349"/>
      <c r="I647" s="349"/>
      <c r="J647" s="349"/>
      <c r="K647" s="349"/>
      <c r="L647" s="349"/>
      <c r="M647" s="349"/>
      <c r="N647" s="349"/>
      <c r="O647" s="349"/>
      <c r="P647" s="349"/>
      <c r="Q647" s="349"/>
    </row>
    <row r="648" ht="26.25" customHeight="1">
      <c r="A648" s="349"/>
      <c r="B648" s="349"/>
      <c r="C648" s="349"/>
      <c r="D648" s="349"/>
      <c r="E648" s="349"/>
      <c r="F648" s="349"/>
      <c r="G648" s="349"/>
      <c r="H648" s="349"/>
      <c r="I648" s="349"/>
      <c r="J648" s="349"/>
      <c r="K648" s="349"/>
      <c r="L648" s="349"/>
      <c r="M648" s="349"/>
      <c r="N648" s="349"/>
      <c r="O648" s="349"/>
      <c r="P648" s="349"/>
      <c r="Q648" s="349"/>
    </row>
    <row r="649" ht="26.25" customHeight="1">
      <c r="A649" s="349"/>
      <c r="B649" s="349"/>
      <c r="C649" s="349"/>
      <c r="D649" s="349"/>
      <c r="E649" s="349"/>
      <c r="F649" s="349"/>
      <c r="G649" s="349"/>
      <c r="H649" s="349"/>
      <c r="I649" s="349"/>
      <c r="J649" s="349"/>
      <c r="K649" s="349"/>
      <c r="L649" s="349"/>
      <c r="M649" s="349"/>
      <c r="N649" s="349"/>
      <c r="O649" s="349"/>
      <c r="P649" s="349"/>
      <c r="Q649" s="349"/>
    </row>
    <row r="650" ht="26.25" customHeight="1">
      <c r="A650" s="349"/>
      <c r="B650" s="349"/>
      <c r="C650" s="349"/>
      <c r="D650" s="349"/>
      <c r="E650" s="349"/>
      <c r="F650" s="349"/>
      <c r="G650" s="349"/>
      <c r="H650" s="349"/>
      <c r="I650" s="349"/>
      <c r="J650" s="349"/>
      <c r="K650" s="349"/>
      <c r="L650" s="349"/>
      <c r="M650" s="349"/>
      <c r="N650" s="349"/>
      <c r="O650" s="349"/>
      <c r="P650" s="349"/>
      <c r="Q650" s="349"/>
    </row>
    <row r="651" ht="26.25" customHeight="1">
      <c r="A651" s="349"/>
      <c r="B651" s="349"/>
      <c r="C651" s="349"/>
      <c r="D651" s="349"/>
      <c r="E651" s="349"/>
      <c r="F651" s="349"/>
      <c r="G651" s="349"/>
      <c r="H651" s="349"/>
      <c r="I651" s="349"/>
      <c r="J651" s="349"/>
      <c r="K651" s="349"/>
      <c r="L651" s="349"/>
      <c r="M651" s="349"/>
      <c r="N651" s="349"/>
      <c r="O651" s="349"/>
      <c r="P651" s="349"/>
      <c r="Q651" s="349"/>
    </row>
    <row r="652" ht="26.25" customHeight="1">
      <c r="A652" s="349"/>
      <c r="B652" s="349"/>
      <c r="C652" s="349"/>
      <c r="D652" s="349"/>
      <c r="E652" s="349"/>
      <c r="F652" s="349"/>
      <c r="G652" s="349"/>
      <c r="H652" s="349"/>
      <c r="I652" s="349"/>
      <c r="J652" s="349"/>
      <c r="K652" s="349"/>
      <c r="L652" s="349"/>
      <c r="M652" s="349"/>
      <c r="N652" s="349"/>
      <c r="O652" s="349"/>
      <c r="P652" s="349"/>
      <c r="Q652" s="349"/>
    </row>
    <row r="653" ht="26.25" customHeight="1">
      <c r="A653" s="349"/>
      <c r="B653" s="349"/>
      <c r="C653" s="349"/>
      <c r="D653" s="349"/>
      <c r="E653" s="349"/>
      <c r="F653" s="349"/>
      <c r="G653" s="349"/>
      <c r="H653" s="349"/>
      <c r="I653" s="349"/>
      <c r="J653" s="349"/>
      <c r="K653" s="349"/>
      <c r="L653" s="349"/>
      <c r="M653" s="349"/>
      <c r="N653" s="349"/>
      <c r="O653" s="349"/>
      <c r="P653" s="349"/>
      <c r="Q653" s="349"/>
    </row>
    <row r="654" ht="26.25" customHeight="1">
      <c r="A654" s="349"/>
      <c r="B654" s="349"/>
      <c r="C654" s="349"/>
      <c r="D654" s="349"/>
      <c r="E654" s="349"/>
      <c r="F654" s="349"/>
      <c r="G654" s="349"/>
      <c r="H654" s="349"/>
      <c r="I654" s="349"/>
      <c r="J654" s="349"/>
      <c r="K654" s="349"/>
      <c r="L654" s="349"/>
      <c r="M654" s="349"/>
      <c r="N654" s="349"/>
      <c r="O654" s="349"/>
      <c r="P654" s="349"/>
      <c r="Q654" s="349"/>
    </row>
    <row r="655" ht="26.25" customHeight="1">
      <c r="A655" s="349"/>
      <c r="B655" s="349"/>
      <c r="C655" s="349"/>
      <c r="D655" s="349"/>
      <c r="E655" s="349"/>
      <c r="F655" s="349"/>
      <c r="G655" s="349"/>
      <c r="H655" s="349"/>
      <c r="I655" s="349"/>
      <c r="J655" s="349"/>
      <c r="K655" s="349"/>
      <c r="L655" s="349"/>
      <c r="M655" s="349"/>
      <c r="N655" s="349"/>
      <c r="O655" s="349"/>
      <c r="P655" s="349"/>
      <c r="Q655" s="349"/>
    </row>
    <row r="656" ht="26.25" customHeight="1">
      <c r="A656" s="349"/>
      <c r="B656" s="349"/>
      <c r="C656" s="349"/>
      <c r="D656" s="349"/>
      <c r="E656" s="349"/>
      <c r="F656" s="349"/>
      <c r="G656" s="349"/>
      <c r="H656" s="349"/>
      <c r="I656" s="349"/>
      <c r="J656" s="349"/>
      <c r="K656" s="349"/>
      <c r="L656" s="349"/>
      <c r="M656" s="349"/>
      <c r="N656" s="349"/>
      <c r="O656" s="349"/>
      <c r="P656" s="349"/>
      <c r="Q656" s="349"/>
    </row>
    <row r="657" ht="26.25" customHeight="1">
      <c r="A657" s="349"/>
      <c r="B657" s="349"/>
      <c r="C657" s="349"/>
      <c r="D657" s="349"/>
      <c r="E657" s="349"/>
      <c r="F657" s="349"/>
      <c r="G657" s="349"/>
      <c r="H657" s="349"/>
      <c r="I657" s="349"/>
      <c r="J657" s="349"/>
      <c r="K657" s="349"/>
      <c r="L657" s="349"/>
      <c r="M657" s="349"/>
      <c r="N657" s="349"/>
      <c r="O657" s="349"/>
      <c r="P657" s="349"/>
      <c r="Q657" s="349"/>
    </row>
    <row r="658" ht="26.25" customHeight="1">
      <c r="A658" s="349"/>
      <c r="B658" s="349"/>
      <c r="C658" s="349"/>
      <c r="D658" s="349"/>
      <c r="E658" s="349"/>
      <c r="F658" s="349"/>
      <c r="G658" s="349"/>
      <c r="H658" s="349"/>
      <c r="I658" s="349"/>
      <c r="J658" s="349"/>
      <c r="K658" s="349"/>
      <c r="L658" s="349"/>
      <c r="M658" s="349"/>
      <c r="N658" s="349"/>
      <c r="O658" s="349"/>
      <c r="P658" s="349"/>
      <c r="Q658" s="349"/>
    </row>
    <row r="659" ht="26.25" customHeight="1">
      <c r="A659" s="349"/>
      <c r="B659" s="349"/>
      <c r="C659" s="349"/>
      <c r="D659" s="349"/>
      <c r="E659" s="349"/>
      <c r="F659" s="349"/>
      <c r="G659" s="349"/>
      <c r="H659" s="349"/>
      <c r="I659" s="349"/>
      <c r="J659" s="349"/>
      <c r="K659" s="349"/>
      <c r="L659" s="349"/>
      <c r="M659" s="349"/>
      <c r="N659" s="349"/>
      <c r="O659" s="349"/>
      <c r="P659" s="349"/>
      <c r="Q659" s="349"/>
    </row>
    <row r="660" ht="26.25" customHeight="1">
      <c r="A660" s="349"/>
      <c r="B660" s="349"/>
      <c r="C660" s="349"/>
      <c r="D660" s="349"/>
      <c r="E660" s="349"/>
      <c r="F660" s="349"/>
      <c r="G660" s="349"/>
      <c r="H660" s="349"/>
      <c r="I660" s="349"/>
      <c r="J660" s="349"/>
      <c r="K660" s="349"/>
      <c r="L660" s="349"/>
      <c r="M660" s="349"/>
      <c r="N660" s="349"/>
      <c r="O660" s="349"/>
      <c r="P660" s="349"/>
      <c r="Q660" s="349"/>
    </row>
    <row r="661" ht="26.25" customHeight="1">
      <c r="A661" s="349"/>
      <c r="B661" s="349"/>
      <c r="C661" s="349"/>
      <c r="D661" s="349"/>
      <c r="E661" s="349"/>
      <c r="F661" s="349"/>
      <c r="G661" s="349"/>
      <c r="H661" s="349"/>
      <c r="I661" s="349"/>
      <c r="J661" s="349"/>
      <c r="K661" s="349"/>
      <c r="L661" s="349"/>
      <c r="M661" s="349"/>
      <c r="N661" s="349"/>
      <c r="O661" s="349"/>
      <c r="P661" s="349"/>
      <c r="Q661" s="349"/>
    </row>
    <row r="662" ht="26.25" customHeight="1">
      <c r="A662" s="349"/>
      <c r="B662" s="349"/>
      <c r="C662" s="349"/>
      <c r="D662" s="349"/>
      <c r="E662" s="349"/>
      <c r="F662" s="349"/>
      <c r="G662" s="349"/>
      <c r="H662" s="349"/>
      <c r="I662" s="349"/>
      <c r="J662" s="349"/>
      <c r="K662" s="349"/>
      <c r="L662" s="349"/>
      <c r="M662" s="349"/>
      <c r="N662" s="349"/>
      <c r="O662" s="349"/>
      <c r="P662" s="349"/>
      <c r="Q662" s="349"/>
    </row>
    <row r="663" ht="26.25" customHeight="1">
      <c r="A663" s="349"/>
      <c r="B663" s="349"/>
      <c r="C663" s="349"/>
      <c r="D663" s="349"/>
      <c r="E663" s="349"/>
      <c r="F663" s="349"/>
      <c r="G663" s="349"/>
      <c r="H663" s="349"/>
      <c r="I663" s="349"/>
      <c r="J663" s="349"/>
      <c r="K663" s="349"/>
      <c r="L663" s="349"/>
      <c r="M663" s="349"/>
      <c r="N663" s="349"/>
      <c r="O663" s="349"/>
      <c r="P663" s="349"/>
      <c r="Q663" s="349"/>
    </row>
    <row r="664" ht="26.25" customHeight="1">
      <c r="A664" s="349"/>
      <c r="B664" s="349"/>
      <c r="C664" s="349"/>
      <c r="D664" s="349"/>
      <c r="E664" s="349"/>
      <c r="F664" s="349"/>
      <c r="G664" s="349"/>
      <c r="H664" s="349"/>
      <c r="I664" s="349"/>
      <c r="J664" s="349"/>
      <c r="K664" s="349"/>
      <c r="L664" s="349"/>
      <c r="M664" s="349"/>
      <c r="N664" s="349"/>
      <c r="O664" s="349"/>
      <c r="P664" s="349"/>
      <c r="Q664" s="349"/>
    </row>
    <row r="665" ht="26.25" customHeight="1">
      <c r="A665" s="349"/>
      <c r="B665" s="349"/>
      <c r="C665" s="349"/>
      <c r="D665" s="349"/>
      <c r="E665" s="349"/>
      <c r="F665" s="349"/>
      <c r="G665" s="349"/>
      <c r="H665" s="349"/>
      <c r="I665" s="349"/>
      <c r="J665" s="349"/>
      <c r="K665" s="349"/>
      <c r="L665" s="349"/>
      <c r="M665" s="349"/>
      <c r="N665" s="349"/>
      <c r="O665" s="349"/>
      <c r="P665" s="349"/>
      <c r="Q665" s="349"/>
    </row>
    <row r="666" ht="26.25" customHeight="1">
      <c r="A666" s="349"/>
      <c r="B666" s="349"/>
      <c r="C666" s="349"/>
      <c r="D666" s="349"/>
      <c r="E666" s="349"/>
      <c r="F666" s="349"/>
      <c r="G666" s="349"/>
      <c r="H666" s="349"/>
      <c r="I666" s="349"/>
      <c r="J666" s="349"/>
      <c r="K666" s="349"/>
      <c r="L666" s="349"/>
      <c r="M666" s="349"/>
      <c r="N666" s="349"/>
      <c r="O666" s="349"/>
      <c r="P666" s="349"/>
      <c r="Q666" s="349"/>
    </row>
    <row r="667" ht="26.25" customHeight="1">
      <c r="A667" s="349"/>
      <c r="B667" s="349"/>
      <c r="C667" s="349"/>
      <c r="D667" s="349"/>
      <c r="E667" s="349"/>
      <c r="F667" s="349"/>
      <c r="G667" s="349"/>
      <c r="H667" s="349"/>
      <c r="I667" s="349"/>
      <c r="J667" s="349"/>
      <c r="K667" s="349"/>
      <c r="L667" s="349"/>
      <c r="M667" s="349"/>
      <c r="N667" s="349"/>
      <c r="O667" s="349"/>
      <c r="P667" s="349"/>
      <c r="Q667" s="349"/>
    </row>
    <row r="668" ht="26.25" customHeight="1">
      <c r="A668" s="349"/>
      <c r="B668" s="349"/>
      <c r="C668" s="349"/>
      <c r="D668" s="349"/>
      <c r="E668" s="349"/>
      <c r="F668" s="349"/>
      <c r="G668" s="349"/>
      <c r="H668" s="349"/>
      <c r="I668" s="349"/>
      <c r="J668" s="349"/>
      <c r="K668" s="349"/>
      <c r="L668" s="349"/>
      <c r="M668" s="349"/>
      <c r="N668" s="349"/>
      <c r="O668" s="349"/>
      <c r="P668" s="349"/>
      <c r="Q668" s="349"/>
    </row>
    <row r="669" ht="26.25" customHeight="1">
      <c r="A669" s="349"/>
      <c r="B669" s="349"/>
      <c r="C669" s="349"/>
      <c r="D669" s="349"/>
      <c r="E669" s="349"/>
      <c r="F669" s="349"/>
      <c r="G669" s="349"/>
      <c r="H669" s="349"/>
      <c r="I669" s="349"/>
      <c r="J669" s="349"/>
      <c r="K669" s="349"/>
      <c r="L669" s="349"/>
      <c r="M669" s="349"/>
      <c r="N669" s="349"/>
      <c r="O669" s="349"/>
      <c r="P669" s="349"/>
      <c r="Q669" s="349"/>
    </row>
    <row r="670" ht="26.25" customHeight="1">
      <c r="A670" s="349"/>
      <c r="B670" s="349"/>
      <c r="C670" s="349"/>
      <c r="D670" s="349"/>
      <c r="E670" s="349"/>
      <c r="F670" s="349"/>
      <c r="G670" s="349"/>
      <c r="H670" s="349"/>
      <c r="I670" s="349"/>
      <c r="J670" s="349"/>
      <c r="K670" s="349"/>
      <c r="L670" s="349"/>
      <c r="M670" s="349"/>
      <c r="N670" s="349"/>
      <c r="O670" s="349"/>
      <c r="P670" s="349"/>
      <c r="Q670" s="349"/>
    </row>
    <row r="671" ht="26.25" customHeight="1">
      <c r="A671" s="349"/>
      <c r="B671" s="349"/>
      <c r="C671" s="349"/>
      <c r="D671" s="349"/>
      <c r="E671" s="349"/>
      <c r="F671" s="349"/>
      <c r="G671" s="349"/>
      <c r="H671" s="349"/>
      <c r="I671" s="349"/>
      <c r="J671" s="349"/>
      <c r="K671" s="349"/>
      <c r="L671" s="349"/>
      <c r="M671" s="349"/>
      <c r="N671" s="349"/>
      <c r="O671" s="349"/>
      <c r="P671" s="349"/>
      <c r="Q671" s="349"/>
    </row>
    <row r="672" ht="26.25" customHeight="1">
      <c r="A672" s="349"/>
      <c r="B672" s="349"/>
      <c r="C672" s="349"/>
      <c r="D672" s="349"/>
      <c r="E672" s="349"/>
      <c r="F672" s="349"/>
      <c r="G672" s="349"/>
      <c r="H672" s="349"/>
      <c r="I672" s="349"/>
      <c r="J672" s="349"/>
      <c r="K672" s="349"/>
      <c r="L672" s="349"/>
      <c r="M672" s="349"/>
      <c r="N672" s="349"/>
      <c r="O672" s="349"/>
      <c r="P672" s="349"/>
      <c r="Q672" s="349"/>
    </row>
    <row r="673" ht="26.25" customHeight="1">
      <c r="A673" s="349"/>
      <c r="B673" s="349"/>
      <c r="C673" s="349"/>
      <c r="D673" s="349"/>
      <c r="E673" s="349"/>
      <c r="F673" s="349"/>
      <c r="G673" s="349"/>
      <c r="H673" s="349"/>
      <c r="I673" s="349"/>
      <c r="J673" s="349"/>
      <c r="K673" s="349"/>
      <c r="L673" s="349"/>
      <c r="M673" s="349"/>
      <c r="N673" s="349"/>
      <c r="O673" s="349"/>
      <c r="P673" s="349"/>
      <c r="Q673" s="349"/>
    </row>
    <row r="674" ht="26.25" customHeight="1">
      <c r="A674" s="349"/>
      <c r="B674" s="349"/>
      <c r="C674" s="349"/>
      <c r="D674" s="349"/>
      <c r="E674" s="349"/>
      <c r="F674" s="349"/>
      <c r="G674" s="349"/>
      <c r="H674" s="349"/>
      <c r="I674" s="349"/>
      <c r="J674" s="349"/>
      <c r="K674" s="349"/>
      <c r="L674" s="349"/>
      <c r="M674" s="349"/>
      <c r="N674" s="349"/>
      <c r="O674" s="349"/>
      <c r="P674" s="349"/>
      <c r="Q674" s="349"/>
    </row>
    <row r="675" ht="26.25" customHeight="1">
      <c r="A675" s="349"/>
      <c r="B675" s="349"/>
      <c r="C675" s="349"/>
      <c r="D675" s="349"/>
      <c r="E675" s="349"/>
      <c r="F675" s="349"/>
      <c r="G675" s="349"/>
      <c r="H675" s="349"/>
      <c r="I675" s="349"/>
      <c r="J675" s="349"/>
      <c r="K675" s="349"/>
      <c r="L675" s="349"/>
      <c r="M675" s="349"/>
      <c r="N675" s="349"/>
      <c r="O675" s="349"/>
      <c r="P675" s="349"/>
      <c r="Q675" s="349"/>
    </row>
    <row r="676" ht="26.25" customHeight="1">
      <c r="A676" s="349"/>
      <c r="B676" s="349"/>
      <c r="C676" s="349"/>
      <c r="D676" s="349"/>
      <c r="E676" s="349"/>
      <c r="F676" s="349"/>
      <c r="G676" s="349"/>
      <c r="H676" s="349"/>
      <c r="I676" s="349"/>
      <c r="J676" s="349"/>
      <c r="K676" s="349"/>
      <c r="L676" s="349"/>
      <c r="M676" s="349"/>
      <c r="N676" s="349"/>
      <c r="O676" s="349"/>
      <c r="P676" s="349"/>
      <c r="Q676" s="349"/>
    </row>
    <row r="677" ht="26.25" customHeight="1">
      <c r="A677" s="349"/>
      <c r="B677" s="349"/>
      <c r="C677" s="349"/>
      <c r="D677" s="349"/>
      <c r="E677" s="349"/>
      <c r="F677" s="349"/>
      <c r="G677" s="349"/>
      <c r="H677" s="349"/>
      <c r="I677" s="349"/>
      <c r="J677" s="349"/>
      <c r="K677" s="349"/>
      <c r="L677" s="349"/>
      <c r="M677" s="349"/>
      <c r="N677" s="349"/>
      <c r="O677" s="349"/>
      <c r="P677" s="349"/>
      <c r="Q677" s="349"/>
    </row>
    <row r="678" ht="26.25" customHeight="1">
      <c r="A678" s="349"/>
      <c r="B678" s="349"/>
      <c r="C678" s="349"/>
      <c r="D678" s="349"/>
      <c r="E678" s="349"/>
      <c r="F678" s="349"/>
      <c r="G678" s="349"/>
      <c r="H678" s="349"/>
      <c r="I678" s="349"/>
      <c r="J678" s="349"/>
      <c r="K678" s="349"/>
      <c r="L678" s="349"/>
      <c r="M678" s="349"/>
      <c r="N678" s="349"/>
      <c r="O678" s="349"/>
      <c r="P678" s="349"/>
      <c r="Q678" s="349"/>
    </row>
    <row r="679" ht="26.25" customHeight="1">
      <c r="A679" s="349"/>
      <c r="B679" s="349"/>
      <c r="C679" s="349"/>
      <c r="D679" s="349"/>
      <c r="E679" s="349"/>
      <c r="F679" s="349"/>
      <c r="G679" s="349"/>
      <c r="H679" s="349"/>
      <c r="I679" s="349"/>
      <c r="J679" s="349"/>
      <c r="K679" s="349"/>
      <c r="L679" s="349"/>
      <c r="M679" s="349"/>
      <c r="N679" s="349"/>
      <c r="O679" s="349"/>
      <c r="P679" s="349"/>
      <c r="Q679" s="349"/>
    </row>
    <row r="680" ht="26.25" customHeight="1">
      <c r="A680" s="349"/>
      <c r="B680" s="349"/>
      <c r="C680" s="349"/>
      <c r="D680" s="349"/>
      <c r="E680" s="349"/>
      <c r="F680" s="349"/>
      <c r="G680" s="349"/>
      <c r="H680" s="349"/>
      <c r="I680" s="349"/>
      <c r="J680" s="349"/>
      <c r="K680" s="349"/>
      <c r="L680" s="349"/>
      <c r="M680" s="349"/>
      <c r="N680" s="349"/>
      <c r="O680" s="349"/>
      <c r="P680" s="349"/>
      <c r="Q680" s="349"/>
    </row>
    <row r="681" ht="26.25" customHeight="1">
      <c r="A681" s="349"/>
      <c r="B681" s="349"/>
      <c r="C681" s="349"/>
      <c r="D681" s="349"/>
      <c r="E681" s="349"/>
      <c r="F681" s="349"/>
      <c r="G681" s="349"/>
      <c r="H681" s="349"/>
      <c r="I681" s="349"/>
      <c r="J681" s="349"/>
      <c r="K681" s="349"/>
      <c r="L681" s="349"/>
      <c r="M681" s="349"/>
      <c r="N681" s="349"/>
      <c r="O681" s="349"/>
      <c r="P681" s="349"/>
      <c r="Q681" s="349"/>
    </row>
    <row r="682" ht="26.25" customHeight="1">
      <c r="A682" s="349"/>
      <c r="B682" s="349"/>
      <c r="C682" s="349"/>
      <c r="D682" s="349"/>
      <c r="E682" s="349"/>
      <c r="F682" s="349"/>
      <c r="G682" s="349"/>
      <c r="H682" s="349"/>
      <c r="I682" s="349"/>
      <c r="J682" s="349"/>
      <c r="K682" s="349"/>
      <c r="L682" s="349"/>
      <c r="M682" s="349"/>
      <c r="N682" s="349"/>
      <c r="O682" s="349"/>
      <c r="P682" s="349"/>
      <c r="Q682" s="349"/>
    </row>
    <row r="683" ht="26.25" customHeight="1">
      <c r="A683" s="349"/>
      <c r="B683" s="349"/>
      <c r="C683" s="349"/>
      <c r="D683" s="349"/>
      <c r="E683" s="349"/>
      <c r="F683" s="349"/>
      <c r="G683" s="349"/>
      <c r="H683" s="349"/>
      <c r="I683" s="349"/>
      <c r="J683" s="349"/>
      <c r="K683" s="349"/>
      <c r="L683" s="349"/>
      <c r="M683" s="349"/>
      <c r="N683" s="349"/>
      <c r="O683" s="349"/>
      <c r="P683" s="349"/>
      <c r="Q683" s="349"/>
    </row>
    <row r="684" ht="26.25" customHeight="1">
      <c r="A684" s="349"/>
      <c r="B684" s="349"/>
      <c r="C684" s="349"/>
      <c r="D684" s="349"/>
      <c r="E684" s="349"/>
      <c r="F684" s="349"/>
      <c r="G684" s="349"/>
      <c r="H684" s="349"/>
      <c r="I684" s="349"/>
      <c r="J684" s="349"/>
      <c r="K684" s="349"/>
      <c r="L684" s="349"/>
      <c r="M684" s="349"/>
      <c r="N684" s="349"/>
      <c r="O684" s="349"/>
      <c r="P684" s="349"/>
      <c r="Q684" s="349"/>
    </row>
    <row r="685" ht="26.25" customHeight="1">
      <c r="A685" s="349"/>
      <c r="B685" s="349"/>
      <c r="C685" s="349"/>
      <c r="D685" s="349"/>
      <c r="E685" s="349"/>
      <c r="F685" s="349"/>
      <c r="G685" s="349"/>
      <c r="H685" s="349"/>
      <c r="I685" s="349"/>
      <c r="J685" s="349"/>
      <c r="K685" s="349"/>
      <c r="L685" s="349"/>
      <c r="M685" s="349"/>
      <c r="N685" s="349"/>
      <c r="O685" s="349"/>
      <c r="P685" s="349"/>
      <c r="Q685" s="349"/>
    </row>
    <row r="686" ht="26.25" customHeight="1">
      <c r="A686" s="349"/>
      <c r="B686" s="349"/>
      <c r="C686" s="349"/>
      <c r="D686" s="349"/>
      <c r="E686" s="349"/>
      <c r="F686" s="349"/>
      <c r="G686" s="349"/>
      <c r="H686" s="349"/>
      <c r="I686" s="349"/>
      <c r="J686" s="349"/>
      <c r="K686" s="349"/>
      <c r="L686" s="349"/>
      <c r="M686" s="349"/>
      <c r="N686" s="349"/>
      <c r="O686" s="349"/>
      <c r="P686" s="349"/>
      <c r="Q686" s="349"/>
    </row>
    <row r="687" ht="26.25" customHeight="1">
      <c r="A687" s="349"/>
      <c r="B687" s="349"/>
      <c r="C687" s="349"/>
      <c r="D687" s="349"/>
      <c r="E687" s="349"/>
      <c r="F687" s="349"/>
      <c r="G687" s="349"/>
      <c r="H687" s="349"/>
      <c r="I687" s="349"/>
      <c r="J687" s="349"/>
      <c r="K687" s="349"/>
      <c r="L687" s="349"/>
      <c r="M687" s="349"/>
      <c r="N687" s="349"/>
      <c r="O687" s="349"/>
      <c r="P687" s="349"/>
      <c r="Q687" s="349"/>
    </row>
    <row r="688" ht="26.25" customHeight="1">
      <c r="A688" s="349"/>
      <c r="B688" s="349"/>
      <c r="C688" s="349"/>
      <c r="D688" s="349"/>
      <c r="E688" s="349"/>
      <c r="F688" s="349"/>
      <c r="G688" s="349"/>
      <c r="H688" s="349"/>
      <c r="I688" s="349"/>
      <c r="J688" s="349"/>
      <c r="K688" s="349"/>
      <c r="L688" s="349"/>
      <c r="M688" s="349"/>
      <c r="N688" s="349"/>
      <c r="O688" s="349"/>
      <c r="P688" s="349"/>
      <c r="Q688" s="349"/>
    </row>
    <row r="689" ht="26.25" customHeight="1">
      <c r="A689" s="349"/>
      <c r="B689" s="349"/>
      <c r="C689" s="349"/>
      <c r="D689" s="349"/>
      <c r="E689" s="349"/>
      <c r="F689" s="349"/>
      <c r="G689" s="349"/>
      <c r="H689" s="349"/>
      <c r="I689" s="349"/>
      <c r="J689" s="349"/>
      <c r="K689" s="349"/>
      <c r="L689" s="349"/>
      <c r="M689" s="349"/>
      <c r="N689" s="349"/>
      <c r="O689" s="349"/>
      <c r="P689" s="349"/>
      <c r="Q689" s="349"/>
    </row>
    <row r="690" ht="26.25" customHeight="1">
      <c r="A690" s="349"/>
      <c r="B690" s="349"/>
      <c r="C690" s="349"/>
      <c r="D690" s="349"/>
      <c r="E690" s="349"/>
      <c r="F690" s="349"/>
      <c r="G690" s="349"/>
      <c r="H690" s="349"/>
      <c r="I690" s="349"/>
      <c r="J690" s="349"/>
      <c r="K690" s="349"/>
      <c r="L690" s="349"/>
      <c r="M690" s="349"/>
      <c r="N690" s="349"/>
      <c r="O690" s="349"/>
      <c r="P690" s="349"/>
      <c r="Q690" s="349"/>
    </row>
    <row r="691" ht="26.25" customHeight="1">
      <c r="A691" s="349"/>
      <c r="B691" s="349"/>
      <c r="C691" s="349"/>
      <c r="D691" s="349"/>
      <c r="E691" s="349"/>
      <c r="F691" s="349"/>
      <c r="G691" s="349"/>
      <c r="H691" s="349"/>
      <c r="I691" s="349"/>
      <c r="J691" s="349"/>
      <c r="K691" s="349"/>
      <c r="L691" s="349"/>
      <c r="M691" s="349"/>
      <c r="N691" s="349"/>
      <c r="O691" s="349"/>
      <c r="P691" s="349"/>
      <c r="Q691" s="349"/>
    </row>
    <row r="692" ht="26.25" customHeight="1">
      <c r="A692" s="349"/>
      <c r="B692" s="349"/>
      <c r="C692" s="349"/>
      <c r="D692" s="349"/>
      <c r="E692" s="349"/>
      <c r="F692" s="349"/>
      <c r="G692" s="349"/>
      <c r="H692" s="349"/>
      <c r="I692" s="349"/>
      <c r="J692" s="349"/>
      <c r="K692" s="349"/>
      <c r="L692" s="349"/>
      <c r="M692" s="349"/>
      <c r="N692" s="349"/>
      <c r="O692" s="349"/>
      <c r="P692" s="349"/>
      <c r="Q692" s="349"/>
    </row>
    <row r="693" ht="26.25" customHeight="1">
      <c r="A693" s="349"/>
      <c r="B693" s="349"/>
      <c r="C693" s="349"/>
      <c r="D693" s="349"/>
      <c r="E693" s="349"/>
      <c r="F693" s="349"/>
      <c r="G693" s="349"/>
      <c r="H693" s="349"/>
      <c r="I693" s="349"/>
      <c r="J693" s="349"/>
      <c r="K693" s="349"/>
      <c r="L693" s="349"/>
      <c r="M693" s="349"/>
      <c r="N693" s="349"/>
      <c r="O693" s="349"/>
      <c r="P693" s="349"/>
      <c r="Q693" s="349"/>
    </row>
    <row r="694" ht="26.25" customHeight="1">
      <c r="A694" s="349"/>
      <c r="B694" s="349"/>
      <c r="C694" s="349"/>
      <c r="D694" s="349"/>
      <c r="E694" s="349"/>
      <c r="F694" s="349"/>
      <c r="G694" s="349"/>
      <c r="H694" s="349"/>
      <c r="I694" s="349"/>
      <c r="J694" s="349"/>
      <c r="K694" s="349"/>
      <c r="L694" s="349"/>
      <c r="M694" s="349"/>
      <c r="N694" s="349"/>
      <c r="O694" s="349"/>
      <c r="P694" s="349"/>
      <c r="Q694" s="349"/>
    </row>
    <row r="695" ht="26.25" customHeight="1">
      <c r="A695" s="349"/>
      <c r="B695" s="349"/>
      <c r="C695" s="349"/>
      <c r="D695" s="349"/>
      <c r="E695" s="349"/>
      <c r="F695" s="349"/>
      <c r="G695" s="349"/>
      <c r="H695" s="349"/>
      <c r="I695" s="349"/>
      <c r="J695" s="349"/>
      <c r="K695" s="349"/>
      <c r="L695" s="349"/>
      <c r="M695" s="349"/>
      <c r="N695" s="349"/>
      <c r="O695" s="349"/>
      <c r="P695" s="349"/>
      <c r="Q695" s="349"/>
    </row>
    <row r="696" ht="26.25" customHeight="1">
      <c r="A696" s="349"/>
      <c r="B696" s="349"/>
      <c r="C696" s="349"/>
      <c r="D696" s="349"/>
      <c r="E696" s="349"/>
      <c r="F696" s="349"/>
      <c r="G696" s="349"/>
      <c r="H696" s="349"/>
      <c r="I696" s="349"/>
      <c r="J696" s="349"/>
      <c r="K696" s="349"/>
      <c r="L696" s="349"/>
      <c r="M696" s="349"/>
      <c r="N696" s="349"/>
      <c r="O696" s="349"/>
      <c r="P696" s="349"/>
      <c r="Q696" s="349"/>
    </row>
    <row r="697" ht="26.25" customHeight="1">
      <c r="A697" s="349"/>
      <c r="B697" s="349"/>
      <c r="C697" s="349"/>
      <c r="D697" s="349"/>
      <c r="E697" s="349"/>
      <c r="F697" s="349"/>
      <c r="G697" s="349"/>
      <c r="H697" s="349"/>
      <c r="I697" s="349"/>
      <c r="J697" s="349"/>
      <c r="K697" s="349"/>
      <c r="L697" s="349"/>
      <c r="M697" s="349"/>
      <c r="N697" s="349"/>
      <c r="O697" s="349"/>
      <c r="P697" s="349"/>
      <c r="Q697" s="349"/>
    </row>
    <row r="698" ht="26.25" customHeight="1">
      <c r="A698" s="349"/>
      <c r="B698" s="349"/>
      <c r="C698" s="349"/>
      <c r="D698" s="349"/>
      <c r="E698" s="349"/>
      <c r="F698" s="349"/>
      <c r="G698" s="349"/>
      <c r="H698" s="349"/>
      <c r="I698" s="349"/>
      <c r="J698" s="349"/>
      <c r="K698" s="349"/>
      <c r="L698" s="349"/>
      <c r="M698" s="349"/>
      <c r="N698" s="349"/>
      <c r="O698" s="349"/>
      <c r="P698" s="349"/>
      <c r="Q698" s="349"/>
    </row>
    <row r="699" ht="26.25" customHeight="1">
      <c r="A699" s="349"/>
      <c r="B699" s="349"/>
      <c r="C699" s="349"/>
      <c r="D699" s="349"/>
      <c r="E699" s="349"/>
      <c r="F699" s="349"/>
      <c r="G699" s="349"/>
      <c r="H699" s="349"/>
      <c r="I699" s="349"/>
      <c r="J699" s="349"/>
      <c r="K699" s="349"/>
      <c r="L699" s="349"/>
      <c r="M699" s="349"/>
      <c r="N699" s="349"/>
      <c r="O699" s="349"/>
      <c r="P699" s="349"/>
      <c r="Q699" s="349"/>
    </row>
    <row r="700" ht="26.25" customHeight="1">
      <c r="A700" s="349"/>
      <c r="B700" s="349"/>
      <c r="C700" s="349"/>
      <c r="D700" s="349"/>
      <c r="E700" s="349"/>
      <c r="F700" s="349"/>
      <c r="G700" s="349"/>
      <c r="H700" s="349"/>
      <c r="I700" s="349"/>
      <c r="J700" s="349"/>
      <c r="K700" s="349"/>
      <c r="L700" s="349"/>
      <c r="M700" s="349"/>
      <c r="N700" s="349"/>
      <c r="O700" s="349"/>
      <c r="P700" s="349"/>
      <c r="Q700" s="349"/>
    </row>
    <row r="701" ht="26.25" customHeight="1">
      <c r="A701" s="349"/>
      <c r="B701" s="349"/>
      <c r="C701" s="349"/>
      <c r="D701" s="349"/>
      <c r="E701" s="349"/>
      <c r="F701" s="349"/>
      <c r="G701" s="349"/>
      <c r="H701" s="349"/>
      <c r="I701" s="349"/>
      <c r="J701" s="349"/>
      <c r="K701" s="349"/>
      <c r="L701" s="349"/>
      <c r="M701" s="349"/>
      <c r="N701" s="349"/>
      <c r="O701" s="349"/>
      <c r="P701" s="349"/>
      <c r="Q701" s="349"/>
    </row>
    <row r="702" ht="26.25" customHeight="1">
      <c r="A702" s="349"/>
      <c r="B702" s="349"/>
      <c r="C702" s="349"/>
      <c r="D702" s="349"/>
      <c r="E702" s="349"/>
      <c r="F702" s="349"/>
      <c r="G702" s="349"/>
      <c r="H702" s="349"/>
      <c r="I702" s="349"/>
      <c r="J702" s="349"/>
      <c r="K702" s="349"/>
      <c r="L702" s="349"/>
      <c r="M702" s="349"/>
      <c r="N702" s="349"/>
      <c r="O702" s="349"/>
      <c r="P702" s="349"/>
      <c r="Q702" s="349"/>
    </row>
    <row r="703" ht="26.25" customHeight="1">
      <c r="A703" s="349"/>
      <c r="B703" s="349"/>
      <c r="C703" s="349"/>
      <c r="D703" s="349"/>
      <c r="E703" s="349"/>
      <c r="F703" s="349"/>
      <c r="G703" s="349"/>
      <c r="H703" s="349"/>
      <c r="I703" s="349"/>
      <c r="J703" s="349"/>
      <c r="K703" s="349"/>
      <c r="L703" s="349"/>
      <c r="M703" s="349"/>
      <c r="N703" s="349"/>
      <c r="O703" s="349"/>
      <c r="P703" s="349"/>
      <c r="Q703" s="349"/>
    </row>
    <row r="704" ht="26.25" customHeight="1">
      <c r="A704" s="349"/>
      <c r="B704" s="349"/>
      <c r="C704" s="349"/>
      <c r="D704" s="349"/>
      <c r="E704" s="349"/>
      <c r="F704" s="349"/>
      <c r="G704" s="349"/>
      <c r="H704" s="349"/>
      <c r="I704" s="349"/>
      <c r="J704" s="349"/>
      <c r="K704" s="349"/>
      <c r="L704" s="349"/>
      <c r="M704" s="349"/>
      <c r="N704" s="349"/>
      <c r="O704" s="349"/>
      <c r="P704" s="349"/>
      <c r="Q704" s="349"/>
    </row>
    <row r="705" ht="26.25" customHeight="1">
      <c r="A705" s="349"/>
      <c r="B705" s="349"/>
      <c r="C705" s="349"/>
      <c r="D705" s="349"/>
      <c r="E705" s="349"/>
      <c r="F705" s="349"/>
      <c r="G705" s="349"/>
      <c r="H705" s="349"/>
      <c r="I705" s="349"/>
      <c r="J705" s="349"/>
      <c r="K705" s="349"/>
      <c r="L705" s="349"/>
      <c r="M705" s="349"/>
      <c r="N705" s="349"/>
      <c r="O705" s="349"/>
      <c r="P705" s="349"/>
      <c r="Q705" s="349"/>
    </row>
    <row r="706" ht="26.25" customHeight="1">
      <c r="A706" s="349"/>
      <c r="B706" s="349"/>
      <c r="C706" s="349"/>
      <c r="D706" s="349"/>
      <c r="E706" s="349"/>
      <c r="F706" s="349"/>
      <c r="G706" s="349"/>
      <c r="H706" s="349"/>
      <c r="I706" s="349"/>
      <c r="J706" s="349"/>
      <c r="K706" s="349"/>
      <c r="L706" s="349"/>
      <c r="M706" s="349"/>
      <c r="N706" s="349"/>
      <c r="O706" s="349"/>
      <c r="P706" s="349"/>
      <c r="Q706" s="349"/>
    </row>
    <row r="707" ht="26.25" customHeight="1">
      <c r="A707" s="349"/>
      <c r="B707" s="349"/>
      <c r="C707" s="349"/>
      <c r="D707" s="349"/>
      <c r="E707" s="349"/>
      <c r="F707" s="349"/>
      <c r="G707" s="349"/>
      <c r="H707" s="349"/>
      <c r="I707" s="349"/>
      <c r="J707" s="349"/>
      <c r="K707" s="349"/>
      <c r="L707" s="349"/>
      <c r="M707" s="349"/>
      <c r="N707" s="349"/>
      <c r="O707" s="349"/>
      <c r="P707" s="349"/>
      <c r="Q707" s="349"/>
    </row>
    <row r="708" ht="26.25" customHeight="1">
      <c r="A708" s="349"/>
      <c r="B708" s="349"/>
      <c r="C708" s="349"/>
      <c r="D708" s="349"/>
      <c r="E708" s="349"/>
      <c r="F708" s="349"/>
      <c r="G708" s="349"/>
      <c r="H708" s="349"/>
      <c r="I708" s="349"/>
      <c r="J708" s="349"/>
      <c r="K708" s="349"/>
      <c r="L708" s="349"/>
      <c r="M708" s="349"/>
      <c r="N708" s="349"/>
      <c r="O708" s="349"/>
      <c r="P708" s="349"/>
      <c r="Q708" s="349"/>
    </row>
    <row r="709" ht="26.25" customHeight="1">
      <c r="A709" s="349"/>
      <c r="B709" s="349"/>
      <c r="C709" s="349"/>
      <c r="D709" s="349"/>
      <c r="E709" s="349"/>
      <c r="F709" s="349"/>
      <c r="G709" s="349"/>
      <c r="H709" s="349"/>
      <c r="I709" s="349"/>
      <c r="J709" s="349"/>
      <c r="K709" s="349"/>
      <c r="L709" s="349"/>
      <c r="M709" s="349"/>
      <c r="N709" s="349"/>
      <c r="O709" s="349"/>
      <c r="P709" s="349"/>
      <c r="Q709" s="349"/>
    </row>
    <row r="710" ht="26.25" customHeight="1">
      <c r="A710" s="349"/>
      <c r="B710" s="349"/>
      <c r="C710" s="349"/>
      <c r="D710" s="349"/>
      <c r="E710" s="349"/>
      <c r="F710" s="349"/>
      <c r="G710" s="349"/>
      <c r="H710" s="349"/>
      <c r="I710" s="349"/>
      <c r="J710" s="349"/>
      <c r="K710" s="349"/>
      <c r="L710" s="349"/>
      <c r="M710" s="349"/>
      <c r="N710" s="349"/>
      <c r="O710" s="349"/>
      <c r="P710" s="349"/>
      <c r="Q710" s="349"/>
    </row>
    <row r="711" ht="26.25" customHeight="1">
      <c r="A711" s="349"/>
      <c r="B711" s="349"/>
      <c r="C711" s="349"/>
      <c r="D711" s="349"/>
      <c r="E711" s="349"/>
      <c r="F711" s="349"/>
      <c r="G711" s="349"/>
      <c r="H711" s="349"/>
      <c r="I711" s="349"/>
      <c r="J711" s="349"/>
      <c r="K711" s="349"/>
      <c r="L711" s="349"/>
      <c r="M711" s="349"/>
      <c r="N711" s="349"/>
      <c r="O711" s="349"/>
      <c r="P711" s="349"/>
      <c r="Q711" s="349"/>
    </row>
    <row r="712" ht="26.25" customHeight="1">
      <c r="A712" s="349"/>
      <c r="B712" s="349"/>
      <c r="C712" s="349"/>
      <c r="D712" s="349"/>
      <c r="E712" s="349"/>
      <c r="F712" s="349"/>
      <c r="G712" s="349"/>
      <c r="H712" s="349"/>
      <c r="I712" s="349"/>
      <c r="J712" s="349"/>
      <c r="K712" s="349"/>
      <c r="L712" s="349"/>
      <c r="M712" s="349"/>
      <c r="N712" s="349"/>
      <c r="O712" s="349"/>
      <c r="P712" s="349"/>
      <c r="Q712" s="349"/>
    </row>
    <row r="713" ht="26.25" customHeight="1">
      <c r="A713" s="349"/>
      <c r="B713" s="349"/>
      <c r="C713" s="349"/>
      <c r="D713" s="349"/>
      <c r="E713" s="349"/>
      <c r="F713" s="349"/>
      <c r="G713" s="349"/>
      <c r="H713" s="349"/>
      <c r="I713" s="349"/>
      <c r="J713" s="349"/>
      <c r="K713" s="349"/>
      <c r="L713" s="349"/>
      <c r="M713" s="349"/>
      <c r="N713" s="349"/>
      <c r="O713" s="349"/>
      <c r="P713" s="349"/>
      <c r="Q713" s="349"/>
    </row>
    <row r="714" ht="26.25" customHeight="1">
      <c r="A714" s="349"/>
      <c r="B714" s="349"/>
      <c r="C714" s="349"/>
      <c r="D714" s="349"/>
      <c r="E714" s="349"/>
      <c r="F714" s="349"/>
      <c r="G714" s="349"/>
      <c r="H714" s="349"/>
      <c r="I714" s="349"/>
      <c r="J714" s="349"/>
      <c r="K714" s="349"/>
      <c r="L714" s="349"/>
      <c r="M714" s="349"/>
      <c r="N714" s="349"/>
      <c r="O714" s="349"/>
      <c r="P714" s="349"/>
      <c r="Q714" s="349"/>
    </row>
    <row r="715" ht="26.25" customHeight="1">
      <c r="A715" s="349"/>
      <c r="B715" s="349"/>
      <c r="C715" s="349"/>
      <c r="D715" s="349"/>
      <c r="E715" s="349"/>
      <c r="F715" s="349"/>
      <c r="G715" s="349"/>
      <c r="H715" s="349"/>
      <c r="I715" s="349"/>
      <c r="J715" s="349"/>
      <c r="K715" s="349"/>
      <c r="L715" s="349"/>
      <c r="M715" s="349"/>
      <c r="N715" s="349"/>
      <c r="O715" s="349"/>
      <c r="P715" s="349"/>
      <c r="Q715" s="349"/>
    </row>
    <row r="716" ht="26.25" customHeight="1">
      <c r="A716" s="349"/>
      <c r="B716" s="349"/>
      <c r="C716" s="349"/>
      <c r="D716" s="349"/>
      <c r="E716" s="349"/>
      <c r="F716" s="349"/>
      <c r="G716" s="349"/>
      <c r="H716" s="349"/>
      <c r="I716" s="349"/>
      <c r="J716" s="349"/>
      <c r="K716" s="349"/>
      <c r="L716" s="349"/>
      <c r="M716" s="349"/>
      <c r="N716" s="349"/>
      <c r="O716" s="349"/>
      <c r="P716" s="349"/>
      <c r="Q716" s="349"/>
    </row>
    <row r="717" ht="26.25" customHeight="1">
      <c r="A717" s="349"/>
      <c r="B717" s="349"/>
      <c r="C717" s="349"/>
      <c r="D717" s="349"/>
      <c r="E717" s="349"/>
      <c r="F717" s="349"/>
      <c r="G717" s="349"/>
      <c r="H717" s="349"/>
      <c r="I717" s="349"/>
      <c r="J717" s="349"/>
      <c r="K717" s="349"/>
      <c r="L717" s="349"/>
      <c r="M717" s="349"/>
      <c r="N717" s="349"/>
      <c r="O717" s="349"/>
      <c r="P717" s="349"/>
      <c r="Q717" s="349"/>
    </row>
    <row r="718" ht="26.25" customHeight="1">
      <c r="A718" s="349"/>
      <c r="B718" s="349"/>
      <c r="C718" s="349"/>
      <c r="D718" s="349"/>
      <c r="E718" s="349"/>
      <c r="F718" s="349"/>
      <c r="G718" s="349"/>
      <c r="H718" s="349"/>
      <c r="I718" s="349"/>
      <c r="J718" s="349"/>
      <c r="K718" s="349"/>
      <c r="L718" s="349"/>
      <c r="M718" s="349"/>
      <c r="N718" s="349"/>
      <c r="O718" s="349"/>
      <c r="P718" s="349"/>
      <c r="Q718" s="349"/>
    </row>
    <row r="719" ht="26.25" customHeight="1">
      <c r="A719" s="349"/>
      <c r="B719" s="349"/>
      <c r="C719" s="349"/>
      <c r="D719" s="349"/>
      <c r="E719" s="349"/>
      <c r="F719" s="349"/>
      <c r="G719" s="349"/>
      <c r="H719" s="349"/>
      <c r="I719" s="349"/>
      <c r="J719" s="349"/>
      <c r="K719" s="349"/>
      <c r="L719" s="349"/>
      <c r="M719" s="349"/>
      <c r="N719" s="349"/>
      <c r="O719" s="349"/>
      <c r="P719" s="349"/>
      <c r="Q719" s="349"/>
    </row>
    <row r="720" ht="26.25" customHeight="1">
      <c r="A720" s="349"/>
      <c r="B720" s="349"/>
      <c r="C720" s="349"/>
      <c r="D720" s="349"/>
      <c r="E720" s="349"/>
      <c r="F720" s="349"/>
      <c r="G720" s="349"/>
      <c r="H720" s="349"/>
      <c r="I720" s="349"/>
      <c r="J720" s="349"/>
      <c r="K720" s="349"/>
      <c r="L720" s="349"/>
      <c r="M720" s="349"/>
      <c r="N720" s="349"/>
      <c r="O720" s="349"/>
      <c r="P720" s="349"/>
      <c r="Q720" s="349"/>
    </row>
    <row r="721" ht="26.25" customHeight="1">
      <c r="A721" s="349"/>
      <c r="B721" s="349"/>
      <c r="C721" s="349"/>
      <c r="D721" s="349"/>
      <c r="E721" s="349"/>
      <c r="F721" s="349"/>
      <c r="G721" s="349"/>
      <c r="H721" s="349"/>
      <c r="I721" s="349"/>
      <c r="J721" s="349"/>
      <c r="K721" s="349"/>
      <c r="L721" s="349"/>
      <c r="M721" s="349"/>
      <c r="N721" s="349"/>
      <c r="O721" s="349"/>
      <c r="P721" s="349"/>
      <c r="Q721" s="349"/>
    </row>
    <row r="722" ht="26.25" customHeight="1">
      <c r="A722" s="349"/>
      <c r="B722" s="349"/>
      <c r="C722" s="349"/>
      <c r="D722" s="349"/>
      <c r="E722" s="349"/>
      <c r="F722" s="349"/>
      <c r="G722" s="349"/>
      <c r="H722" s="349"/>
      <c r="I722" s="349"/>
      <c r="J722" s="349"/>
      <c r="K722" s="349"/>
      <c r="L722" s="349"/>
      <c r="M722" s="349"/>
      <c r="N722" s="349"/>
      <c r="O722" s="349"/>
      <c r="P722" s="349"/>
      <c r="Q722" s="349"/>
    </row>
    <row r="723" ht="26.25" customHeight="1">
      <c r="A723" s="349"/>
      <c r="B723" s="349"/>
      <c r="C723" s="349"/>
      <c r="D723" s="349"/>
      <c r="E723" s="349"/>
      <c r="F723" s="349"/>
      <c r="G723" s="349"/>
      <c r="H723" s="349"/>
      <c r="I723" s="349"/>
      <c r="J723" s="349"/>
      <c r="K723" s="349"/>
      <c r="L723" s="349"/>
      <c r="M723" s="349"/>
      <c r="N723" s="349"/>
      <c r="O723" s="349"/>
      <c r="P723" s="349"/>
      <c r="Q723" s="349"/>
    </row>
    <row r="724" ht="26.25" customHeight="1">
      <c r="A724" s="349"/>
      <c r="B724" s="349"/>
      <c r="C724" s="349"/>
      <c r="D724" s="349"/>
      <c r="E724" s="349"/>
      <c r="F724" s="349"/>
      <c r="G724" s="349"/>
      <c r="H724" s="349"/>
      <c r="I724" s="349"/>
      <c r="J724" s="349"/>
      <c r="K724" s="349"/>
      <c r="L724" s="349"/>
      <c r="M724" s="349"/>
      <c r="N724" s="349"/>
      <c r="O724" s="349"/>
      <c r="P724" s="349"/>
      <c r="Q724" s="349"/>
    </row>
    <row r="725" ht="26.25" customHeight="1">
      <c r="A725" s="349"/>
      <c r="B725" s="349"/>
      <c r="C725" s="349"/>
      <c r="D725" s="349"/>
      <c r="E725" s="349"/>
      <c r="F725" s="349"/>
      <c r="G725" s="349"/>
      <c r="H725" s="349"/>
      <c r="I725" s="349"/>
      <c r="J725" s="349"/>
      <c r="K725" s="349"/>
      <c r="L725" s="349"/>
      <c r="M725" s="349"/>
      <c r="N725" s="349"/>
      <c r="O725" s="349"/>
      <c r="P725" s="349"/>
      <c r="Q725" s="349"/>
    </row>
    <row r="726" ht="26.25" customHeight="1">
      <c r="A726" s="349"/>
      <c r="B726" s="349"/>
      <c r="C726" s="349"/>
      <c r="D726" s="349"/>
      <c r="E726" s="349"/>
      <c r="F726" s="349"/>
      <c r="G726" s="349"/>
      <c r="H726" s="349"/>
      <c r="I726" s="349"/>
      <c r="J726" s="349"/>
      <c r="K726" s="349"/>
      <c r="L726" s="349"/>
      <c r="M726" s="349"/>
      <c r="N726" s="349"/>
      <c r="O726" s="349"/>
      <c r="P726" s="349"/>
      <c r="Q726" s="349"/>
    </row>
    <row r="727" ht="26.25" customHeight="1">
      <c r="A727" s="349"/>
      <c r="B727" s="349"/>
      <c r="C727" s="349"/>
      <c r="D727" s="349"/>
      <c r="E727" s="349"/>
      <c r="F727" s="349"/>
      <c r="G727" s="349"/>
      <c r="H727" s="349"/>
      <c r="I727" s="349"/>
      <c r="J727" s="349"/>
      <c r="K727" s="349"/>
      <c r="L727" s="349"/>
      <c r="M727" s="349"/>
      <c r="N727" s="349"/>
      <c r="O727" s="349"/>
      <c r="P727" s="349"/>
      <c r="Q727" s="349"/>
    </row>
    <row r="728" ht="26.25" customHeight="1">
      <c r="A728" s="349"/>
      <c r="B728" s="349"/>
      <c r="C728" s="349"/>
      <c r="D728" s="349"/>
      <c r="E728" s="349"/>
      <c r="F728" s="349"/>
      <c r="G728" s="349"/>
      <c r="H728" s="349"/>
      <c r="I728" s="349"/>
      <c r="J728" s="349"/>
      <c r="K728" s="349"/>
      <c r="L728" s="349"/>
      <c r="M728" s="349"/>
      <c r="N728" s="349"/>
      <c r="O728" s="349"/>
      <c r="P728" s="349"/>
      <c r="Q728" s="349"/>
    </row>
    <row r="729" ht="26.25" customHeight="1">
      <c r="A729" s="349"/>
      <c r="B729" s="349"/>
      <c r="C729" s="349"/>
      <c r="D729" s="349"/>
      <c r="E729" s="349"/>
      <c r="F729" s="349"/>
      <c r="G729" s="349"/>
      <c r="H729" s="349"/>
      <c r="I729" s="349"/>
      <c r="J729" s="349"/>
      <c r="K729" s="349"/>
      <c r="L729" s="349"/>
      <c r="M729" s="349"/>
      <c r="N729" s="349"/>
      <c r="O729" s="349"/>
      <c r="P729" s="349"/>
      <c r="Q729" s="349"/>
    </row>
    <row r="730" ht="26.25" customHeight="1">
      <c r="A730" s="349"/>
      <c r="B730" s="349"/>
      <c r="C730" s="349"/>
      <c r="D730" s="349"/>
      <c r="E730" s="349"/>
      <c r="F730" s="349"/>
      <c r="G730" s="349"/>
      <c r="H730" s="349"/>
      <c r="I730" s="349"/>
      <c r="J730" s="349"/>
      <c r="K730" s="349"/>
      <c r="L730" s="349"/>
      <c r="M730" s="349"/>
      <c r="N730" s="349"/>
      <c r="O730" s="349"/>
      <c r="P730" s="349"/>
      <c r="Q730" s="349"/>
    </row>
    <row r="731" ht="26.25" customHeight="1">
      <c r="A731" s="349"/>
      <c r="B731" s="349"/>
      <c r="C731" s="349"/>
      <c r="D731" s="349"/>
      <c r="E731" s="349"/>
      <c r="F731" s="349"/>
      <c r="G731" s="349"/>
      <c r="H731" s="349"/>
      <c r="I731" s="349"/>
      <c r="J731" s="349"/>
      <c r="K731" s="349"/>
      <c r="L731" s="349"/>
      <c r="M731" s="349"/>
      <c r="N731" s="349"/>
      <c r="O731" s="349"/>
      <c r="P731" s="349"/>
      <c r="Q731" s="349"/>
    </row>
    <row r="732" ht="26.25" customHeight="1">
      <c r="A732" s="349"/>
      <c r="B732" s="349"/>
      <c r="C732" s="349"/>
      <c r="D732" s="349"/>
      <c r="E732" s="349"/>
      <c r="F732" s="349"/>
      <c r="G732" s="349"/>
      <c r="H732" s="349"/>
      <c r="I732" s="349"/>
      <c r="J732" s="349"/>
      <c r="K732" s="349"/>
      <c r="L732" s="349"/>
      <c r="M732" s="349"/>
      <c r="N732" s="349"/>
      <c r="O732" s="349"/>
      <c r="P732" s="349"/>
      <c r="Q732" s="349"/>
    </row>
    <row r="733" ht="26.25" customHeight="1">
      <c r="A733" s="349"/>
      <c r="B733" s="349"/>
      <c r="C733" s="349"/>
      <c r="D733" s="349"/>
      <c r="E733" s="349"/>
      <c r="F733" s="349"/>
      <c r="G733" s="349"/>
      <c r="H733" s="349"/>
      <c r="I733" s="349"/>
      <c r="J733" s="349"/>
      <c r="K733" s="349"/>
      <c r="L733" s="349"/>
      <c r="M733" s="349"/>
      <c r="N733" s="349"/>
      <c r="O733" s="349"/>
      <c r="P733" s="349"/>
      <c r="Q733" s="349"/>
    </row>
    <row r="734" ht="26.25" customHeight="1">
      <c r="A734" s="349"/>
      <c r="B734" s="349"/>
      <c r="C734" s="349"/>
      <c r="D734" s="349"/>
      <c r="E734" s="349"/>
      <c r="F734" s="349"/>
      <c r="G734" s="349"/>
      <c r="H734" s="349"/>
      <c r="I734" s="349"/>
      <c r="J734" s="349"/>
      <c r="K734" s="349"/>
      <c r="L734" s="349"/>
      <c r="M734" s="349"/>
      <c r="N734" s="349"/>
      <c r="O734" s="349"/>
      <c r="P734" s="349"/>
      <c r="Q734" s="349"/>
    </row>
    <row r="735" ht="26.25" customHeight="1">
      <c r="A735" s="349"/>
      <c r="B735" s="349"/>
      <c r="C735" s="349"/>
      <c r="D735" s="349"/>
      <c r="E735" s="349"/>
      <c r="F735" s="349"/>
      <c r="G735" s="349"/>
      <c r="H735" s="349"/>
      <c r="I735" s="349"/>
      <c r="J735" s="349"/>
      <c r="K735" s="349"/>
      <c r="L735" s="349"/>
      <c r="M735" s="349"/>
      <c r="N735" s="349"/>
      <c r="O735" s="349"/>
      <c r="P735" s="349"/>
      <c r="Q735" s="349"/>
    </row>
    <row r="736" ht="26.25" customHeight="1">
      <c r="A736" s="349"/>
      <c r="B736" s="349"/>
      <c r="C736" s="349"/>
      <c r="D736" s="349"/>
      <c r="E736" s="349"/>
      <c r="F736" s="349"/>
      <c r="G736" s="349"/>
      <c r="H736" s="349"/>
      <c r="I736" s="349"/>
      <c r="J736" s="349"/>
      <c r="K736" s="349"/>
      <c r="L736" s="349"/>
      <c r="M736" s="349"/>
      <c r="N736" s="349"/>
      <c r="O736" s="349"/>
      <c r="P736" s="349"/>
      <c r="Q736" s="349"/>
    </row>
    <row r="737" ht="26.25" customHeight="1">
      <c r="A737" s="349"/>
      <c r="B737" s="349"/>
      <c r="C737" s="349"/>
      <c r="D737" s="349"/>
      <c r="E737" s="349"/>
      <c r="F737" s="349"/>
      <c r="G737" s="349"/>
      <c r="H737" s="349"/>
      <c r="I737" s="349"/>
      <c r="J737" s="349"/>
      <c r="K737" s="349"/>
      <c r="L737" s="349"/>
      <c r="M737" s="349"/>
      <c r="N737" s="349"/>
      <c r="O737" s="349"/>
      <c r="P737" s="349"/>
      <c r="Q737" s="349"/>
    </row>
    <row r="738" ht="26.25" customHeight="1">
      <c r="A738" s="349"/>
      <c r="B738" s="349"/>
      <c r="C738" s="349"/>
      <c r="D738" s="349"/>
      <c r="E738" s="349"/>
      <c r="F738" s="349"/>
      <c r="G738" s="349"/>
      <c r="H738" s="349"/>
      <c r="I738" s="349"/>
      <c r="J738" s="349"/>
      <c r="K738" s="349"/>
      <c r="L738" s="349"/>
      <c r="M738" s="349"/>
      <c r="N738" s="349"/>
      <c r="O738" s="349"/>
      <c r="P738" s="349"/>
      <c r="Q738" s="349"/>
    </row>
    <row r="739" ht="26.25" customHeight="1">
      <c r="A739" s="349"/>
      <c r="B739" s="349"/>
      <c r="C739" s="349"/>
      <c r="D739" s="349"/>
      <c r="E739" s="349"/>
      <c r="F739" s="349"/>
      <c r="G739" s="349"/>
      <c r="H739" s="349"/>
      <c r="I739" s="349"/>
      <c r="J739" s="349"/>
      <c r="K739" s="349"/>
      <c r="L739" s="349"/>
      <c r="M739" s="349"/>
      <c r="N739" s="349"/>
      <c r="O739" s="349"/>
      <c r="P739" s="349"/>
      <c r="Q739" s="349"/>
    </row>
    <row r="740" ht="26.25" customHeight="1">
      <c r="A740" s="349"/>
      <c r="B740" s="349"/>
      <c r="C740" s="349"/>
      <c r="D740" s="349"/>
      <c r="E740" s="349"/>
      <c r="F740" s="349"/>
      <c r="G740" s="349"/>
      <c r="H740" s="349"/>
      <c r="I740" s="349"/>
      <c r="J740" s="349"/>
      <c r="K740" s="349"/>
      <c r="L740" s="349"/>
      <c r="M740" s="349"/>
      <c r="N740" s="349"/>
      <c r="O740" s="349"/>
      <c r="P740" s="349"/>
      <c r="Q740" s="349"/>
    </row>
    <row r="741" ht="26.25" customHeight="1">
      <c r="A741" s="349"/>
      <c r="B741" s="349"/>
      <c r="C741" s="349"/>
      <c r="D741" s="349"/>
      <c r="E741" s="349"/>
      <c r="F741" s="349"/>
      <c r="G741" s="349"/>
      <c r="H741" s="349"/>
      <c r="I741" s="349"/>
      <c r="J741" s="349"/>
      <c r="K741" s="349"/>
      <c r="L741" s="349"/>
      <c r="M741" s="349"/>
      <c r="N741" s="349"/>
      <c r="O741" s="349"/>
      <c r="P741" s="349"/>
      <c r="Q741" s="349"/>
    </row>
    <row r="742" ht="26.25" customHeight="1">
      <c r="A742" s="349"/>
      <c r="B742" s="349"/>
      <c r="C742" s="349"/>
      <c r="D742" s="349"/>
      <c r="E742" s="349"/>
      <c r="F742" s="349"/>
      <c r="G742" s="349"/>
      <c r="H742" s="349"/>
      <c r="I742" s="349"/>
      <c r="J742" s="349"/>
      <c r="K742" s="349"/>
      <c r="L742" s="349"/>
      <c r="M742" s="349"/>
      <c r="N742" s="349"/>
      <c r="O742" s="349"/>
      <c r="P742" s="349"/>
      <c r="Q742" s="349"/>
    </row>
    <row r="743" ht="26.25" customHeight="1">
      <c r="A743" s="349"/>
      <c r="B743" s="349"/>
      <c r="C743" s="349"/>
      <c r="D743" s="349"/>
      <c r="E743" s="349"/>
      <c r="F743" s="349"/>
      <c r="G743" s="349"/>
      <c r="H743" s="349"/>
      <c r="I743" s="349"/>
      <c r="J743" s="349"/>
      <c r="K743" s="349"/>
      <c r="L743" s="349"/>
      <c r="M743" s="349"/>
      <c r="N743" s="349"/>
      <c r="O743" s="349"/>
      <c r="P743" s="349"/>
      <c r="Q743" s="349"/>
    </row>
    <row r="744" ht="26.25" customHeight="1">
      <c r="A744" s="349"/>
      <c r="B744" s="349"/>
      <c r="C744" s="349"/>
      <c r="D744" s="349"/>
      <c r="E744" s="349"/>
      <c r="F744" s="349"/>
      <c r="G744" s="349"/>
      <c r="H744" s="349"/>
      <c r="I744" s="349"/>
      <c r="J744" s="349"/>
      <c r="K744" s="349"/>
      <c r="L744" s="349"/>
      <c r="M744" s="349"/>
      <c r="N744" s="349"/>
      <c r="O744" s="349"/>
      <c r="P744" s="349"/>
      <c r="Q744" s="349"/>
    </row>
    <row r="745" ht="26.25" customHeight="1">
      <c r="A745" s="349"/>
      <c r="B745" s="349"/>
      <c r="C745" s="349"/>
      <c r="D745" s="349"/>
      <c r="E745" s="349"/>
      <c r="F745" s="349"/>
      <c r="G745" s="349"/>
      <c r="H745" s="349"/>
      <c r="I745" s="349"/>
      <c r="J745" s="349"/>
      <c r="K745" s="349"/>
      <c r="L745" s="349"/>
      <c r="M745" s="349"/>
      <c r="N745" s="349"/>
      <c r="O745" s="349"/>
      <c r="P745" s="349"/>
      <c r="Q745" s="349"/>
    </row>
    <row r="746" ht="26.25" customHeight="1">
      <c r="A746" s="349"/>
      <c r="B746" s="349"/>
      <c r="C746" s="349"/>
      <c r="D746" s="349"/>
      <c r="E746" s="349"/>
      <c r="F746" s="349"/>
      <c r="G746" s="349"/>
      <c r="H746" s="349"/>
      <c r="I746" s="349"/>
      <c r="J746" s="349"/>
      <c r="K746" s="349"/>
      <c r="L746" s="349"/>
      <c r="M746" s="349"/>
      <c r="N746" s="349"/>
      <c r="O746" s="349"/>
      <c r="P746" s="349"/>
      <c r="Q746" s="349"/>
    </row>
    <row r="747" ht="26.25" customHeight="1">
      <c r="A747" s="349"/>
      <c r="B747" s="349"/>
      <c r="C747" s="349"/>
      <c r="D747" s="349"/>
      <c r="E747" s="349"/>
      <c r="F747" s="349"/>
      <c r="G747" s="349"/>
      <c r="H747" s="349"/>
      <c r="I747" s="349"/>
      <c r="J747" s="349"/>
      <c r="K747" s="349"/>
      <c r="L747" s="349"/>
      <c r="M747" s="349"/>
      <c r="N747" s="349"/>
      <c r="O747" s="349"/>
      <c r="P747" s="349"/>
      <c r="Q747" s="349"/>
    </row>
    <row r="748" ht="26.25" customHeight="1">
      <c r="A748" s="349"/>
      <c r="B748" s="349"/>
      <c r="C748" s="349"/>
      <c r="D748" s="349"/>
      <c r="E748" s="349"/>
      <c r="F748" s="349"/>
      <c r="G748" s="349"/>
      <c r="H748" s="349"/>
      <c r="I748" s="349"/>
      <c r="J748" s="349"/>
      <c r="K748" s="349"/>
      <c r="L748" s="349"/>
      <c r="M748" s="349"/>
      <c r="N748" s="349"/>
      <c r="O748" s="349"/>
      <c r="P748" s="349"/>
      <c r="Q748" s="349"/>
    </row>
    <row r="749" ht="26.25" customHeight="1">
      <c r="A749" s="349"/>
      <c r="B749" s="349"/>
      <c r="C749" s="349"/>
      <c r="D749" s="349"/>
      <c r="E749" s="349"/>
      <c r="F749" s="349"/>
      <c r="G749" s="349"/>
      <c r="H749" s="349"/>
      <c r="I749" s="349"/>
      <c r="J749" s="349"/>
      <c r="K749" s="349"/>
      <c r="L749" s="349"/>
      <c r="M749" s="349"/>
      <c r="N749" s="349"/>
      <c r="O749" s="349"/>
      <c r="P749" s="349"/>
      <c r="Q749" s="349"/>
    </row>
    <row r="750" ht="26.25" customHeight="1">
      <c r="A750" s="349"/>
      <c r="B750" s="349"/>
      <c r="C750" s="349"/>
      <c r="D750" s="349"/>
      <c r="E750" s="349"/>
      <c r="F750" s="349"/>
      <c r="G750" s="349"/>
      <c r="H750" s="349"/>
      <c r="I750" s="349"/>
      <c r="J750" s="349"/>
      <c r="K750" s="349"/>
      <c r="L750" s="349"/>
      <c r="M750" s="349"/>
      <c r="N750" s="349"/>
      <c r="O750" s="349"/>
      <c r="P750" s="349"/>
      <c r="Q750" s="349"/>
    </row>
    <row r="751" ht="26.25" customHeight="1">
      <c r="A751" s="349"/>
      <c r="B751" s="349"/>
      <c r="C751" s="349"/>
      <c r="D751" s="349"/>
      <c r="E751" s="349"/>
      <c r="F751" s="349"/>
      <c r="G751" s="349"/>
      <c r="H751" s="349"/>
      <c r="I751" s="349"/>
      <c r="J751" s="349"/>
      <c r="K751" s="349"/>
      <c r="L751" s="349"/>
      <c r="M751" s="349"/>
      <c r="N751" s="349"/>
      <c r="O751" s="349"/>
      <c r="P751" s="349"/>
      <c r="Q751" s="349"/>
    </row>
    <row r="752" ht="26.25" customHeight="1">
      <c r="A752" s="349"/>
      <c r="B752" s="349"/>
      <c r="C752" s="349"/>
      <c r="D752" s="349"/>
      <c r="E752" s="349"/>
      <c r="F752" s="349"/>
      <c r="G752" s="349"/>
      <c r="H752" s="349"/>
      <c r="I752" s="349"/>
      <c r="J752" s="349"/>
      <c r="K752" s="349"/>
      <c r="L752" s="349"/>
      <c r="M752" s="349"/>
      <c r="N752" s="349"/>
      <c r="O752" s="349"/>
      <c r="P752" s="349"/>
      <c r="Q752" s="349"/>
    </row>
    <row r="753" ht="26.25" customHeight="1">
      <c r="A753" s="349"/>
      <c r="B753" s="349"/>
      <c r="C753" s="349"/>
      <c r="D753" s="349"/>
      <c r="E753" s="349"/>
      <c r="F753" s="349"/>
      <c r="G753" s="349"/>
      <c r="H753" s="349"/>
      <c r="I753" s="349"/>
      <c r="J753" s="349"/>
      <c r="K753" s="349"/>
      <c r="L753" s="349"/>
      <c r="M753" s="349"/>
      <c r="N753" s="349"/>
      <c r="O753" s="349"/>
      <c r="P753" s="349"/>
      <c r="Q753" s="349"/>
    </row>
    <row r="754" ht="26.25" customHeight="1">
      <c r="A754" s="349"/>
      <c r="B754" s="349"/>
      <c r="C754" s="349"/>
      <c r="D754" s="349"/>
      <c r="E754" s="349"/>
      <c r="F754" s="349"/>
      <c r="G754" s="349"/>
      <c r="H754" s="349"/>
      <c r="I754" s="349"/>
      <c r="J754" s="349"/>
      <c r="K754" s="349"/>
      <c r="L754" s="349"/>
      <c r="M754" s="349"/>
      <c r="N754" s="349"/>
      <c r="O754" s="349"/>
      <c r="P754" s="349"/>
      <c r="Q754" s="349"/>
    </row>
    <row r="755" ht="26.25" customHeight="1">
      <c r="A755" s="349"/>
      <c r="B755" s="349"/>
      <c r="C755" s="349"/>
      <c r="D755" s="349"/>
      <c r="E755" s="349"/>
      <c r="F755" s="349"/>
      <c r="G755" s="349"/>
      <c r="H755" s="349"/>
      <c r="I755" s="349"/>
      <c r="J755" s="349"/>
      <c r="K755" s="349"/>
      <c r="L755" s="349"/>
      <c r="M755" s="349"/>
      <c r="N755" s="349"/>
      <c r="O755" s="349"/>
      <c r="P755" s="349"/>
      <c r="Q755" s="349"/>
    </row>
    <row r="756" ht="26.25" customHeight="1">
      <c r="A756" s="349"/>
      <c r="B756" s="349"/>
      <c r="C756" s="349"/>
      <c r="D756" s="349"/>
      <c r="E756" s="349"/>
      <c r="F756" s="349"/>
      <c r="G756" s="349"/>
      <c r="H756" s="349"/>
      <c r="I756" s="349"/>
      <c r="J756" s="349"/>
      <c r="K756" s="349"/>
      <c r="L756" s="349"/>
      <c r="M756" s="349"/>
      <c r="N756" s="349"/>
      <c r="O756" s="349"/>
      <c r="P756" s="349"/>
      <c r="Q756" s="349"/>
    </row>
    <row r="757" ht="26.25" customHeight="1">
      <c r="A757" s="349"/>
      <c r="B757" s="349"/>
      <c r="C757" s="349"/>
      <c r="D757" s="349"/>
      <c r="E757" s="349"/>
      <c r="F757" s="349"/>
      <c r="G757" s="349"/>
      <c r="H757" s="349"/>
      <c r="I757" s="349"/>
      <c r="J757" s="349"/>
      <c r="K757" s="349"/>
      <c r="L757" s="349"/>
      <c r="M757" s="349"/>
      <c r="N757" s="349"/>
      <c r="O757" s="349"/>
      <c r="P757" s="349"/>
      <c r="Q757" s="349"/>
    </row>
    <row r="758" ht="26.25" customHeight="1">
      <c r="A758" s="349"/>
      <c r="B758" s="349"/>
      <c r="C758" s="349"/>
      <c r="D758" s="349"/>
      <c r="E758" s="349"/>
      <c r="F758" s="349"/>
      <c r="G758" s="349"/>
      <c r="H758" s="349"/>
      <c r="I758" s="349"/>
      <c r="J758" s="349"/>
      <c r="K758" s="349"/>
      <c r="L758" s="349"/>
      <c r="M758" s="349"/>
      <c r="N758" s="349"/>
      <c r="O758" s="349"/>
      <c r="P758" s="349"/>
      <c r="Q758" s="349"/>
    </row>
    <row r="759" ht="26.25" customHeight="1">
      <c r="A759" s="349"/>
      <c r="B759" s="349"/>
      <c r="C759" s="349"/>
      <c r="D759" s="349"/>
      <c r="E759" s="349"/>
      <c r="F759" s="349"/>
      <c r="G759" s="349"/>
      <c r="H759" s="349"/>
      <c r="I759" s="349"/>
      <c r="J759" s="349"/>
      <c r="K759" s="349"/>
      <c r="L759" s="349"/>
      <c r="M759" s="349"/>
      <c r="N759" s="349"/>
      <c r="O759" s="349"/>
      <c r="P759" s="349"/>
      <c r="Q759" s="349"/>
    </row>
    <row r="760" ht="26.25" customHeight="1">
      <c r="A760" s="349"/>
      <c r="B760" s="349"/>
      <c r="C760" s="349"/>
      <c r="D760" s="349"/>
      <c r="E760" s="349"/>
      <c r="F760" s="349"/>
      <c r="G760" s="349"/>
      <c r="H760" s="349"/>
      <c r="I760" s="349"/>
      <c r="J760" s="349"/>
      <c r="K760" s="349"/>
      <c r="L760" s="349"/>
      <c r="M760" s="349"/>
      <c r="N760" s="349"/>
      <c r="O760" s="349"/>
      <c r="P760" s="349"/>
      <c r="Q760" s="349"/>
    </row>
    <row r="761" ht="26.25" customHeight="1">
      <c r="A761" s="349"/>
      <c r="B761" s="349"/>
      <c r="C761" s="349"/>
      <c r="D761" s="349"/>
      <c r="E761" s="349"/>
      <c r="F761" s="349"/>
      <c r="G761" s="349"/>
      <c r="H761" s="349"/>
      <c r="I761" s="349"/>
      <c r="J761" s="349"/>
      <c r="K761" s="349"/>
      <c r="L761" s="349"/>
      <c r="M761" s="349"/>
      <c r="N761" s="349"/>
      <c r="O761" s="349"/>
      <c r="P761" s="349"/>
      <c r="Q761" s="349"/>
    </row>
    <row r="762" ht="26.25" customHeight="1">
      <c r="A762" s="349"/>
      <c r="B762" s="349"/>
      <c r="C762" s="349"/>
      <c r="D762" s="349"/>
      <c r="E762" s="349"/>
      <c r="F762" s="349"/>
      <c r="G762" s="349"/>
      <c r="H762" s="349"/>
      <c r="I762" s="349"/>
      <c r="J762" s="349"/>
      <c r="K762" s="349"/>
      <c r="L762" s="349"/>
      <c r="M762" s="349"/>
      <c r="N762" s="349"/>
      <c r="O762" s="349"/>
      <c r="P762" s="349"/>
      <c r="Q762" s="349"/>
    </row>
    <row r="763" ht="26.25" customHeight="1">
      <c r="A763" s="349"/>
      <c r="B763" s="349"/>
      <c r="C763" s="349"/>
      <c r="D763" s="349"/>
      <c r="E763" s="349"/>
      <c r="F763" s="349"/>
      <c r="G763" s="349"/>
      <c r="H763" s="349"/>
      <c r="I763" s="349"/>
      <c r="J763" s="349"/>
      <c r="K763" s="349"/>
      <c r="L763" s="349"/>
      <c r="M763" s="349"/>
      <c r="N763" s="349"/>
      <c r="O763" s="349"/>
      <c r="P763" s="349"/>
      <c r="Q763" s="349"/>
    </row>
    <row r="764" ht="26.25" customHeight="1">
      <c r="A764" s="349"/>
      <c r="B764" s="349"/>
      <c r="C764" s="349"/>
      <c r="D764" s="349"/>
      <c r="E764" s="349"/>
      <c r="F764" s="349"/>
      <c r="G764" s="349"/>
      <c r="H764" s="349"/>
      <c r="I764" s="349"/>
      <c r="J764" s="349"/>
      <c r="K764" s="349"/>
      <c r="L764" s="349"/>
      <c r="M764" s="349"/>
      <c r="N764" s="349"/>
      <c r="O764" s="349"/>
      <c r="P764" s="349"/>
      <c r="Q764" s="349"/>
    </row>
    <row r="765" ht="26.25" customHeight="1">
      <c r="A765" s="349"/>
      <c r="B765" s="349"/>
      <c r="C765" s="349"/>
      <c r="D765" s="349"/>
      <c r="E765" s="349"/>
      <c r="F765" s="349"/>
      <c r="G765" s="349"/>
      <c r="H765" s="349"/>
      <c r="I765" s="349"/>
      <c r="J765" s="349"/>
      <c r="K765" s="349"/>
      <c r="L765" s="349"/>
      <c r="M765" s="349"/>
      <c r="N765" s="349"/>
      <c r="O765" s="349"/>
      <c r="P765" s="349"/>
      <c r="Q765" s="349"/>
    </row>
    <row r="766" ht="26.25" customHeight="1">
      <c r="A766" s="349"/>
      <c r="B766" s="349"/>
      <c r="C766" s="349"/>
      <c r="D766" s="349"/>
      <c r="E766" s="349"/>
      <c r="F766" s="349"/>
      <c r="G766" s="349"/>
      <c r="H766" s="349"/>
      <c r="I766" s="349"/>
      <c r="J766" s="349"/>
      <c r="K766" s="349"/>
      <c r="L766" s="349"/>
      <c r="M766" s="349"/>
      <c r="N766" s="349"/>
      <c r="O766" s="349"/>
      <c r="P766" s="349"/>
      <c r="Q766" s="349"/>
    </row>
    <row r="767" ht="26.25" customHeight="1">
      <c r="A767" s="349"/>
      <c r="B767" s="349"/>
      <c r="C767" s="349"/>
      <c r="D767" s="349"/>
      <c r="E767" s="349"/>
      <c r="F767" s="349"/>
      <c r="G767" s="349"/>
      <c r="H767" s="349"/>
      <c r="I767" s="349"/>
      <c r="J767" s="349"/>
      <c r="K767" s="349"/>
      <c r="L767" s="349"/>
      <c r="M767" s="349"/>
      <c r="N767" s="349"/>
      <c r="O767" s="349"/>
      <c r="P767" s="349"/>
      <c r="Q767" s="349"/>
    </row>
    <row r="768" ht="26.25" customHeight="1">
      <c r="A768" s="349"/>
      <c r="B768" s="349"/>
      <c r="C768" s="349"/>
      <c r="D768" s="349"/>
      <c r="E768" s="349"/>
      <c r="F768" s="349"/>
      <c r="G768" s="349"/>
      <c r="H768" s="349"/>
      <c r="I768" s="349"/>
      <c r="J768" s="349"/>
      <c r="K768" s="349"/>
      <c r="L768" s="349"/>
      <c r="M768" s="349"/>
      <c r="N768" s="349"/>
      <c r="O768" s="349"/>
      <c r="P768" s="349"/>
      <c r="Q768" s="349"/>
    </row>
    <row r="769" ht="26.25" customHeight="1">
      <c r="A769" s="349"/>
      <c r="B769" s="349"/>
      <c r="C769" s="349"/>
      <c r="D769" s="349"/>
      <c r="E769" s="349"/>
      <c r="F769" s="349"/>
      <c r="G769" s="349"/>
      <c r="H769" s="349"/>
      <c r="I769" s="349"/>
      <c r="J769" s="349"/>
      <c r="K769" s="349"/>
      <c r="L769" s="349"/>
      <c r="M769" s="349"/>
      <c r="N769" s="349"/>
      <c r="O769" s="349"/>
      <c r="P769" s="349"/>
      <c r="Q769" s="349"/>
    </row>
    <row r="770" ht="26.25" customHeight="1">
      <c r="A770" s="349"/>
      <c r="B770" s="349"/>
      <c r="C770" s="349"/>
      <c r="D770" s="349"/>
      <c r="E770" s="349"/>
      <c r="F770" s="349"/>
      <c r="G770" s="349"/>
      <c r="H770" s="349"/>
      <c r="I770" s="349"/>
      <c r="J770" s="349"/>
      <c r="K770" s="349"/>
      <c r="L770" s="349"/>
      <c r="M770" s="349"/>
      <c r="N770" s="349"/>
      <c r="O770" s="349"/>
      <c r="P770" s="349"/>
      <c r="Q770" s="349"/>
    </row>
    <row r="771" ht="26.25" customHeight="1">
      <c r="A771" s="349"/>
      <c r="B771" s="349"/>
      <c r="C771" s="349"/>
      <c r="D771" s="349"/>
      <c r="E771" s="349"/>
      <c r="F771" s="349"/>
      <c r="G771" s="349"/>
      <c r="H771" s="349"/>
      <c r="I771" s="349"/>
      <c r="J771" s="349"/>
      <c r="K771" s="349"/>
      <c r="L771" s="349"/>
      <c r="M771" s="349"/>
      <c r="N771" s="349"/>
      <c r="O771" s="349"/>
      <c r="P771" s="349"/>
      <c r="Q771" s="349"/>
    </row>
    <row r="772" ht="26.25" customHeight="1">
      <c r="A772" s="349"/>
      <c r="B772" s="349"/>
      <c r="C772" s="349"/>
      <c r="D772" s="349"/>
      <c r="E772" s="349"/>
      <c r="F772" s="349"/>
      <c r="G772" s="349"/>
      <c r="H772" s="349"/>
      <c r="I772" s="349"/>
      <c r="J772" s="349"/>
      <c r="K772" s="349"/>
      <c r="L772" s="349"/>
      <c r="M772" s="349"/>
      <c r="N772" s="349"/>
      <c r="O772" s="349"/>
      <c r="P772" s="349"/>
      <c r="Q772" s="349"/>
    </row>
    <row r="773" ht="26.25" customHeight="1">
      <c r="A773" s="349"/>
      <c r="B773" s="349"/>
      <c r="C773" s="349"/>
      <c r="D773" s="349"/>
      <c r="E773" s="349"/>
      <c r="F773" s="349"/>
      <c r="G773" s="349"/>
      <c r="H773" s="349"/>
      <c r="I773" s="349"/>
      <c r="J773" s="349"/>
      <c r="K773" s="349"/>
      <c r="L773" s="349"/>
      <c r="M773" s="349"/>
      <c r="N773" s="349"/>
      <c r="O773" s="349"/>
      <c r="P773" s="349"/>
      <c r="Q773" s="349"/>
    </row>
    <row r="774" ht="26.25" customHeight="1">
      <c r="A774" s="349"/>
      <c r="B774" s="349"/>
      <c r="C774" s="349"/>
      <c r="D774" s="349"/>
      <c r="E774" s="349"/>
      <c r="F774" s="349"/>
      <c r="G774" s="349"/>
      <c r="H774" s="349"/>
      <c r="I774" s="349"/>
      <c r="J774" s="349"/>
      <c r="K774" s="349"/>
      <c r="L774" s="349"/>
      <c r="M774" s="349"/>
      <c r="N774" s="349"/>
      <c r="O774" s="349"/>
      <c r="P774" s="349"/>
      <c r="Q774" s="349"/>
    </row>
    <row r="775" ht="26.25" customHeight="1">
      <c r="A775" s="349"/>
      <c r="B775" s="349"/>
      <c r="C775" s="349"/>
      <c r="D775" s="349"/>
      <c r="E775" s="349"/>
      <c r="F775" s="349"/>
      <c r="G775" s="349"/>
      <c r="H775" s="349"/>
      <c r="I775" s="349"/>
      <c r="J775" s="349"/>
      <c r="K775" s="349"/>
      <c r="L775" s="349"/>
      <c r="M775" s="349"/>
      <c r="N775" s="349"/>
      <c r="O775" s="349"/>
      <c r="P775" s="349"/>
      <c r="Q775" s="349"/>
    </row>
    <row r="776" ht="26.25" customHeight="1">
      <c r="A776" s="349"/>
      <c r="B776" s="349"/>
      <c r="C776" s="349"/>
      <c r="D776" s="349"/>
      <c r="E776" s="349"/>
      <c r="F776" s="349"/>
      <c r="G776" s="349"/>
      <c r="H776" s="349"/>
      <c r="I776" s="349"/>
      <c r="J776" s="349"/>
      <c r="K776" s="349"/>
      <c r="L776" s="349"/>
      <c r="M776" s="349"/>
      <c r="N776" s="349"/>
      <c r="O776" s="349"/>
      <c r="P776" s="349"/>
      <c r="Q776" s="349"/>
    </row>
    <row r="777" ht="26.25" customHeight="1">
      <c r="A777" s="349"/>
      <c r="B777" s="349"/>
      <c r="C777" s="349"/>
      <c r="D777" s="349"/>
      <c r="E777" s="349"/>
      <c r="F777" s="349"/>
      <c r="G777" s="349"/>
      <c r="H777" s="349"/>
      <c r="I777" s="349"/>
      <c r="J777" s="349"/>
      <c r="K777" s="349"/>
      <c r="L777" s="349"/>
      <c r="M777" s="349"/>
      <c r="N777" s="349"/>
      <c r="O777" s="349"/>
      <c r="P777" s="349"/>
      <c r="Q777" s="349"/>
    </row>
    <row r="778" ht="26.25" customHeight="1">
      <c r="A778" s="349"/>
      <c r="B778" s="349"/>
      <c r="C778" s="349"/>
      <c r="D778" s="349"/>
      <c r="E778" s="349"/>
      <c r="F778" s="349"/>
      <c r="G778" s="349"/>
      <c r="H778" s="349"/>
      <c r="I778" s="349"/>
      <c r="J778" s="349"/>
      <c r="K778" s="349"/>
      <c r="L778" s="349"/>
      <c r="M778" s="349"/>
      <c r="N778" s="349"/>
      <c r="O778" s="349"/>
      <c r="P778" s="349"/>
      <c r="Q778" s="349"/>
    </row>
    <row r="779" ht="26.25" customHeight="1">
      <c r="A779" s="349"/>
      <c r="B779" s="349"/>
      <c r="C779" s="349"/>
      <c r="D779" s="349"/>
      <c r="E779" s="349"/>
      <c r="F779" s="349"/>
      <c r="G779" s="349"/>
      <c r="H779" s="349"/>
      <c r="I779" s="349"/>
      <c r="J779" s="349"/>
      <c r="K779" s="349"/>
      <c r="L779" s="349"/>
      <c r="M779" s="349"/>
      <c r="N779" s="349"/>
      <c r="O779" s="349"/>
      <c r="P779" s="349"/>
      <c r="Q779" s="349"/>
    </row>
    <row r="780" ht="26.25" customHeight="1">
      <c r="A780" s="349"/>
      <c r="B780" s="349"/>
      <c r="C780" s="349"/>
      <c r="D780" s="349"/>
      <c r="E780" s="349"/>
      <c r="F780" s="349"/>
      <c r="G780" s="349"/>
      <c r="H780" s="349"/>
      <c r="I780" s="349"/>
      <c r="J780" s="349"/>
      <c r="K780" s="349"/>
      <c r="L780" s="349"/>
      <c r="M780" s="349"/>
      <c r="N780" s="349"/>
      <c r="O780" s="349"/>
      <c r="P780" s="349"/>
      <c r="Q780" s="349"/>
    </row>
    <row r="781" ht="26.25" customHeight="1">
      <c r="A781" s="349"/>
      <c r="B781" s="349"/>
      <c r="C781" s="349"/>
      <c r="D781" s="349"/>
      <c r="E781" s="349"/>
      <c r="F781" s="349"/>
      <c r="G781" s="349"/>
      <c r="H781" s="349"/>
      <c r="I781" s="349"/>
      <c r="J781" s="349"/>
      <c r="K781" s="349"/>
      <c r="L781" s="349"/>
      <c r="M781" s="349"/>
      <c r="N781" s="349"/>
      <c r="O781" s="349"/>
      <c r="P781" s="349"/>
      <c r="Q781" s="349"/>
    </row>
    <row r="782" ht="26.25" customHeight="1">
      <c r="A782" s="349"/>
      <c r="B782" s="349"/>
      <c r="C782" s="349"/>
      <c r="D782" s="349"/>
      <c r="E782" s="349"/>
      <c r="F782" s="349"/>
      <c r="G782" s="349"/>
      <c r="H782" s="349"/>
      <c r="I782" s="349"/>
      <c r="J782" s="349"/>
      <c r="K782" s="349"/>
      <c r="L782" s="349"/>
      <c r="M782" s="349"/>
      <c r="N782" s="349"/>
      <c r="O782" s="349"/>
      <c r="P782" s="349"/>
      <c r="Q782" s="349"/>
    </row>
    <row r="783" ht="26.25" customHeight="1">
      <c r="A783" s="349"/>
      <c r="B783" s="349"/>
      <c r="C783" s="349"/>
      <c r="D783" s="349"/>
      <c r="E783" s="349"/>
      <c r="F783" s="349"/>
      <c r="G783" s="349"/>
      <c r="H783" s="349"/>
      <c r="I783" s="349"/>
      <c r="J783" s="349"/>
      <c r="K783" s="349"/>
      <c r="L783" s="349"/>
      <c r="M783" s="349"/>
      <c r="N783" s="349"/>
      <c r="O783" s="349"/>
      <c r="P783" s="349"/>
      <c r="Q783" s="349"/>
    </row>
    <row r="784" ht="26.25" customHeight="1">
      <c r="A784" s="349"/>
      <c r="B784" s="349"/>
      <c r="C784" s="349"/>
      <c r="D784" s="349"/>
      <c r="E784" s="349"/>
      <c r="F784" s="349"/>
      <c r="G784" s="349"/>
      <c r="H784" s="349"/>
      <c r="I784" s="349"/>
      <c r="J784" s="349"/>
      <c r="K784" s="349"/>
      <c r="L784" s="349"/>
      <c r="M784" s="349"/>
      <c r="N784" s="349"/>
      <c r="O784" s="349"/>
      <c r="P784" s="349"/>
      <c r="Q784" s="349"/>
    </row>
    <row r="785" ht="26.25" customHeight="1">
      <c r="A785" s="349"/>
      <c r="B785" s="349"/>
      <c r="C785" s="349"/>
      <c r="D785" s="349"/>
      <c r="E785" s="349"/>
      <c r="F785" s="349"/>
      <c r="G785" s="349"/>
      <c r="H785" s="349"/>
      <c r="I785" s="349"/>
      <c r="J785" s="349"/>
      <c r="K785" s="349"/>
      <c r="L785" s="349"/>
      <c r="M785" s="349"/>
      <c r="N785" s="349"/>
      <c r="O785" s="349"/>
      <c r="P785" s="349"/>
      <c r="Q785" s="349"/>
    </row>
    <row r="786" ht="26.25" customHeight="1">
      <c r="A786" s="349"/>
      <c r="B786" s="349"/>
      <c r="C786" s="349"/>
      <c r="D786" s="349"/>
      <c r="E786" s="349"/>
      <c r="F786" s="349"/>
      <c r="G786" s="349"/>
      <c r="H786" s="349"/>
      <c r="I786" s="349"/>
      <c r="J786" s="349"/>
      <c r="K786" s="349"/>
      <c r="L786" s="349"/>
      <c r="M786" s="349"/>
      <c r="N786" s="349"/>
      <c r="O786" s="349"/>
      <c r="P786" s="349"/>
      <c r="Q786" s="349"/>
    </row>
    <row r="787" ht="26.25" customHeight="1">
      <c r="A787" s="349"/>
      <c r="B787" s="349"/>
      <c r="C787" s="349"/>
      <c r="D787" s="349"/>
      <c r="E787" s="349"/>
      <c r="F787" s="349"/>
      <c r="G787" s="349"/>
      <c r="H787" s="349"/>
      <c r="I787" s="349"/>
      <c r="J787" s="349"/>
      <c r="K787" s="349"/>
      <c r="L787" s="349"/>
      <c r="M787" s="349"/>
      <c r="N787" s="349"/>
      <c r="O787" s="349"/>
      <c r="P787" s="349"/>
      <c r="Q787" s="349"/>
    </row>
    <row r="788" ht="26.25" customHeight="1">
      <c r="A788" s="349"/>
      <c r="B788" s="349"/>
      <c r="C788" s="349"/>
      <c r="D788" s="349"/>
      <c r="E788" s="349"/>
      <c r="F788" s="349"/>
      <c r="G788" s="349"/>
      <c r="H788" s="349"/>
      <c r="I788" s="349"/>
      <c r="J788" s="349"/>
      <c r="K788" s="349"/>
      <c r="L788" s="349"/>
      <c r="M788" s="349"/>
      <c r="N788" s="349"/>
      <c r="O788" s="349"/>
      <c r="P788" s="349"/>
      <c r="Q788" s="349"/>
    </row>
    <row r="789" ht="26.25" customHeight="1">
      <c r="A789" s="349"/>
      <c r="B789" s="349"/>
      <c r="C789" s="349"/>
      <c r="D789" s="349"/>
      <c r="E789" s="349"/>
      <c r="F789" s="349"/>
      <c r="G789" s="349"/>
      <c r="H789" s="349"/>
      <c r="I789" s="349"/>
      <c r="J789" s="349"/>
      <c r="K789" s="349"/>
      <c r="L789" s="349"/>
      <c r="M789" s="349"/>
      <c r="N789" s="349"/>
      <c r="O789" s="349"/>
      <c r="P789" s="349"/>
      <c r="Q789" s="349"/>
    </row>
    <row r="790" ht="26.25" customHeight="1">
      <c r="A790" s="349"/>
      <c r="B790" s="349"/>
      <c r="C790" s="349"/>
      <c r="D790" s="349"/>
      <c r="E790" s="349"/>
      <c r="F790" s="349"/>
      <c r="G790" s="349"/>
      <c r="H790" s="349"/>
      <c r="I790" s="349"/>
      <c r="J790" s="349"/>
      <c r="K790" s="349"/>
      <c r="L790" s="349"/>
      <c r="M790" s="349"/>
      <c r="N790" s="349"/>
      <c r="O790" s="349"/>
      <c r="P790" s="349"/>
      <c r="Q790" s="349"/>
    </row>
    <row r="791" ht="26.25" customHeight="1">
      <c r="A791" s="349"/>
      <c r="B791" s="349"/>
      <c r="C791" s="349"/>
      <c r="D791" s="349"/>
      <c r="E791" s="349"/>
      <c r="F791" s="349"/>
      <c r="G791" s="349"/>
      <c r="H791" s="349"/>
      <c r="I791" s="349"/>
      <c r="J791" s="349"/>
      <c r="K791" s="349"/>
      <c r="L791" s="349"/>
      <c r="M791" s="349"/>
      <c r="N791" s="349"/>
      <c r="O791" s="349"/>
      <c r="P791" s="349"/>
      <c r="Q791" s="349"/>
    </row>
    <row r="792" ht="26.25" customHeight="1">
      <c r="A792" s="349"/>
      <c r="B792" s="349"/>
      <c r="C792" s="349"/>
      <c r="D792" s="349"/>
      <c r="E792" s="349"/>
      <c r="F792" s="349"/>
      <c r="G792" s="349"/>
      <c r="H792" s="349"/>
      <c r="I792" s="349"/>
      <c r="J792" s="349"/>
      <c r="K792" s="349"/>
      <c r="L792" s="349"/>
      <c r="M792" s="349"/>
      <c r="N792" s="349"/>
      <c r="O792" s="349"/>
      <c r="P792" s="349"/>
      <c r="Q792" s="349"/>
    </row>
    <row r="793" ht="26.25" customHeight="1">
      <c r="A793" s="349"/>
      <c r="B793" s="349"/>
      <c r="C793" s="349"/>
      <c r="D793" s="349"/>
      <c r="E793" s="349"/>
      <c r="F793" s="349"/>
      <c r="G793" s="349"/>
      <c r="H793" s="349"/>
      <c r="I793" s="349"/>
      <c r="J793" s="349"/>
      <c r="K793" s="349"/>
      <c r="L793" s="349"/>
      <c r="M793" s="349"/>
      <c r="N793" s="349"/>
      <c r="O793" s="349"/>
      <c r="P793" s="349"/>
      <c r="Q793" s="349"/>
    </row>
    <row r="794" ht="26.25" customHeight="1">
      <c r="A794" s="349"/>
      <c r="B794" s="349"/>
      <c r="C794" s="349"/>
      <c r="D794" s="349"/>
      <c r="E794" s="349"/>
      <c r="F794" s="349"/>
      <c r="G794" s="349"/>
      <c r="H794" s="349"/>
      <c r="I794" s="349"/>
      <c r="J794" s="349"/>
      <c r="K794" s="349"/>
      <c r="L794" s="349"/>
      <c r="M794" s="349"/>
      <c r="N794" s="349"/>
      <c r="O794" s="349"/>
      <c r="P794" s="349"/>
      <c r="Q794" s="349"/>
    </row>
    <row r="795" ht="26.25" customHeight="1">
      <c r="A795" s="349"/>
      <c r="B795" s="349"/>
      <c r="C795" s="349"/>
      <c r="D795" s="349"/>
      <c r="E795" s="349"/>
      <c r="F795" s="349"/>
      <c r="G795" s="349"/>
      <c r="H795" s="349"/>
      <c r="I795" s="349"/>
      <c r="J795" s="349"/>
      <c r="K795" s="349"/>
      <c r="L795" s="349"/>
      <c r="M795" s="349"/>
      <c r="N795" s="349"/>
      <c r="O795" s="349"/>
      <c r="P795" s="349"/>
      <c r="Q795" s="349"/>
    </row>
    <row r="796" ht="26.25" customHeight="1">
      <c r="A796" s="349"/>
      <c r="B796" s="349"/>
      <c r="C796" s="349"/>
      <c r="D796" s="349"/>
      <c r="E796" s="349"/>
      <c r="F796" s="349"/>
      <c r="G796" s="349"/>
      <c r="H796" s="349"/>
      <c r="I796" s="349"/>
      <c r="J796" s="349"/>
      <c r="K796" s="349"/>
      <c r="L796" s="349"/>
      <c r="M796" s="349"/>
      <c r="N796" s="349"/>
      <c r="O796" s="349"/>
      <c r="P796" s="349"/>
      <c r="Q796" s="349"/>
    </row>
    <row r="797" ht="26.25" customHeight="1">
      <c r="A797" s="349"/>
      <c r="B797" s="349"/>
      <c r="C797" s="349"/>
      <c r="D797" s="349"/>
      <c r="E797" s="349"/>
      <c r="F797" s="349"/>
      <c r="G797" s="349"/>
      <c r="H797" s="349"/>
      <c r="I797" s="349"/>
      <c r="J797" s="349"/>
      <c r="K797" s="349"/>
      <c r="L797" s="349"/>
      <c r="M797" s="349"/>
      <c r="N797" s="349"/>
      <c r="O797" s="349"/>
      <c r="P797" s="349"/>
      <c r="Q797" s="349"/>
    </row>
    <row r="798" ht="26.25" customHeight="1">
      <c r="A798" s="349"/>
      <c r="B798" s="349"/>
      <c r="C798" s="349"/>
      <c r="D798" s="349"/>
      <c r="E798" s="349"/>
      <c r="F798" s="349"/>
      <c r="G798" s="349"/>
      <c r="H798" s="349"/>
      <c r="I798" s="349"/>
      <c r="J798" s="349"/>
      <c r="K798" s="349"/>
      <c r="L798" s="349"/>
      <c r="M798" s="349"/>
      <c r="N798" s="349"/>
      <c r="O798" s="349"/>
      <c r="P798" s="349"/>
      <c r="Q798" s="349"/>
    </row>
    <row r="799" ht="26.25" customHeight="1">
      <c r="A799" s="349"/>
      <c r="B799" s="349"/>
      <c r="C799" s="349"/>
      <c r="D799" s="349"/>
      <c r="E799" s="349"/>
      <c r="F799" s="349"/>
      <c r="G799" s="349"/>
      <c r="H799" s="349"/>
      <c r="I799" s="349"/>
      <c r="J799" s="349"/>
      <c r="K799" s="349"/>
      <c r="L799" s="349"/>
      <c r="M799" s="349"/>
      <c r="N799" s="349"/>
      <c r="O799" s="349"/>
      <c r="P799" s="349"/>
      <c r="Q799" s="349"/>
    </row>
    <row r="800" ht="26.25" customHeight="1">
      <c r="A800" s="349"/>
      <c r="B800" s="349"/>
      <c r="C800" s="349"/>
      <c r="D800" s="349"/>
      <c r="E800" s="349"/>
      <c r="F800" s="349"/>
      <c r="G800" s="349"/>
      <c r="H800" s="349"/>
      <c r="I800" s="349"/>
      <c r="J800" s="349"/>
      <c r="K800" s="349"/>
      <c r="L800" s="349"/>
      <c r="M800" s="349"/>
      <c r="N800" s="349"/>
      <c r="O800" s="349"/>
      <c r="P800" s="349"/>
      <c r="Q800" s="349"/>
    </row>
    <row r="801" ht="26.25" customHeight="1">
      <c r="A801" s="349"/>
      <c r="B801" s="349"/>
      <c r="C801" s="349"/>
      <c r="D801" s="349"/>
      <c r="E801" s="349"/>
      <c r="F801" s="349"/>
      <c r="G801" s="349"/>
      <c r="H801" s="349"/>
      <c r="I801" s="349"/>
      <c r="J801" s="349"/>
      <c r="K801" s="349"/>
      <c r="L801" s="349"/>
      <c r="M801" s="349"/>
      <c r="N801" s="349"/>
      <c r="O801" s="349"/>
      <c r="P801" s="349"/>
      <c r="Q801" s="349"/>
    </row>
    <row r="802" ht="26.25" customHeight="1">
      <c r="A802" s="349"/>
      <c r="B802" s="349"/>
      <c r="C802" s="349"/>
      <c r="D802" s="349"/>
      <c r="E802" s="349"/>
      <c r="F802" s="349"/>
      <c r="G802" s="349"/>
      <c r="H802" s="349"/>
      <c r="I802" s="349"/>
      <c r="J802" s="349"/>
      <c r="K802" s="349"/>
      <c r="L802" s="349"/>
      <c r="M802" s="349"/>
      <c r="N802" s="349"/>
      <c r="O802" s="349"/>
      <c r="P802" s="349"/>
      <c r="Q802" s="349"/>
    </row>
    <row r="803" ht="26.25" customHeight="1">
      <c r="A803" s="349"/>
      <c r="B803" s="349"/>
      <c r="C803" s="349"/>
      <c r="D803" s="349"/>
      <c r="E803" s="349"/>
      <c r="F803" s="349"/>
      <c r="G803" s="349"/>
      <c r="H803" s="349"/>
      <c r="I803" s="349"/>
      <c r="J803" s="349"/>
      <c r="K803" s="349"/>
      <c r="L803" s="349"/>
      <c r="M803" s="349"/>
      <c r="N803" s="349"/>
      <c r="O803" s="349"/>
      <c r="P803" s="349"/>
      <c r="Q803" s="349"/>
    </row>
    <row r="804" ht="26.25" customHeight="1">
      <c r="A804" s="349"/>
      <c r="B804" s="349"/>
      <c r="C804" s="349"/>
      <c r="D804" s="349"/>
      <c r="E804" s="349"/>
      <c r="F804" s="349"/>
      <c r="G804" s="349"/>
      <c r="H804" s="349"/>
      <c r="I804" s="349"/>
      <c r="J804" s="349"/>
      <c r="K804" s="349"/>
      <c r="L804" s="349"/>
      <c r="M804" s="349"/>
      <c r="N804" s="349"/>
      <c r="O804" s="349"/>
      <c r="P804" s="349"/>
      <c r="Q804" s="349"/>
    </row>
    <row r="805" ht="26.25" customHeight="1">
      <c r="A805" s="349"/>
      <c r="B805" s="349"/>
      <c r="C805" s="349"/>
      <c r="D805" s="349"/>
      <c r="E805" s="349"/>
      <c r="F805" s="349"/>
      <c r="G805" s="349"/>
      <c r="H805" s="349"/>
      <c r="I805" s="349"/>
      <c r="J805" s="349"/>
      <c r="K805" s="349"/>
      <c r="L805" s="349"/>
      <c r="M805" s="349"/>
      <c r="N805" s="349"/>
      <c r="O805" s="349"/>
      <c r="P805" s="349"/>
      <c r="Q805" s="349"/>
    </row>
    <row r="806" ht="26.25" customHeight="1">
      <c r="A806" s="349"/>
      <c r="B806" s="349"/>
      <c r="C806" s="349"/>
      <c r="D806" s="349"/>
      <c r="E806" s="349"/>
      <c r="F806" s="349"/>
      <c r="G806" s="349"/>
      <c r="H806" s="349"/>
      <c r="I806" s="349"/>
      <c r="J806" s="349"/>
      <c r="K806" s="349"/>
      <c r="L806" s="349"/>
      <c r="M806" s="349"/>
      <c r="N806" s="349"/>
      <c r="O806" s="349"/>
      <c r="P806" s="349"/>
      <c r="Q806" s="349"/>
    </row>
    <row r="807" ht="26.25" customHeight="1">
      <c r="A807" s="349"/>
      <c r="B807" s="349"/>
      <c r="C807" s="349"/>
      <c r="D807" s="349"/>
      <c r="E807" s="349"/>
      <c r="F807" s="349"/>
      <c r="G807" s="349"/>
      <c r="H807" s="349"/>
      <c r="I807" s="349"/>
      <c r="J807" s="349"/>
      <c r="K807" s="349"/>
      <c r="L807" s="349"/>
      <c r="M807" s="349"/>
      <c r="N807" s="349"/>
      <c r="O807" s="349"/>
      <c r="P807" s="349"/>
      <c r="Q807" s="349"/>
    </row>
    <row r="808" ht="26.25" customHeight="1">
      <c r="A808" s="349"/>
      <c r="B808" s="349"/>
      <c r="C808" s="349"/>
      <c r="D808" s="349"/>
      <c r="E808" s="349"/>
      <c r="F808" s="349"/>
      <c r="G808" s="349"/>
      <c r="H808" s="349"/>
      <c r="I808" s="349"/>
      <c r="J808" s="349"/>
      <c r="K808" s="349"/>
      <c r="L808" s="349"/>
      <c r="M808" s="349"/>
      <c r="N808" s="349"/>
      <c r="O808" s="349"/>
      <c r="P808" s="349"/>
      <c r="Q808" s="349"/>
    </row>
    <row r="809" ht="26.25" customHeight="1">
      <c r="A809" s="349"/>
      <c r="B809" s="349"/>
      <c r="C809" s="349"/>
      <c r="D809" s="349"/>
      <c r="E809" s="349"/>
      <c r="F809" s="349"/>
      <c r="G809" s="349"/>
      <c r="H809" s="349"/>
      <c r="I809" s="349"/>
      <c r="J809" s="349"/>
      <c r="K809" s="349"/>
      <c r="L809" s="349"/>
      <c r="M809" s="349"/>
      <c r="N809" s="349"/>
      <c r="O809" s="349"/>
      <c r="P809" s="349"/>
      <c r="Q809" s="349"/>
    </row>
    <row r="810" ht="26.25" customHeight="1">
      <c r="A810" s="349"/>
      <c r="B810" s="349"/>
      <c r="C810" s="349"/>
      <c r="D810" s="349"/>
      <c r="E810" s="349"/>
      <c r="F810" s="349"/>
      <c r="G810" s="349"/>
      <c r="H810" s="349"/>
      <c r="I810" s="349"/>
      <c r="J810" s="349"/>
      <c r="K810" s="349"/>
      <c r="L810" s="349"/>
      <c r="M810" s="349"/>
      <c r="N810" s="349"/>
      <c r="O810" s="349"/>
      <c r="P810" s="349"/>
      <c r="Q810" s="349"/>
    </row>
    <row r="811" ht="26.25" customHeight="1">
      <c r="A811" s="349"/>
      <c r="B811" s="349"/>
      <c r="C811" s="349"/>
      <c r="D811" s="349"/>
      <c r="E811" s="349"/>
      <c r="F811" s="349"/>
      <c r="G811" s="349"/>
      <c r="H811" s="349"/>
      <c r="I811" s="349"/>
      <c r="J811" s="349"/>
      <c r="K811" s="349"/>
      <c r="L811" s="349"/>
      <c r="M811" s="349"/>
      <c r="N811" s="349"/>
      <c r="O811" s="349"/>
      <c r="P811" s="349"/>
      <c r="Q811" s="349"/>
    </row>
    <row r="812" ht="26.25" customHeight="1">
      <c r="A812" s="349"/>
      <c r="B812" s="349"/>
      <c r="C812" s="349"/>
      <c r="D812" s="349"/>
      <c r="E812" s="349"/>
      <c r="F812" s="349"/>
      <c r="G812" s="349"/>
      <c r="H812" s="349"/>
      <c r="I812" s="349"/>
      <c r="J812" s="349"/>
      <c r="K812" s="349"/>
      <c r="L812" s="349"/>
      <c r="M812" s="349"/>
      <c r="N812" s="349"/>
      <c r="O812" s="349"/>
      <c r="P812" s="349"/>
      <c r="Q812" s="349"/>
    </row>
    <row r="813" ht="26.25" customHeight="1">
      <c r="A813" s="349"/>
      <c r="B813" s="349"/>
      <c r="C813" s="349"/>
      <c r="D813" s="349"/>
      <c r="E813" s="349"/>
      <c r="F813" s="349"/>
      <c r="G813" s="349"/>
      <c r="H813" s="349"/>
      <c r="I813" s="349"/>
      <c r="J813" s="349"/>
      <c r="K813" s="349"/>
      <c r="L813" s="349"/>
      <c r="M813" s="349"/>
      <c r="N813" s="349"/>
      <c r="O813" s="349"/>
      <c r="P813" s="349"/>
      <c r="Q813" s="349"/>
    </row>
    <row r="814" ht="26.25" customHeight="1">
      <c r="A814" s="349"/>
      <c r="B814" s="349"/>
      <c r="C814" s="349"/>
      <c r="D814" s="349"/>
      <c r="E814" s="349"/>
      <c r="F814" s="349"/>
      <c r="G814" s="349"/>
      <c r="H814" s="349"/>
      <c r="I814" s="349"/>
      <c r="J814" s="349"/>
      <c r="K814" s="349"/>
      <c r="L814" s="349"/>
      <c r="M814" s="349"/>
      <c r="N814" s="349"/>
      <c r="O814" s="349"/>
      <c r="P814" s="349"/>
      <c r="Q814" s="349"/>
    </row>
    <row r="815" ht="26.25" customHeight="1">
      <c r="A815" s="349"/>
      <c r="B815" s="349"/>
      <c r="C815" s="349"/>
      <c r="D815" s="349"/>
      <c r="E815" s="349"/>
      <c r="F815" s="349"/>
      <c r="G815" s="349"/>
      <c r="H815" s="349"/>
      <c r="I815" s="349"/>
      <c r="J815" s="349"/>
      <c r="K815" s="349"/>
      <c r="L815" s="349"/>
      <c r="M815" s="349"/>
      <c r="N815" s="349"/>
      <c r="O815" s="349"/>
      <c r="P815" s="349"/>
      <c r="Q815" s="349"/>
    </row>
    <row r="816" ht="26.25" customHeight="1">
      <c r="A816" s="349"/>
      <c r="B816" s="349"/>
      <c r="C816" s="349"/>
      <c r="D816" s="349"/>
      <c r="E816" s="349"/>
      <c r="F816" s="349"/>
      <c r="G816" s="349"/>
      <c r="H816" s="349"/>
      <c r="I816" s="349"/>
      <c r="J816" s="349"/>
      <c r="K816" s="349"/>
      <c r="L816" s="349"/>
      <c r="M816" s="349"/>
      <c r="N816" s="349"/>
      <c r="O816" s="349"/>
      <c r="P816" s="349"/>
      <c r="Q816" s="349"/>
    </row>
    <row r="817" ht="26.25" customHeight="1">
      <c r="A817" s="349"/>
      <c r="B817" s="349"/>
      <c r="C817" s="349"/>
      <c r="D817" s="349"/>
      <c r="E817" s="349"/>
      <c r="F817" s="349"/>
      <c r="G817" s="349"/>
      <c r="H817" s="349"/>
      <c r="I817" s="349"/>
      <c r="J817" s="349"/>
      <c r="K817" s="349"/>
      <c r="L817" s="349"/>
      <c r="M817" s="349"/>
      <c r="N817" s="349"/>
      <c r="O817" s="349"/>
      <c r="P817" s="349"/>
      <c r="Q817" s="349"/>
    </row>
    <row r="818" ht="26.25" customHeight="1">
      <c r="A818" s="349"/>
      <c r="B818" s="349"/>
      <c r="C818" s="349"/>
      <c r="D818" s="349"/>
      <c r="E818" s="349"/>
      <c r="F818" s="349"/>
      <c r="G818" s="349"/>
      <c r="H818" s="349"/>
      <c r="I818" s="349"/>
      <c r="J818" s="349"/>
      <c r="K818" s="349"/>
      <c r="L818" s="349"/>
      <c r="M818" s="349"/>
      <c r="N818" s="349"/>
      <c r="O818" s="349"/>
      <c r="P818" s="349"/>
      <c r="Q818" s="349"/>
    </row>
    <row r="819" ht="26.25" customHeight="1">
      <c r="A819" s="349"/>
      <c r="B819" s="349"/>
      <c r="C819" s="349"/>
      <c r="D819" s="349"/>
      <c r="E819" s="349"/>
      <c r="F819" s="349"/>
      <c r="G819" s="349"/>
      <c r="H819" s="349"/>
      <c r="I819" s="349"/>
      <c r="J819" s="349"/>
      <c r="K819" s="349"/>
      <c r="L819" s="349"/>
      <c r="M819" s="349"/>
      <c r="N819" s="349"/>
      <c r="O819" s="349"/>
      <c r="P819" s="349"/>
      <c r="Q819" s="349"/>
    </row>
    <row r="820" ht="26.25" customHeight="1">
      <c r="A820" s="349"/>
      <c r="B820" s="349"/>
      <c r="C820" s="349"/>
      <c r="D820" s="349"/>
      <c r="E820" s="349"/>
      <c r="F820" s="349"/>
      <c r="G820" s="349"/>
      <c r="H820" s="349"/>
      <c r="I820" s="349"/>
      <c r="J820" s="349"/>
      <c r="K820" s="349"/>
      <c r="L820" s="349"/>
      <c r="M820" s="349"/>
      <c r="N820" s="349"/>
      <c r="O820" s="349"/>
      <c r="P820" s="349"/>
      <c r="Q820" s="349"/>
    </row>
    <row r="821" ht="26.25" customHeight="1">
      <c r="A821" s="349"/>
      <c r="B821" s="349"/>
      <c r="C821" s="349"/>
      <c r="D821" s="349"/>
      <c r="E821" s="349"/>
      <c r="F821" s="349"/>
      <c r="G821" s="349"/>
      <c r="H821" s="349"/>
      <c r="I821" s="349"/>
      <c r="J821" s="349"/>
      <c r="K821" s="349"/>
      <c r="L821" s="349"/>
      <c r="M821" s="349"/>
      <c r="N821" s="349"/>
      <c r="O821" s="349"/>
      <c r="P821" s="349"/>
      <c r="Q821" s="349"/>
    </row>
    <row r="822" ht="26.25" customHeight="1">
      <c r="A822" s="349"/>
      <c r="B822" s="349"/>
      <c r="C822" s="349"/>
      <c r="D822" s="349"/>
      <c r="E822" s="349"/>
      <c r="F822" s="349"/>
      <c r="G822" s="349"/>
      <c r="H822" s="349"/>
      <c r="I822" s="349"/>
      <c r="J822" s="349"/>
      <c r="K822" s="349"/>
      <c r="L822" s="349"/>
      <c r="M822" s="349"/>
      <c r="N822" s="349"/>
      <c r="O822" s="349"/>
      <c r="P822" s="349"/>
      <c r="Q822" s="349"/>
    </row>
    <row r="823" ht="26.25" customHeight="1">
      <c r="A823" s="349"/>
      <c r="B823" s="349"/>
      <c r="C823" s="349"/>
      <c r="D823" s="349"/>
      <c r="E823" s="349"/>
      <c r="F823" s="349"/>
      <c r="G823" s="349"/>
      <c r="H823" s="349"/>
      <c r="I823" s="349"/>
      <c r="J823" s="349"/>
      <c r="K823" s="349"/>
      <c r="L823" s="349"/>
      <c r="M823" s="349"/>
      <c r="N823" s="349"/>
      <c r="O823" s="349"/>
      <c r="P823" s="349"/>
      <c r="Q823" s="349"/>
    </row>
    <row r="824" ht="26.25" customHeight="1">
      <c r="A824" s="349"/>
      <c r="B824" s="349"/>
      <c r="C824" s="349"/>
      <c r="D824" s="349"/>
      <c r="E824" s="349"/>
      <c r="F824" s="349"/>
      <c r="G824" s="349"/>
      <c r="H824" s="349"/>
      <c r="I824" s="349"/>
      <c r="J824" s="349"/>
      <c r="K824" s="349"/>
      <c r="L824" s="349"/>
      <c r="M824" s="349"/>
      <c r="N824" s="349"/>
      <c r="O824" s="349"/>
      <c r="P824" s="349"/>
      <c r="Q824" s="349"/>
    </row>
    <row r="825" ht="26.25" customHeight="1">
      <c r="A825" s="349"/>
      <c r="B825" s="349"/>
      <c r="C825" s="349"/>
      <c r="D825" s="349"/>
      <c r="E825" s="349"/>
      <c r="F825" s="349"/>
      <c r="G825" s="349"/>
      <c r="H825" s="349"/>
      <c r="I825" s="349"/>
      <c r="J825" s="349"/>
      <c r="K825" s="349"/>
      <c r="L825" s="349"/>
      <c r="M825" s="349"/>
      <c r="N825" s="349"/>
      <c r="O825" s="349"/>
      <c r="P825" s="349"/>
      <c r="Q825" s="349"/>
    </row>
    <row r="826" ht="26.25" customHeight="1">
      <c r="A826" s="349"/>
      <c r="B826" s="349"/>
      <c r="C826" s="349"/>
      <c r="D826" s="349"/>
      <c r="E826" s="349"/>
      <c r="F826" s="349"/>
      <c r="G826" s="349"/>
      <c r="H826" s="349"/>
      <c r="I826" s="349"/>
      <c r="J826" s="349"/>
      <c r="K826" s="349"/>
      <c r="L826" s="349"/>
      <c r="M826" s="349"/>
      <c r="N826" s="349"/>
      <c r="O826" s="349"/>
      <c r="P826" s="349"/>
      <c r="Q826" s="349"/>
    </row>
    <row r="827" ht="26.25" customHeight="1">
      <c r="A827" s="349"/>
      <c r="B827" s="349"/>
      <c r="C827" s="349"/>
      <c r="D827" s="349"/>
      <c r="E827" s="349"/>
      <c r="F827" s="349"/>
      <c r="G827" s="349"/>
      <c r="H827" s="349"/>
      <c r="I827" s="349"/>
      <c r="J827" s="349"/>
      <c r="K827" s="349"/>
      <c r="L827" s="349"/>
      <c r="M827" s="349"/>
      <c r="N827" s="349"/>
      <c r="O827" s="349"/>
      <c r="P827" s="349"/>
      <c r="Q827" s="349"/>
    </row>
    <row r="828" ht="26.25" customHeight="1">
      <c r="A828" s="349"/>
      <c r="B828" s="349"/>
      <c r="C828" s="349"/>
      <c r="D828" s="349"/>
      <c r="E828" s="349"/>
      <c r="F828" s="349"/>
      <c r="G828" s="349"/>
      <c r="H828" s="349"/>
      <c r="I828" s="349"/>
      <c r="J828" s="349"/>
      <c r="K828" s="349"/>
      <c r="L828" s="349"/>
      <c r="M828" s="349"/>
      <c r="N828" s="349"/>
      <c r="O828" s="349"/>
      <c r="P828" s="349"/>
      <c r="Q828" s="349"/>
    </row>
    <row r="829" ht="26.25" customHeight="1">
      <c r="A829" s="349"/>
      <c r="B829" s="349"/>
      <c r="C829" s="349"/>
      <c r="D829" s="349"/>
      <c r="E829" s="349"/>
      <c r="F829" s="349"/>
      <c r="G829" s="349"/>
      <c r="H829" s="349"/>
      <c r="I829" s="349"/>
      <c r="J829" s="349"/>
      <c r="K829" s="349"/>
      <c r="L829" s="349"/>
      <c r="M829" s="349"/>
      <c r="N829" s="349"/>
      <c r="O829" s="349"/>
      <c r="P829" s="349"/>
      <c r="Q829" s="349"/>
    </row>
    <row r="830" ht="26.25" customHeight="1">
      <c r="A830" s="349"/>
      <c r="B830" s="349"/>
      <c r="C830" s="349"/>
      <c r="D830" s="349"/>
      <c r="E830" s="349"/>
      <c r="F830" s="349"/>
      <c r="G830" s="349"/>
      <c r="H830" s="349"/>
      <c r="I830" s="349"/>
      <c r="J830" s="349"/>
      <c r="K830" s="349"/>
      <c r="L830" s="349"/>
      <c r="M830" s="349"/>
      <c r="N830" s="349"/>
      <c r="O830" s="349"/>
      <c r="P830" s="349"/>
      <c r="Q830" s="349"/>
    </row>
    <row r="831" ht="26.25" customHeight="1">
      <c r="A831" s="349"/>
      <c r="B831" s="349"/>
      <c r="C831" s="349"/>
      <c r="D831" s="349"/>
      <c r="E831" s="349"/>
      <c r="F831" s="349"/>
      <c r="G831" s="349"/>
      <c r="H831" s="349"/>
      <c r="I831" s="349"/>
      <c r="J831" s="349"/>
      <c r="K831" s="349"/>
      <c r="L831" s="349"/>
      <c r="M831" s="349"/>
      <c r="N831" s="349"/>
      <c r="O831" s="349"/>
      <c r="P831" s="349"/>
      <c r="Q831" s="349"/>
    </row>
    <row r="832" ht="26.25" customHeight="1">
      <c r="A832" s="349"/>
      <c r="B832" s="349"/>
      <c r="C832" s="349"/>
      <c r="D832" s="349"/>
      <c r="E832" s="349"/>
      <c r="F832" s="349"/>
      <c r="G832" s="349"/>
      <c r="H832" s="349"/>
      <c r="I832" s="349"/>
      <c r="J832" s="349"/>
      <c r="K832" s="349"/>
      <c r="L832" s="349"/>
      <c r="M832" s="349"/>
      <c r="N832" s="349"/>
      <c r="O832" s="349"/>
      <c r="P832" s="349"/>
      <c r="Q832" s="349"/>
    </row>
    <row r="833" ht="26.25" customHeight="1">
      <c r="A833" s="349"/>
      <c r="B833" s="349"/>
      <c r="C833" s="349"/>
      <c r="D833" s="349"/>
      <c r="E833" s="349"/>
      <c r="F833" s="349"/>
      <c r="G833" s="349"/>
      <c r="H833" s="349"/>
      <c r="I833" s="349"/>
      <c r="J833" s="349"/>
      <c r="K833" s="349"/>
      <c r="L833" s="349"/>
      <c r="M833" s="349"/>
      <c r="N833" s="349"/>
      <c r="O833" s="349"/>
      <c r="P833" s="349"/>
      <c r="Q833" s="349"/>
    </row>
    <row r="834" ht="26.25" customHeight="1">
      <c r="A834" s="349"/>
      <c r="B834" s="349"/>
      <c r="C834" s="349"/>
      <c r="D834" s="349"/>
      <c r="E834" s="349"/>
      <c r="F834" s="349"/>
      <c r="G834" s="349"/>
      <c r="H834" s="349"/>
      <c r="I834" s="349"/>
      <c r="J834" s="349"/>
      <c r="K834" s="349"/>
      <c r="L834" s="349"/>
      <c r="M834" s="349"/>
      <c r="N834" s="349"/>
      <c r="O834" s="349"/>
      <c r="P834" s="349"/>
      <c r="Q834" s="349"/>
    </row>
    <row r="835" ht="26.25" customHeight="1">
      <c r="A835" s="349"/>
      <c r="B835" s="349"/>
      <c r="C835" s="349"/>
      <c r="D835" s="349"/>
      <c r="E835" s="349"/>
      <c r="F835" s="349"/>
      <c r="G835" s="349"/>
      <c r="H835" s="349"/>
      <c r="I835" s="349"/>
      <c r="J835" s="349"/>
      <c r="K835" s="349"/>
      <c r="L835" s="349"/>
      <c r="M835" s="349"/>
      <c r="N835" s="349"/>
      <c r="O835" s="349"/>
      <c r="P835" s="349"/>
      <c r="Q835" s="349"/>
    </row>
    <row r="836" ht="26.25" customHeight="1">
      <c r="A836" s="349"/>
      <c r="B836" s="349"/>
      <c r="C836" s="349"/>
      <c r="D836" s="349"/>
      <c r="E836" s="349"/>
      <c r="F836" s="349"/>
      <c r="G836" s="349"/>
      <c r="H836" s="349"/>
      <c r="I836" s="349"/>
      <c r="J836" s="349"/>
      <c r="K836" s="349"/>
      <c r="L836" s="349"/>
      <c r="M836" s="349"/>
      <c r="N836" s="349"/>
      <c r="O836" s="349"/>
      <c r="P836" s="349"/>
      <c r="Q836" s="349"/>
    </row>
    <row r="837" ht="26.25" customHeight="1">
      <c r="A837" s="349"/>
      <c r="B837" s="349"/>
      <c r="C837" s="349"/>
      <c r="D837" s="349"/>
      <c r="E837" s="349"/>
      <c r="F837" s="349"/>
      <c r="G837" s="349"/>
      <c r="H837" s="349"/>
      <c r="I837" s="349"/>
      <c r="J837" s="349"/>
      <c r="K837" s="349"/>
      <c r="L837" s="349"/>
      <c r="M837" s="349"/>
      <c r="N837" s="349"/>
      <c r="O837" s="349"/>
      <c r="P837" s="349"/>
      <c r="Q837" s="349"/>
    </row>
    <row r="838" ht="26.25" customHeight="1">
      <c r="A838" s="349"/>
      <c r="B838" s="349"/>
      <c r="C838" s="349"/>
      <c r="D838" s="349"/>
      <c r="E838" s="349"/>
      <c r="F838" s="349"/>
      <c r="G838" s="349"/>
      <c r="H838" s="349"/>
      <c r="I838" s="349"/>
      <c r="J838" s="349"/>
      <c r="K838" s="349"/>
      <c r="L838" s="349"/>
      <c r="M838" s="349"/>
      <c r="N838" s="349"/>
      <c r="O838" s="349"/>
      <c r="P838" s="349"/>
      <c r="Q838" s="349"/>
    </row>
    <row r="839" ht="26.25" customHeight="1">
      <c r="A839" s="349"/>
      <c r="B839" s="349"/>
      <c r="C839" s="349"/>
      <c r="D839" s="349"/>
      <c r="E839" s="349"/>
      <c r="F839" s="349"/>
      <c r="G839" s="349"/>
      <c r="H839" s="349"/>
      <c r="I839" s="349"/>
      <c r="J839" s="349"/>
      <c r="K839" s="349"/>
      <c r="L839" s="349"/>
      <c r="M839" s="349"/>
      <c r="N839" s="349"/>
      <c r="O839" s="349"/>
      <c r="P839" s="349"/>
      <c r="Q839" s="349"/>
    </row>
    <row r="840" ht="26.25" customHeight="1">
      <c r="A840" s="349"/>
      <c r="B840" s="349"/>
      <c r="C840" s="349"/>
      <c r="D840" s="349"/>
      <c r="E840" s="349"/>
      <c r="F840" s="349"/>
      <c r="G840" s="349"/>
      <c r="H840" s="349"/>
      <c r="I840" s="349"/>
      <c r="J840" s="349"/>
      <c r="K840" s="349"/>
      <c r="L840" s="349"/>
      <c r="M840" s="349"/>
      <c r="N840" s="349"/>
      <c r="O840" s="349"/>
      <c r="P840" s="349"/>
      <c r="Q840" s="349"/>
    </row>
    <row r="841" ht="26.25" customHeight="1">
      <c r="A841" s="349"/>
      <c r="B841" s="349"/>
      <c r="C841" s="349"/>
      <c r="D841" s="349"/>
      <c r="E841" s="349"/>
      <c r="F841" s="349"/>
      <c r="G841" s="349"/>
      <c r="H841" s="349"/>
      <c r="I841" s="349"/>
      <c r="J841" s="349"/>
      <c r="K841" s="349"/>
      <c r="L841" s="349"/>
      <c r="M841" s="349"/>
      <c r="N841" s="349"/>
      <c r="O841" s="349"/>
      <c r="P841" s="349"/>
      <c r="Q841" s="349"/>
    </row>
    <row r="842" ht="26.25" customHeight="1">
      <c r="A842" s="349"/>
      <c r="B842" s="349"/>
      <c r="C842" s="349"/>
      <c r="D842" s="349"/>
      <c r="E842" s="349"/>
      <c r="F842" s="349"/>
      <c r="G842" s="349"/>
      <c r="H842" s="349"/>
      <c r="I842" s="349"/>
      <c r="J842" s="349"/>
      <c r="K842" s="349"/>
      <c r="L842" s="349"/>
      <c r="M842" s="349"/>
      <c r="N842" s="349"/>
      <c r="O842" s="349"/>
      <c r="P842" s="349"/>
      <c r="Q842" s="349"/>
    </row>
    <row r="843" ht="26.25" customHeight="1">
      <c r="A843" s="349"/>
      <c r="B843" s="349"/>
      <c r="C843" s="349"/>
      <c r="D843" s="349"/>
      <c r="E843" s="349"/>
      <c r="F843" s="349"/>
      <c r="G843" s="349"/>
      <c r="H843" s="349"/>
      <c r="I843" s="349"/>
      <c r="J843" s="349"/>
      <c r="K843" s="349"/>
      <c r="L843" s="349"/>
      <c r="M843" s="349"/>
      <c r="N843" s="349"/>
      <c r="O843" s="349"/>
      <c r="P843" s="349"/>
      <c r="Q843" s="349"/>
    </row>
    <row r="844" ht="26.25" customHeight="1">
      <c r="A844" s="349"/>
      <c r="B844" s="349"/>
      <c r="C844" s="349"/>
      <c r="D844" s="349"/>
      <c r="E844" s="349"/>
      <c r="F844" s="349"/>
      <c r="G844" s="349"/>
      <c r="H844" s="349"/>
      <c r="I844" s="349"/>
      <c r="J844" s="349"/>
      <c r="K844" s="349"/>
      <c r="L844" s="349"/>
      <c r="M844" s="349"/>
      <c r="N844" s="349"/>
      <c r="O844" s="349"/>
      <c r="P844" s="349"/>
      <c r="Q844" s="349"/>
    </row>
    <row r="845" ht="26.25" customHeight="1">
      <c r="A845" s="349"/>
      <c r="B845" s="349"/>
      <c r="C845" s="349"/>
      <c r="D845" s="349"/>
      <c r="E845" s="349"/>
      <c r="F845" s="349"/>
      <c r="G845" s="349"/>
      <c r="H845" s="349"/>
      <c r="I845" s="349"/>
      <c r="J845" s="349"/>
      <c r="K845" s="349"/>
      <c r="L845" s="349"/>
      <c r="M845" s="349"/>
      <c r="N845" s="349"/>
      <c r="O845" s="349"/>
      <c r="P845" s="349"/>
      <c r="Q845" s="349"/>
    </row>
    <row r="846" ht="26.25" customHeight="1">
      <c r="A846" s="349"/>
      <c r="B846" s="349"/>
      <c r="C846" s="349"/>
      <c r="D846" s="349"/>
      <c r="E846" s="349"/>
      <c r="F846" s="349"/>
      <c r="G846" s="349"/>
      <c r="H846" s="349"/>
      <c r="I846" s="349"/>
      <c r="J846" s="349"/>
      <c r="K846" s="349"/>
      <c r="L846" s="349"/>
      <c r="M846" s="349"/>
      <c r="N846" s="349"/>
      <c r="O846" s="349"/>
      <c r="P846" s="349"/>
      <c r="Q846" s="349"/>
    </row>
    <row r="847" ht="26.25" customHeight="1">
      <c r="A847" s="349"/>
      <c r="B847" s="349"/>
      <c r="C847" s="349"/>
      <c r="D847" s="349"/>
      <c r="E847" s="349"/>
      <c r="F847" s="349"/>
      <c r="G847" s="349"/>
      <c r="H847" s="349"/>
      <c r="I847" s="349"/>
      <c r="J847" s="349"/>
      <c r="K847" s="349"/>
      <c r="L847" s="349"/>
      <c r="M847" s="349"/>
      <c r="N847" s="349"/>
      <c r="O847" s="349"/>
      <c r="P847" s="349"/>
      <c r="Q847" s="349"/>
    </row>
    <row r="848" ht="26.25" customHeight="1">
      <c r="A848" s="349"/>
      <c r="B848" s="349"/>
      <c r="C848" s="349"/>
      <c r="D848" s="349"/>
      <c r="E848" s="349"/>
      <c r="F848" s="349"/>
      <c r="G848" s="349"/>
      <c r="H848" s="349"/>
      <c r="I848" s="349"/>
      <c r="J848" s="349"/>
      <c r="K848" s="349"/>
      <c r="L848" s="349"/>
      <c r="M848" s="349"/>
      <c r="N848" s="349"/>
      <c r="O848" s="349"/>
      <c r="P848" s="349"/>
      <c r="Q848" s="349"/>
    </row>
    <row r="849" ht="26.25" customHeight="1">
      <c r="A849" s="349"/>
      <c r="B849" s="349"/>
      <c r="C849" s="349"/>
      <c r="D849" s="349"/>
      <c r="E849" s="349"/>
      <c r="F849" s="349"/>
      <c r="G849" s="349"/>
      <c r="H849" s="349"/>
      <c r="I849" s="349"/>
      <c r="J849" s="349"/>
      <c r="K849" s="349"/>
      <c r="L849" s="349"/>
      <c r="M849" s="349"/>
      <c r="N849" s="349"/>
      <c r="O849" s="349"/>
      <c r="P849" s="349"/>
      <c r="Q849" s="349"/>
    </row>
    <row r="850" ht="26.25" customHeight="1">
      <c r="A850" s="349"/>
      <c r="B850" s="349"/>
      <c r="C850" s="349"/>
      <c r="D850" s="349"/>
      <c r="E850" s="349"/>
      <c r="F850" s="349"/>
      <c r="G850" s="349"/>
      <c r="H850" s="349"/>
      <c r="I850" s="349"/>
      <c r="J850" s="349"/>
      <c r="K850" s="349"/>
      <c r="L850" s="349"/>
      <c r="M850" s="349"/>
      <c r="N850" s="349"/>
      <c r="O850" s="349"/>
      <c r="P850" s="349"/>
      <c r="Q850" s="349"/>
    </row>
    <row r="851" ht="26.25" customHeight="1">
      <c r="A851" s="349"/>
      <c r="B851" s="349"/>
      <c r="C851" s="349"/>
      <c r="D851" s="349"/>
      <c r="E851" s="349"/>
      <c r="F851" s="349"/>
      <c r="G851" s="349"/>
      <c r="H851" s="349"/>
      <c r="I851" s="349"/>
      <c r="J851" s="349"/>
      <c r="K851" s="349"/>
      <c r="L851" s="349"/>
      <c r="M851" s="349"/>
      <c r="N851" s="349"/>
      <c r="O851" s="349"/>
      <c r="P851" s="349"/>
      <c r="Q851" s="349"/>
    </row>
    <row r="852" ht="26.25" customHeight="1">
      <c r="A852" s="349"/>
      <c r="B852" s="349"/>
      <c r="C852" s="349"/>
      <c r="D852" s="349"/>
      <c r="E852" s="349"/>
      <c r="F852" s="349"/>
      <c r="G852" s="349"/>
      <c r="H852" s="349"/>
      <c r="I852" s="349"/>
      <c r="J852" s="349"/>
      <c r="K852" s="349"/>
      <c r="L852" s="349"/>
      <c r="M852" s="349"/>
      <c r="N852" s="349"/>
      <c r="O852" s="349"/>
      <c r="P852" s="349"/>
      <c r="Q852" s="349"/>
    </row>
    <row r="853" ht="26.25" customHeight="1">
      <c r="A853" s="349"/>
      <c r="B853" s="349"/>
      <c r="C853" s="349"/>
      <c r="D853" s="349"/>
      <c r="E853" s="349"/>
      <c r="F853" s="349"/>
      <c r="G853" s="349"/>
      <c r="H853" s="349"/>
      <c r="I853" s="349"/>
      <c r="J853" s="349"/>
      <c r="K853" s="349"/>
      <c r="L853" s="349"/>
      <c r="M853" s="349"/>
      <c r="N853" s="349"/>
      <c r="O853" s="349"/>
      <c r="P853" s="349"/>
      <c r="Q853" s="349"/>
    </row>
    <row r="854" ht="26.25" customHeight="1">
      <c r="A854" s="349"/>
      <c r="B854" s="349"/>
      <c r="C854" s="349"/>
      <c r="D854" s="349"/>
      <c r="E854" s="349"/>
      <c r="F854" s="349"/>
      <c r="G854" s="349"/>
      <c r="H854" s="349"/>
      <c r="I854" s="349"/>
      <c r="J854" s="349"/>
      <c r="K854" s="349"/>
      <c r="L854" s="349"/>
      <c r="M854" s="349"/>
      <c r="N854" s="349"/>
      <c r="O854" s="349"/>
      <c r="P854" s="349"/>
      <c r="Q854" s="349"/>
    </row>
    <row r="855" ht="26.25" customHeight="1">
      <c r="A855" s="349"/>
      <c r="B855" s="349"/>
      <c r="C855" s="349"/>
      <c r="D855" s="349"/>
      <c r="E855" s="349"/>
      <c r="F855" s="349"/>
      <c r="G855" s="349"/>
      <c r="H855" s="349"/>
      <c r="I855" s="349"/>
      <c r="J855" s="349"/>
      <c r="K855" s="349"/>
      <c r="L855" s="349"/>
      <c r="M855" s="349"/>
      <c r="N855" s="349"/>
      <c r="O855" s="349"/>
      <c r="P855" s="349"/>
      <c r="Q855" s="349"/>
    </row>
    <row r="856" ht="26.25" customHeight="1">
      <c r="A856" s="349"/>
      <c r="B856" s="349"/>
      <c r="C856" s="349"/>
      <c r="D856" s="349"/>
      <c r="E856" s="349"/>
      <c r="F856" s="349"/>
      <c r="G856" s="349"/>
      <c r="H856" s="349"/>
      <c r="I856" s="349"/>
      <c r="J856" s="349"/>
      <c r="K856" s="349"/>
      <c r="L856" s="349"/>
      <c r="M856" s="349"/>
      <c r="N856" s="349"/>
      <c r="O856" s="349"/>
      <c r="P856" s="349"/>
      <c r="Q856" s="349"/>
    </row>
    <row r="857" ht="26.25" customHeight="1">
      <c r="A857" s="349"/>
      <c r="B857" s="349"/>
      <c r="C857" s="349"/>
      <c r="D857" s="349"/>
      <c r="E857" s="349"/>
      <c r="F857" s="349"/>
      <c r="G857" s="349"/>
      <c r="H857" s="349"/>
      <c r="I857" s="349"/>
      <c r="J857" s="349"/>
      <c r="K857" s="349"/>
      <c r="L857" s="349"/>
      <c r="M857" s="349"/>
      <c r="N857" s="349"/>
      <c r="O857" s="349"/>
      <c r="P857" s="349"/>
      <c r="Q857" s="349"/>
    </row>
    <row r="858" ht="26.25" customHeight="1">
      <c r="A858" s="349"/>
      <c r="B858" s="349"/>
      <c r="C858" s="349"/>
      <c r="D858" s="349"/>
      <c r="E858" s="349"/>
      <c r="F858" s="349"/>
      <c r="G858" s="349"/>
      <c r="H858" s="349"/>
      <c r="I858" s="349"/>
      <c r="J858" s="349"/>
      <c r="K858" s="349"/>
      <c r="L858" s="349"/>
      <c r="M858" s="349"/>
      <c r="N858" s="349"/>
      <c r="O858" s="349"/>
      <c r="P858" s="349"/>
      <c r="Q858" s="349"/>
    </row>
    <row r="859" ht="26.25" customHeight="1">
      <c r="A859" s="349"/>
      <c r="B859" s="349"/>
      <c r="C859" s="349"/>
      <c r="D859" s="349"/>
      <c r="E859" s="349"/>
      <c r="F859" s="349"/>
      <c r="G859" s="349"/>
      <c r="H859" s="349"/>
      <c r="I859" s="349"/>
      <c r="J859" s="349"/>
      <c r="K859" s="349"/>
      <c r="L859" s="349"/>
      <c r="M859" s="349"/>
      <c r="N859" s="349"/>
      <c r="O859" s="349"/>
      <c r="P859" s="349"/>
      <c r="Q859" s="349"/>
    </row>
    <row r="860" ht="26.25" customHeight="1">
      <c r="A860" s="349"/>
      <c r="B860" s="349"/>
      <c r="C860" s="349"/>
      <c r="D860" s="349"/>
      <c r="E860" s="349"/>
      <c r="F860" s="349"/>
      <c r="G860" s="349"/>
      <c r="H860" s="349"/>
      <c r="I860" s="349"/>
      <c r="J860" s="349"/>
      <c r="K860" s="349"/>
      <c r="L860" s="349"/>
      <c r="M860" s="349"/>
      <c r="N860" s="349"/>
      <c r="O860" s="349"/>
      <c r="P860" s="349"/>
      <c r="Q860" s="349"/>
    </row>
    <row r="861" ht="26.25" customHeight="1">
      <c r="A861" s="349"/>
      <c r="B861" s="349"/>
      <c r="C861" s="349"/>
      <c r="D861" s="349"/>
      <c r="E861" s="349"/>
      <c r="F861" s="349"/>
      <c r="G861" s="349"/>
      <c r="H861" s="349"/>
      <c r="I861" s="349"/>
      <c r="J861" s="349"/>
      <c r="K861" s="349"/>
      <c r="L861" s="349"/>
      <c r="M861" s="349"/>
      <c r="N861" s="349"/>
      <c r="O861" s="349"/>
      <c r="P861" s="349"/>
      <c r="Q861" s="349"/>
    </row>
    <row r="862" ht="26.25" customHeight="1">
      <c r="A862" s="349"/>
      <c r="B862" s="349"/>
      <c r="C862" s="349"/>
      <c r="D862" s="349"/>
      <c r="E862" s="349"/>
      <c r="F862" s="349"/>
      <c r="G862" s="349"/>
      <c r="H862" s="349"/>
      <c r="I862" s="349"/>
      <c r="J862" s="349"/>
      <c r="K862" s="349"/>
      <c r="L862" s="349"/>
      <c r="M862" s="349"/>
      <c r="N862" s="349"/>
      <c r="O862" s="349"/>
      <c r="P862" s="349"/>
      <c r="Q862" s="349"/>
    </row>
    <row r="863" ht="26.25" customHeight="1">
      <c r="A863" s="349"/>
      <c r="B863" s="349"/>
      <c r="C863" s="349"/>
      <c r="D863" s="349"/>
      <c r="E863" s="349"/>
      <c r="F863" s="349"/>
      <c r="G863" s="349"/>
      <c r="H863" s="349"/>
      <c r="I863" s="349"/>
      <c r="J863" s="349"/>
      <c r="K863" s="349"/>
      <c r="L863" s="349"/>
      <c r="M863" s="349"/>
      <c r="N863" s="349"/>
      <c r="O863" s="349"/>
      <c r="P863" s="349"/>
      <c r="Q863" s="349"/>
    </row>
    <row r="864" ht="26.25" customHeight="1">
      <c r="A864" s="349"/>
      <c r="B864" s="349"/>
      <c r="C864" s="349"/>
      <c r="D864" s="349"/>
      <c r="E864" s="349"/>
      <c r="F864" s="349"/>
      <c r="G864" s="349"/>
      <c r="H864" s="349"/>
      <c r="I864" s="349"/>
      <c r="J864" s="349"/>
      <c r="K864" s="349"/>
      <c r="L864" s="349"/>
      <c r="M864" s="349"/>
      <c r="N864" s="349"/>
      <c r="O864" s="349"/>
      <c r="P864" s="349"/>
      <c r="Q864" s="349"/>
    </row>
    <row r="865" ht="26.25" customHeight="1">
      <c r="A865" s="349"/>
      <c r="B865" s="349"/>
      <c r="C865" s="349"/>
      <c r="D865" s="349"/>
      <c r="E865" s="349"/>
      <c r="F865" s="349"/>
      <c r="G865" s="349"/>
      <c r="H865" s="349"/>
      <c r="I865" s="349"/>
      <c r="J865" s="349"/>
      <c r="K865" s="349"/>
      <c r="L865" s="349"/>
      <c r="M865" s="349"/>
      <c r="N865" s="349"/>
      <c r="O865" s="349"/>
      <c r="P865" s="349"/>
      <c r="Q865" s="349"/>
    </row>
    <row r="866" ht="26.25" customHeight="1">
      <c r="A866" s="349"/>
      <c r="B866" s="349"/>
      <c r="C866" s="349"/>
      <c r="D866" s="349"/>
      <c r="E866" s="349"/>
      <c r="F866" s="349"/>
      <c r="G866" s="349"/>
      <c r="H866" s="349"/>
      <c r="I866" s="349"/>
      <c r="J866" s="349"/>
      <c r="K866" s="349"/>
      <c r="L866" s="349"/>
      <c r="M866" s="349"/>
      <c r="N866" s="349"/>
      <c r="O866" s="349"/>
      <c r="P866" s="349"/>
      <c r="Q866" s="349"/>
    </row>
    <row r="867" ht="26.25" customHeight="1">
      <c r="A867" s="349"/>
      <c r="B867" s="349"/>
      <c r="C867" s="349"/>
      <c r="D867" s="349"/>
      <c r="E867" s="349"/>
      <c r="F867" s="349"/>
      <c r="G867" s="349"/>
      <c r="H867" s="349"/>
      <c r="I867" s="349"/>
      <c r="J867" s="349"/>
      <c r="K867" s="349"/>
      <c r="L867" s="349"/>
      <c r="M867" s="349"/>
      <c r="N867" s="349"/>
      <c r="O867" s="349"/>
      <c r="P867" s="349"/>
      <c r="Q867" s="349"/>
    </row>
    <row r="868" ht="26.25" customHeight="1">
      <c r="A868" s="349"/>
      <c r="B868" s="349"/>
      <c r="C868" s="349"/>
      <c r="D868" s="349"/>
      <c r="E868" s="349"/>
      <c r="F868" s="349"/>
      <c r="G868" s="349"/>
      <c r="H868" s="349"/>
      <c r="I868" s="349"/>
      <c r="J868" s="349"/>
      <c r="K868" s="349"/>
      <c r="L868" s="349"/>
      <c r="M868" s="349"/>
      <c r="N868" s="349"/>
      <c r="O868" s="349"/>
      <c r="P868" s="349"/>
      <c r="Q868" s="349"/>
    </row>
    <row r="869" ht="26.25" customHeight="1">
      <c r="A869" s="349"/>
      <c r="B869" s="349"/>
      <c r="C869" s="349"/>
      <c r="D869" s="349"/>
      <c r="E869" s="349"/>
      <c r="F869" s="349"/>
      <c r="G869" s="349"/>
      <c r="H869" s="349"/>
      <c r="I869" s="349"/>
      <c r="J869" s="349"/>
      <c r="K869" s="349"/>
      <c r="L869" s="349"/>
      <c r="M869" s="349"/>
      <c r="N869" s="349"/>
      <c r="O869" s="349"/>
      <c r="P869" s="349"/>
      <c r="Q869" s="349"/>
    </row>
    <row r="870" ht="26.25" customHeight="1">
      <c r="A870" s="349"/>
      <c r="B870" s="349"/>
      <c r="C870" s="349"/>
      <c r="D870" s="349"/>
      <c r="E870" s="349"/>
      <c r="F870" s="349"/>
      <c r="G870" s="349"/>
      <c r="H870" s="349"/>
      <c r="I870" s="349"/>
      <c r="J870" s="349"/>
      <c r="K870" s="349"/>
      <c r="L870" s="349"/>
      <c r="M870" s="349"/>
      <c r="N870" s="349"/>
      <c r="O870" s="349"/>
      <c r="P870" s="349"/>
      <c r="Q870" s="349"/>
    </row>
    <row r="871" ht="26.25" customHeight="1">
      <c r="A871" s="349"/>
      <c r="B871" s="349"/>
      <c r="C871" s="349"/>
      <c r="D871" s="349"/>
      <c r="E871" s="349"/>
      <c r="F871" s="349"/>
      <c r="G871" s="349"/>
      <c r="H871" s="349"/>
      <c r="I871" s="349"/>
      <c r="J871" s="349"/>
      <c r="K871" s="349"/>
      <c r="L871" s="349"/>
      <c r="M871" s="349"/>
      <c r="N871" s="349"/>
      <c r="O871" s="349"/>
      <c r="P871" s="349"/>
      <c r="Q871" s="349"/>
    </row>
    <row r="872" ht="26.25" customHeight="1">
      <c r="A872" s="349"/>
      <c r="B872" s="349"/>
      <c r="C872" s="349"/>
      <c r="D872" s="349"/>
      <c r="E872" s="349"/>
      <c r="F872" s="349"/>
      <c r="G872" s="349"/>
      <c r="H872" s="349"/>
      <c r="I872" s="349"/>
      <c r="J872" s="349"/>
      <c r="K872" s="349"/>
      <c r="L872" s="349"/>
      <c r="M872" s="349"/>
      <c r="N872" s="349"/>
      <c r="O872" s="349"/>
      <c r="P872" s="349"/>
      <c r="Q872" s="349"/>
    </row>
    <row r="873" ht="26.25" customHeight="1">
      <c r="A873" s="349"/>
      <c r="B873" s="349"/>
      <c r="C873" s="349"/>
      <c r="D873" s="349"/>
      <c r="E873" s="349"/>
      <c r="F873" s="349"/>
      <c r="G873" s="349"/>
      <c r="H873" s="349"/>
      <c r="I873" s="349"/>
      <c r="J873" s="349"/>
      <c r="K873" s="349"/>
      <c r="L873" s="349"/>
      <c r="M873" s="349"/>
      <c r="N873" s="349"/>
      <c r="O873" s="349"/>
      <c r="P873" s="349"/>
      <c r="Q873" s="349"/>
    </row>
    <row r="874" ht="26.25" customHeight="1">
      <c r="A874" s="349"/>
      <c r="B874" s="349"/>
      <c r="C874" s="349"/>
      <c r="D874" s="349"/>
      <c r="E874" s="349"/>
      <c r="F874" s="349"/>
      <c r="G874" s="349"/>
      <c r="H874" s="349"/>
      <c r="I874" s="349"/>
      <c r="J874" s="349"/>
      <c r="K874" s="349"/>
      <c r="L874" s="349"/>
      <c r="M874" s="349"/>
      <c r="N874" s="349"/>
      <c r="O874" s="349"/>
      <c r="P874" s="349"/>
      <c r="Q874" s="349"/>
    </row>
    <row r="875" ht="26.25" customHeight="1">
      <c r="A875" s="349"/>
      <c r="B875" s="349"/>
      <c r="C875" s="349"/>
      <c r="D875" s="349"/>
      <c r="E875" s="349"/>
      <c r="F875" s="349"/>
      <c r="G875" s="349"/>
      <c r="H875" s="349"/>
      <c r="I875" s="349"/>
      <c r="J875" s="349"/>
      <c r="K875" s="349"/>
      <c r="L875" s="349"/>
      <c r="M875" s="349"/>
      <c r="N875" s="349"/>
      <c r="O875" s="349"/>
      <c r="P875" s="349"/>
      <c r="Q875" s="349"/>
    </row>
    <row r="876" ht="26.25" customHeight="1">
      <c r="A876" s="349"/>
      <c r="B876" s="349"/>
      <c r="C876" s="349"/>
      <c r="D876" s="349"/>
      <c r="E876" s="349"/>
      <c r="F876" s="349"/>
      <c r="G876" s="349"/>
      <c r="H876" s="349"/>
      <c r="I876" s="349"/>
      <c r="J876" s="349"/>
      <c r="K876" s="349"/>
      <c r="L876" s="349"/>
      <c r="M876" s="349"/>
      <c r="N876" s="349"/>
      <c r="O876" s="349"/>
      <c r="P876" s="349"/>
      <c r="Q876" s="349"/>
    </row>
    <row r="877" ht="26.25" customHeight="1">
      <c r="A877" s="349"/>
      <c r="B877" s="349"/>
      <c r="C877" s="349"/>
      <c r="D877" s="349"/>
      <c r="E877" s="349"/>
      <c r="F877" s="349"/>
      <c r="G877" s="349"/>
      <c r="H877" s="349"/>
      <c r="I877" s="349"/>
      <c r="J877" s="349"/>
      <c r="K877" s="349"/>
      <c r="L877" s="349"/>
      <c r="M877" s="349"/>
      <c r="N877" s="349"/>
      <c r="O877" s="349"/>
      <c r="P877" s="349"/>
      <c r="Q877" s="349"/>
    </row>
    <row r="878" ht="26.25" customHeight="1">
      <c r="A878" s="349"/>
      <c r="B878" s="349"/>
      <c r="C878" s="349"/>
      <c r="D878" s="349"/>
      <c r="E878" s="349"/>
      <c r="F878" s="349"/>
      <c r="G878" s="349"/>
      <c r="H878" s="349"/>
      <c r="I878" s="349"/>
      <c r="J878" s="349"/>
      <c r="K878" s="349"/>
      <c r="L878" s="349"/>
      <c r="M878" s="349"/>
      <c r="N878" s="349"/>
      <c r="O878" s="349"/>
      <c r="P878" s="349"/>
      <c r="Q878" s="349"/>
    </row>
    <row r="879" ht="26.25" customHeight="1">
      <c r="A879" s="349"/>
      <c r="B879" s="349"/>
      <c r="C879" s="349"/>
      <c r="D879" s="349"/>
      <c r="E879" s="349"/>
      <c r="F879" s="349"/>
      <c r="G879" s="349"/>
      <c r="H879" s="349"/>
      <c r="I879" s="349"/>
      <c r="J879" s="349"/>
      <c r="K879" s="349"/>
      <c r="L879" s="349"/>
      <c r="M879" s="349"/>
      <c r="N879" s="349"/>
      <c r="O879" s="349"/>
      <c r="P879" s="349"/>
      <c r="Q879" s="349"/>
    </row>
    <row r="880" ht="26.25" customHeight="1">
      <c r="A880" s="349"/>
      <c r="B880" s="349"/>
      <c r="C880" s="349"/>
      <c r="D880" s="349"/>
      <c r="E880" s="349"/>
      <c r="F880" s="349"/>
      <c r="G880" s="349"/>
      <c r="H880" s="349"/>
      <c r="I880" s="349"/>
      <c r="J880" s="349"/>
      <c r="K880" s="349"/>
      <c r="L880" s="349"/>
      <c r="M880" s="349"/>
      <c r="N880" s="349"/>
      <c r="O880" s="349"/>
      <c r="P880" s="349"/>
      <c r="Q880" s="349"/>
    </row>
    <row r="881" ht="26.25" customHeight="1">
      <c r="A881" s="349"/>
      <c r="B881" s="349"/>
      <c r="C881" s="349"/>
      <c r="D881" s="349"/>
      <c r="E881" s="349"/>
      <c r="F881" s="349"/>
      <c r="G881" s="349"/>
      <c r="H881" s="349"/>
      <c r="I881" s="349"/>
      <c r="J881" s="349"/>
      <c r="K881" s="349"/>
      <c r="L881" s="349"/>
      <c r="M881" s="349"/>
      <c r="N881" s="349"/>
      <c r="O881" s="349"/>
      <c r="P881" s="349"/>
      <c r="Q881" s="349"/>
    </row>
    <row r="882" ht="26.25" customHeight="1">
      <c r="A882" s="349"/>
      <c r="B882" s="349"/>
      <c r="C882" s="349"/>
      <c r="D882" s="349"/>
      <c r="E882" s="349"/>
      <c r="F882" s="349"/>
      <c r="G882" s="349"/>
      <c r="H882" s="349"/>
      <c r="I882" s="349"/>
      <c r="J882" s="349"/>
      <c r="K882" s="349"/>
      <c r="L882" s="349"/>
      <c r="M882" s="349"/>
      <c r="N882" s="349"/>
      <c r="O882" s="349"/>
      <c r="P882" s="349"/>
      <c r="Q882" s="349"/>
    </row>
    <row r="883" ht="26.25" customHeight="1">
      <c r="A883" s="349"/>
      <c r="B883" s="349"/>
      <c r="C883" s="349"/>
      <c r="D883" s="349"/>
      <c r="E883" s="349"/>
      <c r="F883" s="349"/>
      <c r="G883" s="349"/>
      <c r="H883" s="349"/>
      <c r="I883" s="349"/>
      <c r="J883" s="349"/>
      <c r="K883" s="349"/>
      <c r="L883" s="349"/>
      <c r="M883" s="349"/>
      <c r="N883" s="349"/>
      <c r="O883" s="349"/>
      <c r="P883" s="349"/>
      <c r="Q883" s="349"/>
    </row>
    <row r="884" ht="26.25" customHeight="1">
      <c r="A884" s="349"/>
      <c r="B884" s="349"/>
      <c r="C884" s="349"/>
      <c r="D884" s="349"/>
      <c r="E884" s="349"/>
      <c r="F884" s="349"/>
      <c r="G884" s="349"/>
      <c r="H884" s="349"/>
      <c r="I884" s="349"/>
      <c r="J884" s="349"/>
      <c r="K884" s="349"/>
      <c r="L884" s="349"/>
      <c r="M884" s="349"/>
      <c r="N884" s="349"/>
      <c r="O884" s="349"/>
      <c r="P884" s="349"/>
      <c r="Q884" s="349"/>
    </row>
    <row r="885" ht="26.25" customHeight="1">
      <c r="A885" s="349"/>
      <c r="B885" s="349"/>
      <c r="C885" s="349"/>
      <c r="D885" s="349"/>
      <c r="E885" s="349"/>
      <c r="F885" s="349"/>
      <c r="G885" s="349"/>
      <c r="H885" s="349"/>
      <c r="I885" s="349"/>
      <c r="J885" s="349"/>
      <c r="K885" s="349"/>
      <c r="L885" s="349"/>
      <c r="M885" s="349"/>
      <c r="N885" s="349"/>
      <c r="O885" s="349"/>
      <c r="P885" s="349"/>
      <c r="Q885" s="349"/>
    </row>
    <row r="886" ht="26.25" customHeight="1">
      <c r="A886" s="349"/>
      <c r="B886" s="349"/>
      <c r="C886" s="349"/>
      <c r="D886" s="349"/>
      <c r="E886" s="349"/>
      <c r="F886" s="349"/>
      <c r="G886" s="349"/>
      <c r="H886" s="349"/>
      <c r="I886" s="349"/>
      <c r="J886" s="349"/>
      <c r="K886" s="349"/>
      <c r="L886" s="349"/>
      <c r="M886" s="349"/>
      <c r="N886" s="349"/>
      <c r="O886" s="349"/>
      <c r="P886" s="349"/>
      <c r="Q886" s="349"/>
    </row>
    <row r="887" ht="26.25" customHeight="1">
      <c r="A887" s="349"/>
      <c r="B887" s="349"/>
      <c r="C887" s="349"/>
      <c r="D887" s="349"/>
      <c r="E887" s="349"/>
      <c r="F887" s="349"/>
      <c r="G887" s="349"/>
      <c r="H887" s="349"/>
      <c r="I887" s="349"/>
      <c r="J887" s="349"/>
      <c r="K887" s="349"/>
      <c r="L887" s="349"/>
      <c r="M887" s="349"/>
      <c r="N887" s="349"/>
      <c r="O887" s="349"/>
      <c r="P887" s="349"/>
      <c r="Q887" s="349"/>
    </row>
    <row r="888" ht="26.25" customHeight="1">
      <c r="A888" s="349"/>
      <c r="B888" s="349"/>
      <c r="C888" s="349"/>
      <c r="D888" s="349"/>
      <c r="E888" s="349"/>
      <c r="F888" s="349"/>
      <c r="G888" s="349"/>
      <c r="H888" s="349"/>
      <c r="I888" s="349"/>
      <c r="J888" s="349"/>
      <c r="K888" s="349"/>
      <c r="L888" s="349"/>
      <c r="M888" s="349"/>
      <c r="N888" s="349"/>
      <c r="O888" s="349"/>
      <c r="P888" s="349"/>
      <c r="Q888" s="349"/>
    </row>
    <row r="889" ht="26.25" customHeight="1">
      <c r="A889" s="349"/>
      <c r="B889" s="349"/>
      <c r="C889" s="349"/>
      <c r="D889" s="349"/>
      <c r="E889" s="349"/>
      <c r="F889" s="349"/>
      <c r="G889" s="349"/>
      <c r="H889" s="349"/>
      <c r="I889" s="349"/>
      <c r="J889" s="349"/>
      <c r="K889" s="349"/>
      <c r="L889" s="349"/>
      <c r="M889" s="349"/>
      <c r="N889" s="349"/>
      <c r="O889" s="349"/>
      <c r="P889" s="349"/>
      <c r="Q889" s="349"/>
    </row>
    <row r="890" ht="26.25" customHeight="1">
      <c r="A890" s="349"/>
      <c r="B890" s="349"/>
      <c r="C890" s="349"/>
      <c r="D890" s="349"/>
      <c r="E890" s="349"/>
      <c r="F890" s="349"/>
      <c r="G890" s="349"/>
      <c r="H890" s="349"/>
      <c r="I890" s="349"/>
      <c r="J890" s="349"/>
      <c r="K890" s="349"/>
      <c r="L890" s="349"/>
      <c r="M890" s="349"/>
      <c r="N890" s="349"/>
      <c r="O890" s="349"/>
      <c r="P890" s="349"/>
      <c r="Q890" s="349"/>
    </row>
    <row r="891" ht="26.25" customHeight="1">
      <c r="A891" s="349"/>
      <c r="B891" s="349"/>
      <c r="C891" s="349"/>
      <c r="D891" s="349"/>
      <c r="E891" s="349"/>
      <c r="F891" s="349"/>
      <c r="G891" s="349"/>
      <c r="H891" s="349"/>
      <c r="I891" s="349"/>
      <c r="J891" s="349"/>
      <c r="K891" s="349"/>
      <c r="L891" s="349"/>
      <c r="M891" s="349"/>
      <c r="N891" s="349"/>
      <c r="O891" s="349"/>
      <c r="P891" s="349"/>
      <c r="Q891" s="349"/>
    </row>
    <row r="892" ht="26.25" customHeight="1">
      <c r="A892" s="349"/>
      <c r="B892" s="349"/>
      <c r="C892" s="349"/>
      <c r="D892" s="349"/>
      <c r="E892" s="349"/>
      <c r="F892" s="349"/>
      <c r="G892" s="349"/>
      <c r="H892" s="349"/>
      <c r="I892" s="349"/>
      <c r="J892" s="349"/>
      <c r="K892" s="349"/>
      <c r="L892" s="349"/>
      <c r="M892" s="349"/>
      <c r="N892" s="349"/>
      <c r="O892" s="349"/>
      <c r="P892" s="349"/>
      <c r="Q892" s="349"/>
    </row>
    <row r="893" ht="26.25" customHeight="1">
      <c r="A893" s="349"/>
      <c r="B893" s="349"/>
      <c r="C893" s="349"/>
      <c r="D893" s="349"/>
      <c r="E893" s="349"/>
      <c r="F893" s="349"/>
      <c r="G893" s="349"/>
      <c r="H893" s="349"/>
      <c r="I893" s="349"/>
      <c r="J893" s="349"/>
      <c r="K893" s="349"/>
      <c r="L893" s="349"/>
      <c r="M893" s="349"/>
      <c r="N893" s="349"/>
      <c r="O893" s="349"/>
      <c r="P893" s="349"/>
      <c r="Q893" s="349"/>
    </row>
    <row r="894" ht="26.25" customHeight="1">
      <c r="A894" s="349"/>
      <c r="B894" s="349"/>
      <c r="C894" s="349"/>
      <c r="D894" s="349"/>
      <c r="E894" s="349"/>
      <c r="F894" s="349"/>
      <c r="G894" s="349"/>
      <c r="H894" s="349"/>
      <c r="I894" s="349"/>
      <c r="J894" s="349"/>
      <c r="K894" s="349"/>
      <c r="L894" s="349"/>
      <c r="M894" s="349"/>
      <c r="N894" s="349"/>
      <c r="O894" s="349"/>
      <c r="P894" s="349"/>
      <c r="Q894" s="349"/>
    </row>
    <row r="895" ht="26.25" customHeight="1">
      <c r="A895" s="349"/>
      <c r="B895" s="349"/>
      <c r="C895" s="349"/>
      <c r="D895" s="349"/>
      <c r="E895" s="349"/>
      <c r="F895" s="349"/>
      <c r="G895" s="349"/>
      <c r="H895" s="349"/>
      <c r="I895" s="349"/>
      <c r="J895" s="349"/>
      <c r="K895" s="349"/>
      <c r="L895" s="349"/>
      <c r="M895" s="349"/>
      <c r="N895" s="349"/>
      <c r="O895" s="349"/>
      <c r="P895" s="349"/>
      <c r="Q895" s="349"/>
    </row>
    <row r="896" ht="26.25" customHeight="1">
      <c r="A896" s="349"/>
      <c r="B896" s="349"/>
      <c r="C896" s="349"/>
      <c r="D896" s="349"/>
      <c r="E896" s="349"/>
      <c r="F896" s="349"/>
      <c r="G896" s="349"/>
      <c r="H896" s="349"/>
      <c r="I896" s="349"/>
      <c r="J896" s="349"/>
      <c r="K896" s="349"/>
      <c r="L896" s="349"/>
      <c r="M896" s="349"/>
      <c r="N896" s="349"/>
      <c r="O896" s="349"/>
      <c r="P896" s="349"/>
      <c r="Q896" s="349"/>
    </row>
    <row r="897" ht="26.25" customHeight="1">
      <c r="A897" s="349"/>
      <c r="B897" s="349"/>
      <c r="C897" s="349"/>
      <c r="D897" s="349"/>
      <c r="E897" s="349"/>
      <c r="F897" s="349"/>
      <c r="G897" s="349"/>
      <c r="H897" s="349"/>
      <c r="I897" s="349"/>
      <c r="J897" s="349"/>
      <c r="K897" s="349"/>
      <c r="L897" s="349"/>
      <c r="M897" s="349"/>
      <c r="N897" s="349"/>
      <c r="O897" s="349"/>
      <c r="P897" s="349"/>
      <c r="Q897" s="349"/>
    </row>
    <row r="898" ht="26.25" customHeight="1">
      <c r="A898" s="349"/>
      <c r="B898" s="349"/>
      <c r="C898" s="349"/>
      <c r="D898" s="349"/>
      <c r="E898" s="349"/>
      <c r="F898" s="349"/>
      <c r="G898" s="349"/>
      <c r="H898" s="349"/>
      <c r="I898" s="349"/>
      <c r="J898" s="349"/>
      <c r="K898" s="349"/>
      <c r="L898" s="349"/>
      <c r="M898" s="349"/>
      <c r="N898" s="349"/>
      <c r="O898" s="349"/>
      <c r="P898" s="349"/>
      <c r="Q898" s="349"/>
    </row>
    <row r="899" ht="26.25" customHeight="1">
      <c r="A899" s="349"/>
      <c r="B899" s="349"/>
      <c r="C899" s="349"/>
      <c r="D899" s="349"/>
      <c r="E899" s="349"/>
      <c r="F899" s="349"/>
      <c r="G899" s="349"/>
      <c r="H899" s="349"/>
      <c r="I899" s="349"/>
      <c r="J899" s="349"/>
      <c r="K899" s="349"/>
      <c r="L899" s="349"/>
      <c r="M899" s="349"/>
      <c r="N899" s="349"/>
      <c r="O899" s="349"/>
      <c r="P899" s="349"/>
      <c r="Q899" s="349"/>
    </row>
    <row r="900" ht="26.25" customHeight="1">
      <c r="A900" s="349"/>
      <c r="B900" s="349"/>
      <c r="C900" s="349"/>
      <c r="D900" s="349"/>
      <c r="E900" s="349"/>
      <c r="F900" s="349"/>
      <c r="G900" s="349"/>
      <c r="H900" s="349"/>
      <c r="I900" s="349"/>
      <c r="J900" s="349"/>
      <c r="K900" s="349"/>
      <c r="L900" s="349"/>
      <c r="M900" s="349"/>
      <c r="N900" s="349"/>
      <c r="O900" s="349"/>
      <c r="P900" s="349"/>
      <c r="Q900" s="349"/>
    </row>
    <row r="901" ht="26.25" customHeight="1">
      <c r="A901" s="349"/>
      <c r="B901" s="349"/>
      <c r="C901" s="349"/>
      <c r="D901" s="349"/>
      <c r="E901" s="349"/>
      <c r="F901" s="349"/>
      <c r="G901" s="349"/>
      <c r="H901" s="349"/>
      <c r="I901" s="349"/>
      <c r="J901" s="349"/>
      <c r="K901" s="349"/>
      <c r="L901" s="349"/>
      <c r="M901" s="349"/>
      <c r="N901" s="349"/>
      <c r="O901" s="349"/>
      <c r="P901" s="349"/>
      <c r="Q901" s="349"/>
    </row>
    <row r="902" ht="26.25" customHeight="1">
      <c r="A902" s="349"/>
      <c r="B902" s="349"/>
      <c r="C902" s="349"/>
      <c r="D902" s="349"/>
      <c r="E902" s="349"/>
      <c r="F902" s="349"/>
      <c r="G902" s="349"/>
      <c r="H902" s="349"/>
      <c r="I902" s="349"/>
      <c r="J902" s="349"/>
      <c r="K902" s="349"/>
      <c r="L902" s="349"/>
      <c r="M902" s="349"/>
      <c r="N902" s="349"/>
      <c r="O902" s="349"/>
      <c r="P902" s="349"/>
      <c r="Q902" s="349"/>
    </row>
    <row r="903" ht="26.25" customHeight="1">
      <c r="A903" s="349"/>
      <c r="B903" s="349"/>
      <c r="C903" s="349"/>
      <c r="D903" s="349"/>
      <c r="E903" s="349"/>
      <c r="F903" s="349"/>
      <c r="G903" s="349"/>
      <c r="H903" s="349"/>
      <c r="I903" s="349"/>
      <c r="J903" s="349"/>
      <c r="K903" s="349"/>
      <c r="L903" s="349"/>
      <c r="M903" s="349"/>
      <c r="N903" s="349"/>
      <c r="O903" s="349"/>
      <c r="P903" s="349"/>
      <c r="Q903" s="349"/>
    </row>
  </sheetData>
  <mergeCells count="61">
    <mergeCell ref="A75:B75"/>
    <mergeCell ref="A76:B76"/>
    <mergeCell ref="A77:B77"/>
    <mergeCell ref="A78:B78"/>
    <mergeCell ref="A68:B68"/>
    <mergeCell ref="A69:B69"/>
    <mergeCell ref="A70:B70"/>
    <mergeCell ref="A71:B71"/>
    <mergeCell ref="A72:B72"/>
    <mergeCell ref="A73:B73"/>
    <mergeCell ref="A74:B74"/>
    <mergeCell ref="A1:J1"/>
    <mergeCell ref="M1:N1"/>
    <mergeCell ref="M2:N2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5:N15"/>
    <mergeCell ref="A29:J29"/>
    <mergeCell ref="A63:B63"/>
    <mergeCell ref="A64:B64"/>
    <mergeCell ref="D64:E64"/>
    <mergeCell ref="G64:H64"/>
    <mergeCell ref="D65:E65"/>
    <mergeCell ref="G65:H65"/>
    <mergeCell ref="A65:B65"/>
    <mergeCell ref="A66:B66"/>
    <mergeCell ref="D66:E66"/>
    <mergeCell ref="G66:H66"/>
    <mergeCell ref="A67:B67"/>
    <mergeCell ref="G67:H67"/>
    <mergeCell ref="G68:H68"/>
    <mergeCell ref="D74:E74"/>
    <mergeCell ref="D75:E75"/>
    <mergeCell ref="D76:E76"/>
    <mergeCell ref="D77:E77"/>
    <mergeCell ref="D78:E78"/>
    <mergeCell ref="D67:E67"/>
    <mergeCell ref="D68:E68"/>
    <mergeCell ref="D69:E69"/>
    <mergeCell ref="D70:E70"/>
    <mergeCell ref="D71:E71"/>
    <mergeCell ref="D72:E72"/>
    <mergeCell ref="D73:E73"/>
    <mergeCell ref="G76:H76"/>
    <mergeCell ref="G77:H77"/>
    <mergeCell ref="G78:H78"/>
    <mergeCell ref="G69:H69"/>
    <mergeCell ref="G70:H70"/>
    <mergeCell ref="G71:H71"/>
    <mergeCell ref="G72:H72"/>
    <mergeCell ref="G73:H73"/>
    <mergeCell ref="G74:H74"/>
    <mergeCell ref="G75:H75"/>
  </mergeCells>
  <printOptions gridLines="1" horizontalCentered="1"/>
  <pageMargins bottom="0.75" footer="0.0" header="0.0" left="0.7" right="0.7" top="0.75"/>
  <pageSetup paperSize="8" cellComments="atEnd" orientation="portrait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8.38"/>
    <col customWidth="1" min="35" max="35" width="1.38"/>
    <col customWidth="1" min="36" max="36" width="18.88"/>
    <col customWidth="1" min="37" max="37" width="43.88"/>
    <col customWidth="1" min="38" max="38" width="1.38"/>
    <col customWidth="1" min="39" max="39" width="37.63"/>
    <col customWidth="1" min="40" max="40" width="1.38"/>
    <col customWidth="1" min="41" max="41" width="8.38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ht="22.5" customHeight="1">
      <c r="A4" s="24"/>
      <c r="N4" s="26"/>
      <c r="O4" s="18"/>
      <c r="P4" s="18"/>
      <c r="Q4" s="19"/>
      <c r="R4" s="20"/>
      <c r="S4" s="25"/>
      <c r="T4" s="22"/>
      <c r="U4" s="12"/>
      <c r="V4" s="366"/>
      <c r="W4" s="28"/>
      <c r="X4" s="29" t="s">
        <v>0</v>
      </c>
      <c r="Z4" s="30">
        <f>COUNTA(AE49:AF60)</f>
        <v>9</v>
      </c>
      <c r="AA4" s="31" t="s">
        <v>1</v>
      </c>
      <c r="AC4" s="367"/>
      <c r="AD4" s="28"/>
      <c r="AE4" s="29" t="s">
        <v>3</v>
      </c>
      <c r="AF4" s="12"/>
      <c r="AG4" s="23"/>
      <c r="AH4" s="12"/>
      <c r="AI4" s="33"/>
      <c r="AJ4" s="34" t="s">
        <v>4</v>
      </c>
      <c r="AK4" s="35"/>
      <c r="AL4" s="35"/>
      <c r="AM4" s="36"/>
      <c r="AN4" s="37"/>
      <c r="AO4" s="12"/>
    </row>
    <row r="5" ht="22.5" customHeight="1">
      <c r="A5" s="24"/>
      <c r="E5" s="368"/>
      <c r="F5" s="28"/>
      <c r="G5" s="38" t="s">
        <v>0</v>
      </c>
      <c r="I5" s="30">
        <f>COUNTA(P49:Q60)</f>
        <v>11</v>
      </c>
      <c r="J5" s="39" t="s">
        <v>1</v>
      </c>
      <c r="L5" s="32"/>
      <c r="M5" s="28"/>
      <c r="N5" s="38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40"/>
      <c r="AJ5" s="41" t="s">
        <v>0</v>
      </c>
      <c r="AK5" s="42" t="str">
        <f>V4</f>
        <v/>
      </c>
      <c r="AL5" s="43"/>
      <c r="AM5" s="44"/>
      <c r="AN5" s="45"/>
      <c r="AO5" s="12"/>
    </row>
    <row r="6" ht="22.5" customHeight="1">
      <c r="A6" s="15"/>
      <c r="R6" s="46"/>
      <c r="S6" s="25"/>
      <c r="T6" s="47"/>
      <c r="AG6" s="23"/>
      <c r="AH6" s="12"/>
      <c r="AI6" s="48"/>
      <c r="AJ6" s="41" t="s">
        <v>5</v>
      </c>
      <c r="AK6" s="49"/>
      <c r="AL6" s="48"/>
      <c r="AM6" s="44"/>
      <c r="AN6" s="45"/>
      <c r="AO6" s="12"/>
    </row>
    <row r="7" ht="22.5" customHeight="1">
      <c r="A7" s="47"/>
      <c r="B7" s="50" t="s">
        <v>6</v>
      </c>
      <c r="C7" s="51"/>
      <c r="D7" s="52"/>
      <c r="F7" s="50" t="s">
        <v>7</v>
      </c>
      <c r="G7" s="51"/>
      <c r="H7" s="51"/>
      <c r="I7" s="52"/>
      <c r="J7" s="53"/>
      <c r="K7" s="50" t="s">
        <v>8</v>
      </c>
      <c r="L7" s="51"/>
      <c r="M7" s="52"/>
      <c r="O7" s="54" t="s">
        <v>9</v>
      </c>
      <c r="P7" s="51"/>
      <c r="Q7" s="52"/>
      <c r="R7" s="46"/>
      <c r="S7" s="25"/>
      <c r="T7" s="47"/>
      <c r="U7" s="55" t="s">
        <v>10</v>
      </c>
      <c r="V7" s="51"/>
      <c r="W7" s="51"/>
      <c r="X7" s="51"/>
      <c r="Y7" s="51"/>
      <c r="Z7" s="52"/>
      <c r="AB7" s="55" t="s">
        <v>8</v>
      </c>
      <c r="AC7" s="51"/>
      <c r="AD7" s="51"/>
      <c r="AE7" s="51"/>
      <c r="AF7" s="52"/>
      <c r="AG7" s="23"/>
      <c r="AH7" s="12"/>
      <c r="AI7" s="48"/>
      <c r="AJ7" s="41" t="s">
        <v>11</v>
      </c>
      <c r="AK7" s="56"/>
      <c r="AL7" s="48"/>
      <c r="AM7" s="44"/>
      <c r="AN7" s="45"/>
      <c r="AO7" s="12"/>
    </row>
    <row r="8" ht="22.5" customHeight="1">
      <c r="A8" s="47"/>
      <c r="B8" s="57" t="s">
        <v>12</v>
      </c>
      <c r="C8" s="58" t="s">
        <v>13</v>
      </c>
      <c r="D8" s="57" t="s">
        <v>14</v>
      </c>
      <c r="F8" s="57" t="s">
        <v>12</v>
      </c>
      <c r="G8" s="59" t="s">
        <v>15</v>
      </c>
      <c r="H8" s="59" t="s">
        <v>15</v>
      </c>
      <c r="I8" s="57" t="s">
        <v>14</v>
      </c>
      <c r="K8" s="57" t="s">
        <v>12</v>
      </c>
      <c r="L8" s="59" t="s">
        <v>15</v>
      </c>
      <c r="M8" s="57" t="s">
        <v>14</v>
      </c>
      <c r="O8" s="57" t="s">
        <v>12</v>
      </c>
      <c r="P8" s="59" t="s">
        <v>15</v>
      </c>
      <c r="Q8" s="57" t="s">
        <v>14</v>
      </c>
      <c r="R8" s="46"/>
      <c r="S8" s="25"/>
      <c r="T8" s="47"/>
      <c r="U8" s="57" t="s">
        <v>12</v>
      </c>
      <c r="V8" s="58" t="s">
        <v>13</v>
      </c>
      <c r="W8" s="57" t="s">
        <v>14</v>
      </c>
      <c r="Y8" s="59" t="s">
        <v>15</v>
      </c>
      <c r="Z8" s="58" t="s">
        <v>16</v>
      </c>
      <c r="AB8" s="57" t="s">
        <v>12</v>
      </c>
      <c r="AC8" s="57" t="s">
        <v>14</v>
      </c>
      <c r="AE8" s="59" t="s">
        <v>15</v>
      </c>
      <c r="AF8" s="58" t="s">
        <v>16</v>
      </c>
      <c r="AG8" s="46"/>
      <c r="AI8" s="48"/>
      <c r="AJ8" s="41" t="s">
        <v>17</v>
      </c>
      <c r="AK8" s="60"/>
      <c r="AL8" s="48"/>
      <c r="AM8" s="44"/>
      <c r="AN8" s="45"/>
    </row>
    <row r="9" ht="22.5" customHeight="1">
      <c r="A9" s="47"/>
      <c r="B9" s="61"/>
      <c r="C9" s="62" t="s">
        <v>18</v>
      </c>
      <c r="D9" s="61"/>
      <c r="F9" s="63"/>
      <c r="G9" s="64"/>
      <c r="H9" s="64"/>
      <c r="I9" s="61"/>
      <c r="K9" s="61"/>
      <c r="L9" s="65"/>
      <c r="M9" s="61"/>
      <c r="O9" s="61"/>
      <c r="P9" s="65"/>
      <c r="Q9" s="61"/>
      <c r="R9" s="46"/>
      <c r="S9" s="66"/>
      <c r="T9" s="47"/>
      <c r="U9" s="67"/>
      <c r="V9" s="62" t="s">
        <v>18</v>
      </c>
      <c r="W9" s="67"/>
      <c r="Y9" s="68"/>
      <c r="Z9" s="69" t="s">
        <v>19</v>
      </c>
      <c r="AB9" s="67"/>
      <c r="AC9" s="67"/>
      <c r="AE9" s="68"/>
      <c r="AF9" s="69" t="s">
        <v>19</v>
      </c>
      <c r="AG9" s="46"/>
      <c r="AI9" s="48"/>
      <c r="AJ9" s="41" t="s">
        <v>20</v>
      </c>
      <c r="AK9" s="60"/>
      <c r="AL9" s="48"/>
      <c r="AM9" s="44"/>
      <c r="AN9" s="45"/>
    </row>
    <row r="10" ht="22.5" customHeight="1">
      <c r="A10" s="47"/>
      <c r="B10" s="61"/>
      <c r="C10" s="70" t="s">
        <v>21</v>
      </c>
      <c r="D10" s="61"/>
      <c r="F10" s="63"/>
      <c r="G10" s="71"/>
      <c r="H10" s="71"/>
      <c r="I10" s="61"/>
      <c r="K10" s="61"/>
      <c r="L10" s="72"/>
      <c r="M10" s="61"/>
      <c r="O10" s="61"/>
      <c r="P10" s="72"/>
      <c r="Q10" s="61"/>
      <c r="R10" s="46"/>
      <c r="S10" s="66"/>
      <c r="T10" s="47"/>
      <c r="U10" s="67"/>
      <c r="V10" s="70" t="s">
        <v>21</v>
      </c>
      <c r="W10" s="67"/>
      <c r="Y10" s="73"/>
      <c r="Z10" s="74" t="s">
        <v>22</v>
      </c>
      <c r="AB10" s="67"/>
      <c r="AC10" s="67"/>
      <c r="AE10" s="73"/>
      <c r="AF10" s="74" t="s">
        <v>22</v>
      </c>
      <c r="AG10" s="46"/>
      <c r="AI10" s="48"/>
      <c r="AJ10" s="41" t="s">
        <v>23</v>
      </c>
      <c r="AK10" s="60"/>
      <c r="AL10" s="48"/>
      <c r="AM10" s="44"/>
      <c r="AN10" s="45"/>
    </row>
    <row r="11" ht="22.5" customHeight="1">
      <c r="A11" s="47"/>
      <c r="B11" s="61"/>
      <c r="C11" s="70" t="s">
        <v>24</v>
      </c>
      <c r="D11" s="61"/>
      <c r="E11" s="26"/>
      <c r="F11" s="63"/>
      <c r="G11" s="71"/>
      <c r="H11" s="71"/>
      <c r="I11" s="61"/>
      <c r="K11" s="61"/>
      <c r="L11" s="72"/>
      <c r="M11" s="61"/>
      <c r="O11" s="61"/>
      <c r="P11" s="72"/>
      <c r="Q11" s="61"/>
      <c r="R11" s="46"/>
      <c r="S11" s="66"/>
      <c r="T11" s="47"/>
      <c r="U11" s="67"/>
      <c r="V11" s="70" t="s">
        <v>24</v>
      </c>
      <c r="W11" s="67"/>
      <c r="Y11" s="73"/>
      <c r="Z11" s="74" t="s">
        <v>25</v>
      </c>
      <c r="AB11" s="67"/>
      <c r="AC11" s="67"/>
      <c r="AE11" s="73"/>
      <c r="AF11" s="74" t="s">
        <v>25</v>
      </c>
      <c r="AG11" s="46"/>
      <c r="AI11" s="48"/>
      <c r="AJ11" s="41" t="s">
        <v>26</v>
      </c>
      <c r="AK11" s="60"/>
      <c r="AL11" s="48"/>
      <c r="AM11" s="44"/>
      <c r="AN11" s="45"/>
    </row>
    <row r="12" ht="22.5" customHeight="1">
      <c r="A12" s="47"/>
      <c r="B12" s="75"/>
      <c r="C12" s="70" t="s">
        <v>27</v>
      </c>
      <c r="D12" s="75"/>
      <c r="E12" s="26"/>
      <c r="F12" s="76"/>
      <c r="G12" s="71"/>
      <c r="H12" s="71"/>
      <c r="I12" s="75"/>
      <c r="K12" s="75"/>
      <c r="L12" s="72"/>
      <c r="M12" s="75"/>
      <c r="O12" s="75"/>
      <c r="P12" s="72"/>
      <c r="Q12" s="75"/>
      <c r="R12" s="46"/>
      <c r="S12" s="66"/>
      <c r="T12" s="47"/>
      <c r="U12" s="77"/>
      <c r="V12" s="70" t="s">
        <v>27</v>
      </c>
      <c r="W12" s="77"/>
      <c r="Y12" s="78"/>
      <c r="Z12" s="79" t="s">
        <v>28</v>
      </c>
      <c r="AB12" s="77"/>
      <c r="AC12" s="77"/>
      <c r="AE12" s="80"/>
      <c r="AF12" s="79" t="s">
        <v>28</v>
      </c>
      <c r="AG12" s="46"/>
      <c r="AI12" s="48"/>
      <c r="AJ12" s="41" t="s">
        <v>29</v>
      </c>
      <c r="AK12" s="81"/>
      <c r="AL12" s="48"/>
      <c r="AM12" s="44"/>
      <c r="AN12" s="45"/>
    </row>
    <row r="13" ht="22.5" customHeight="1">
      <c r="A13" s="47"/>
      <c r="B13" s="75"/>
      <c r="C13" s="70" t="s">
        <v>30</v>
      </c>
      <c r="D13" s="75"/>
      <c r="E13" s="26"/>
      <c r="F13" s="76"/>
      <c r="G13" s="82"/>
      <c r="H13" s="82"/>
      <c r="I13" s="75"/>
      <c r="K13" s="75"/>
      <c r="L13" s="83"/>
      <c r="M13" s="75"/>
      <c r="O13" s="75"/>
      <c r="P13" s="83"/>
      <c r="Q13" s="75"/>
      <c r="R13" s="46"/>
      <c r="S13" s="66"/>
      <c r="T13" s="47"/>
      <c r="U13" s="77"/>
      <c r="V13" s="70" t="s">
        <v>30</v>
      </c>
      <c r="W13" s="77"/>
      <c r="Y13" s="84"/>
      <c r="Z13" s="85" t="s">
        <v>31</v>
      </c>
      <c r="AB13" s="77"/>
      <c r="AC13" s="77"/>
      <c r="AE13" s="84"/>
      <c r="AF13" s="85" t="s">
        <v>31</v>
      </c>
      <c r="AG13" s="46"/>
      <c r="AI13" s="48"/>
      <c r="AJ13" s="41" t="s">
        <v>32</v>
      </c>
      <c r="AK13" s="86"/>
      <c r="AL13" s="48"/>
      <c r="AM13" s="44"/>
      <c r="AN13" s="45"/>
    </row>
    <row r="14" ht="22.5" customHeight="1">
      <c r="A14" s="47"/>
      <c r="B14" s="75"/>
      <c r="C14" s="70" t="s">
        <v>33</v>
      </c>
      <c r="D14" s="75"/>
      <c r="E14" s="26"/>
      <c r="F14" s="75"/>
      <c r="I14" s="75"/>
      <c r="K14" s="75"/>
      <c r="L14" s="26"/>
      <c r="M14" s="75"/>
      <c r="O14" s="75"/>
      <c r="P14" s="26"/>
      <c r="Q14" s="75"/>
      <c r="R14" s="46"/>
      <c r="S14" s="66"/>
      <c r="T14" s="47"/>
      <c r="U14" s="87"/>
      <c r="V14" s="88" t="s">
        <v>33</v>
      </c>
      <c r="W14" s="87"/>
      <c r="Z14" s="12"/>
      <c r="AB14" s="87"/>
      <c r="AC14" s="87"/>
      <c r="AG14" s="23"/>
      <c r="AH14" s="12"/>
      <c r="AI14" s="89"/>
      <c r="AJ14" s="41" t="s">
        <v>34</v>
      </c>
      <c r="AK14" s="86"/>
      <c r="AL14" s="89"/>
      <c r="AM14" s="44"/>
      <c r="AN14" s="45"/>
      <c r="AO14" s="12"/>
    </row>
    <row r="15" ht="22.5" customHeight="1">
      <c r="A15" s="47"/>
      <c r="B15" s="90"/>
      <c r="C15" s="88" t="s">
        <v>35</v>
      </c>
      <c r="D15" s="90"/>
      <c r="E15" s="26"/>
      <c r="F15" s="90"/>
      <c r="I15" s="90"/>
      <c r="K15" s="90"/>
      <c r="L15" s="26"/>
      <c r="M15" s="90"/>
      <c r="O15" s="90"/>
      <c r="P15" s="26"/>
      <c r="Q15" s="90"/>
      <c r="R15" s="20"/>
      <c r="S15" s="91"/>
      <c r="T15" s="47"/>
      <c r="Z15" s="92"/>
      <c r="AG15" s="23"/>
      <c r="AH15" s="12"/>
      <c r="AI15" s="33"/>
      <c r="AJ15" s="93" t="s">
        <v>36</v>
      </c>
      <c r="AK15" s="36"/>
      <c r="AL15" s="94"/>
      <c r="AM15" s="95" t="s">
        <v>37</v>
      </c>
      <c r="AN15" s="45"/>
      <c r="AO15" s="12"/>
    </row>
    <row r="16" ht="22.5" customHeight="1">
      <c r="A16" s="47"/>
      <c r="E16" s="26"/>
      <c r="O16" s="18"/>
      <c r="P16" s="18"/>
      <c r="Q16" s="26"/>
      <c r="R16" s="20"/>
      <c r="S16" s="66"/>
      <c r="T16" s="47"/>
      <c r="Z16" s="12"/>
      <c r="AG16" s="23"/>
      <c r="AH16" s="12"/>
      <c r="AI16" s="13"/>
      <c r="AJ16" s="96"/>
      <c r="AK16" s="96"/>
      <c r="AL16" s="96"/>
      <c r="AM16" s="96"/>
      <c r="AN16" s="14"/>
      <c r="AO16" s="12"/>
    </row>
    <row r="17" ht="22.5" customHeight="1">
      <c r="A17" s="47"/>
      <c r="B17" s="50" t="s">
        <v>38</v>
      </c>
      <c r="C17" s="51"/>
      <c r="D17" s="52"/>
      <c r="E17" s="97"/>
      <c r="F17" s="50" t="s">
        <v>39</v>
      </c>
      <c r="G17" s="51"/>
      <c r="H17" s="52"/>
      <c r="K17" s="50" t="s">
        <v>40</v>
      </c>
      <c r="L17" s="51"/>
      <c r="M17" s="52"/>
      <c r="O17" s="50" t="s">
        <v>41</v>
      </c>
      <c r="P17" s="51"/>
      <c r="Q17" s="52"/>
      <c r="R17" s="20"/>
      <c r="S17" s="66"/>
      <c r="T17" s="47"/>
      <c r="AG17" s="23"/>
      <c r="AH17" s="12"/>
      <c r="AI17" s="98"/>
      <c r="AJ17" s="99" t="s">
        <v>4</v>
      </c>
      <c r="AK17" s="35"/>
      <c r="AL17" s="35"/>
      <c r="AM17" s="36"/>
      <c r="AN17" s="100"/>
      <c r="AO17" s="12"/>
    </row>
    <row r="18" ht="22.5" customHeight="1">
      <c r="A18" s="47"/>
      <c r="B18" s="57" t="s">
        <v>12</v>
      </c>
      <c r="C18" s="59" t="s">
        <v>15</v>
      </c>
      <c r="D18" s="57" t="s">
        <v>14</v>
      </c>
      <c r="E18" s="26"/>
      <c r="F18" s="57" t="s">
        <v>12</v>
      </c>
      <c r="G18" s="59" t="s">
        <v>15</v>
      </c>
      <c r="H18" s="57" t="s">
        <v>14</v>
      </c>
      <c r="K18" s="57" t="s">
        <v>12</v>
      </c>
      <c r="L18" s="59" t="s">
        <v>15</v>
      </c>
      <c r="M18" s="57" t="s">
        <v>14</v>
      </c>
      <c r="O18" s="57" t="s">
        <v>12</v>
      </c>
      <c r="P18" s="59" t="s">
        <v>15</v>
      </c>
      <c r="Q18" s="57" t="s">
        <v>14</v>
      </c>
      <c r="R18" s="20"/>
      <c r="S18" s="66"/>
      <c r="T18" s="47"/>
      <c r="U18" s="55" t="s">
        <v>9</v>
      </c>
      <c r="V18" s="51"/>
      <c r="W18" s="51"/>
      <c r="X18" s="51"/>
      <c r="Y18" s="52"/>
      <c r="AB18" s="55" t="s">
        <v>38</v>
      </c>
      <c r="AC18" s="51"/>
      <c r="AD18" s="51"/>
      <c r="AE18" s="51"/>
      <c r="AF18" s="52"/>
      <c r="AG18" s="23"/>
      <c r="AH18" s="12"/>
      <c r="AI18" s="101"/>
      <c r="AJ18" s="41" t="s">
        <v>0</v>
      </c>
      <c r="AK18" s="102" t="str">
        <f>AK5</f>
        <v/>
      </c>
      <c r="AL18" s="103"/>
      <c r="AM18" s="104"/>
      <c r="AN18" s="105"/>
      <c r="AO18" s="12"/>
    </row>
    <row r="19" ht="22.5" customHeight="1">
      <c r="A19" s="47"/>
      <c r="B19" s="61"/>
      <c r="C19" s="65"/>
      <c r="D19" s="61"/>
      <c r="E19" s="26"/>
      <c r="F19" s="61"/>
      <c r="G19" s="65"/>
      <c r="H19" s="61"/>
      <c r="K19" s="61"/>
      <c r="L19" s="65"/>
      <c r="M19" s="61"/>
      <c r="O19" s="61"/>
      <c r="P19" s="65"/>
      <c r="Q19" s="61"/>
      <c r="R19" s="20"/>
      <c r="S19" s="66"/>
      <c r="T19" s="47"/>
      <c r="U19" s="57" t="s">
        <v>12</v>
      </c>
      <c r="V19" s="57" t="s">
        <v>14</v>
      </c>
      <c r="X19" s="59" t="s">
        <v>15</v>
      </c>
      <c r="Y19" s="58" t="s">
        <v>16</v>
      </c>
      <c r="AB19" s="57" t="s">
        <v>12</v>
      </c>
      <c r="AC19" s="57" t="s">
        <v>14</v>
      </c>
      <c r="AE19" s="59" t="s">
        <v>15</v>
      </c>
      <c r="AF19" s="58" t="s">
        <v>16</v>
      </c>
      <c r="AG19" s="23"/>
      <c r="AH19" s="12"/>
      <c r="AI19" s="48"/>
      <c r="AJ19" s="41" t="s">
        <v>5</v>
      </c>
      <c r="AK19" s="106"/>
      <c r="AL19" s="48"/>
      <c r="AM19" s="104"/>
      <c r="AN19" s="105"/>
      <c r="AO19" s="12"/>
    </row>
    <row r="20" ht="22.5" customHeight="1">
      <c r="A20" s="47"/>
      <c r="B20" s="61"/>
      <c r="C20" s="72"/>
      <c r="D20" s="61"/>
      <c r="E20" s="26"/>
      <c r="F20" s="61"/>
      <c r="G20" s="72"/>
      <c r="H20" s="61"/>
      <c r="K20" s="61"/>
      <c r="L20" s="72"/>
      <c r="M20" s="61"/>
      <c r="O20" s="61"/>
      <c r="P20" s="72"/>
      <c r="Q20" s="61"/>
      <c r="R20" s="20"/>
      <c r="S20" s="66"/>
      <c r="T20" s="47"/>
      <c r="U20" s="67"/>
      <c r="V20" s="67"/>
      <c r="X20" s="68"/>
      <c r="Y20" s="69" t="s">
        <v>19</v>
      </c>
      <c r="AB20" s="67"/>
      <c r="AC20" s="67"/>
      <c r="AE20" s="68"/>
      <c r="AF20" s="69" t="s">
        <v>19</v>
      </c>
      <c r="AG20" s="23"/>
      <c r="AH20" s="12"/>
      <c r="AI20" s="48"/>
      <c r="AJ20" s="41" t="s">
        <v>11</v>
      </c>
      <c r="AK20" s="106"/>
      <c r="AL20" s="48"/>
      <c r="AM20" s="104"/>
      <c r="AN20" s="105"/>
      <c r="AO20" s="12"/>
    </row>
    <row r="21" ht="22.5" customHeight="1">
      <c r="A21" s="47"/>
      <c r="B21" s="61"/>
      <c r="C21" s="72"/>
      <c r="D21" s="61"/>
      <c r="E21" s="26"/>
      <c r="F21" s="61"/>
      <c r="G21" s="72"/>
      <c r="H21" s="61"/>
      <c r="K21" s="61"/>
      <c r="L21" s="72"/>
      <c r="M21" s="61"/>
      <c r="O21" s="61"/>
      <c r="P21" s="72"/>
      <c r="Q21" s="61"/>
      <c r="R21" s="20"/>
      <c r="S21" s="66"/>
      <c r="T21" s="107"/>
      <c r="U21" s="67"/>
      <c r="V21" s="67"/>
      <c r="X21" s="73"/>
      <c r="Y21" s="74" t="s">
        <v>22</v>
      </c>
      <c r="Z21" s="26"/>
      <c r="AB21" s="67"/>
      <c r="AC21" s="67"/>
      <c r="AE21" s="108"/>
      <c r="AF21" s="74" t="s">
        <v>22</v>
      </c>
      <c r="AG21" s="23"/>
      <c r="AH21" s="12"/>
      <c r="AI21" s="48"/>
      <c r="AJ21" s="41" t="s">
        <v>17</v>
      </c>
      <c r="AK21" s="106"/>
      <c r="AL21" s="48"/>
      <c r="AM21" s="104"/>
      <c r="AN21" s="105"/>
      <c r="AO21" s="12"/>
    </row>
    <row r="22" ht="22.5" customHeight="1">
      <c r="A22" s="47"/>
      <c r="B22" s="75"/>
      <c r="C22" s="72"/>
      <c r="D22" s="75"/>
      <c r="E22" s="26"/>
      <c r="F22" s="75"/>
      <c r="G22" s="72"/>
      <c r="H22" s="75"/>
      <c r="K22" s="75"/>
      <c r="L22" s="72"/>
      <c r="M22" s="75"/>
      <c r="O22" s="75"/>
      <c r="P22" s="72"/>
      <c r="Q22" s="75"/>
      <c r="R22" s="20"/>
      <c r="S22" s="66"/>
      <c r="T22" s="107"/>
      <c r="U22" s="67"/>
      <c r="V22" s="67"/>
      <c r="X22" s="73"/>
      <c r="Y22" s="74" t="s">
        <v>25</v>
      </c>
      <c r="Z22" s="26"/>
      <c r="AB22" s="67"/>
      <c r="AC22" s="67"/>
      <c r="AE22" s="73"/>
      <c r="AF22" s="74" t="s">
        <v>25</v>
      </c>
      <c r="AG22" s="23"/>
      <c r="AH22" s="12"/>
      <c r="AI22" s="48"/>
      <c r="AJ22" s="41" t="s">
        <v>20</v>
      </c>
      <c r="AK22" s="106"/>
      <c r="AL22" s="48"/>
      <c r="AM22" s="104"/>
      <c r="AN22" s="105"/>
      <c r="AO22" s="12"/>
    </row>
    <row r="23" ht="22.5" customHeight="1">
      <c r="A23" s="47"/>
      <c r="B23" s="75"/>
      <c r="C23" s="83"/>
      <c r="D23" s="75"/>
      <c r="E23" s="26"/>
      <c r="F23" s="75"/>
      <c r="G23" s="83"/>
      <c r="H23" s="75"/>
      <c r="K23" s="75"/>
      <c r="L23" s="83"/>
      <c r="M23" s="75"/>
      <c r="O23" s="75"/>
      <c r="P23" s="83"/>
      <c r="Q23" s="75"/>
      <c r="R23" s="20"/>
      <c r="S23" s="66"/>
      <c r="T23" s="107"/>
      <c r="U23" s="77"/>
      <c r="V23" s="77"/>
      <c r="X23" s="80"/>
      <c r="Y23" s="79" t="s">
        <v>28</v>
      </c>
      <c r="Z23" s="26"/>
      <c r="AB23" s="77"/>
      <c r="AC23" s="77"/>
      <c r="AE23" s="80"/>
      <c r="AF23" s="79" t="s">
        <v>28</v>
      </c>
      <c r="AG23" s="23"/>
      <c r="AH23" s="12"/>
      <c r="AI23" s="48"/>
      <c r="AJ23" s="41" t="s">
        <v>23</v>
      </c>
      <c r="AK23" s="106"/>
      <c r="AL23" s="48"/>
      <c r="AM23" s="104"/>
      <c r="AN23" s="105"/>
      <c r="AO23" s="12"/>
    </row>
    <row r="24" ht="22.5" customHeight="1">
      <c r="A24" s="47"/>
      <c r="B24" s="75"/>
      <c r="C24" s="26"/>
      <c r="D24" s="75"/>
      <c r="E24" s="26"/>
      <c r="F24" s="75"/>
      <c r="G24" s="26"/>
      <c r="H24" s="75"/>
      <c r="K24" s="75"/>
      <c r="L24" s="26"/>
      <c r="M24" s="75"/>
      <c r="O24" s="75"/>
      <c r="P24" s="26"/>
      <c r="Q24" s="75"/>
      <c r="R24" s="20"/>
      <c r="S24" s="66"/>
      <c r="T24" s="107"/>
      <c r="U24" s="77"/>
      <c r="V24" s="77"/>
      <c r="X24" s="84"/>
      <c r="Y24" s="85" t="s">
        <v>31</v>
      </c>
      <c r="Z24" s="26"/>
      <c r="AB24" s="77"/>
      <c r="AC24" s="77"/>
      <c r="AE24" s="84"/>
      <c r="AF24" s="85" t="s">
        <v>31</v>
      </c>
      <c r="AG24" s="23"/>
      <c r="AH24" s="12"/>
      <c r="AI24" s="48"/>
      <c r="AJ24" s="41" t="s">
        <v>26</v>
      </c>
      <c r="AK24" s="106"/>
      <c r="AL24" s="48"/>
      <c r="AM24" s="104"/>
      <c r="AN24" s="105"/>
      <c r="AO24" s="12"/>
    </row>
    <row r="25" ht="22.5" customHeight="1">
      <c r="A25" s="47"/>
      <c r="B25" s="90"/>
      <c r="C25" s="26"/>
      <c r="D25" s="90"/>
      <c r="E25" s="26"/>
      <c r="F25" s="90"/>
      <c r="G25" s="26"/>
      <c r="H25" s="90"/>
      <c r="K25" s="90"/>
      <c r="L25" s="26"/>
      <c r="M25" s="90"/>
      <c r="O25" s="90"/>
      <c r="P25" s="26"/>
      <c r="Q25" s="90"/>
      <c r="R25" s="20"/>
      <c r="S25" s="66"/>
      <c r="T25" s="107"/>
      <c r="U25" s="87"/>
      <c r="V25" s="87"/>
      <c r="Z25" s="26"/>
      <c r="AB25" s="87"/>
      <c r="AC25" s="87"/>
      <c r="AG25" s="23"/>
      <c r="AH25" s="12"/>
      <c r="AI25" s="48"/>
      <c r="AJ25" s="41" t="s">
        <v>29</v>
      </c>
      <c r="AK25" s="106"/>
      <c r="AL25" s="48"/>
      <c r="AM25" s="104"/>
      <c r="AN25" s="105"/>
      <c r="AO25" s="12"/>
    </row>
    <row r="26" ht="22.5" customHeight="1">
      <c r="A26" s="47"/>
      <c r="P26" s="18"/>
      <c r="Q26" s="109"/>
      <c r="R26" s="20"/>
      <c r="S26" s="66"/>
      <c r="T26" s="107"/>
      <c r="U26" s="26"/>
      <c r="V26" s="26"/>
      <c r="W26" s="26"/>
      <c r="X26" s="26"/>
      <c r="Y26" s="26"/>
      <c r="Z26" s="26"/>
      <c r="AG26" s="23"/>
      <c r="AH26" s="12"/>
      <c r="AI26" s="48"/>
      <c r="AJ26" s="41" t="s">
        <v>32</v>
      </c>
      <c r="AK26" s="106"/>
      <c r="AL26" s="48"/>
      <c r="AM26" s="104"/>
      <c r="AN26" s="105"/>
      <c r="AO26" s="12"/>
    </row>
    <row r="27" ht="22.5" customHeight="1">
      <c r="A27" s="47"/>
      <c r="B27" s="54" t="s">
        <v>42</v>
      </c>
      <c r="C27" s="51"/>
      <c r="D27" s="52"/>
      <c r="E27" s="26"/>
      <c r="F27" s="54" t="s">
        <v>43</v>
      </c>
      <c r="G27" s="51"/>
      <c r="H27" s="52"/>
      <c r="J27" s="26"/>
      <c r="K27" s="50" t="s">
        <v>44</v>
      </c>
      <c r="L27" s="51"/>
      <c r="M27" s="52"/>
      <c r="O27" s="50" t="s">
        <v>45</v>
      </c>
      <c r="P27" s="51"/>
      <c r="Q27" s="52"/>
      <c r="R27" s="46"/>
      <c r="S27" s="66"/>
      <c r="T27" s="107"/>
      <c r="U27" s="26"/>
      <c r="V27" s="26"/>
      <c r="W27" s="26"/>
      <c r="X27" s="26"/>
      <c r="Y27" s="26"/>
      <c r="Z27" s="26"/>
      <c r="AG27" s="23"/>
      <c r="AH27" s="12"/>
      <c r="AI27" s="89"/>
      <c r="AJ27" s="41" t="s">
        <v>34</v>
      </c>
      <c r="AK27" s="110"/>
      <c r="AL27" s="89"/>
      <c r="AM27" s="104"/>
      <c r="AN27" s="105"/>
      <c r="AO27" s="12"/>
    </row>
    <row r="28" ht="22.5" customHeight="1">
      <c r="A28" s="47"/>
      <c r="B28" s="57" t="s">
        <v>12</v>
      </c>
      <c r="C28" s="59" t="s">
        <v>15</v>
      </c>
      <c r="D28" s="57" t="s">
        <v>14</v>
      </c>
      <c r="F28" s="57" t="s">
        <v>12</v>
      </c>
      <c r="G28" s="59" t="s">
        <v>15</v>
      </c>
      <c r="H28" s="57" t="s">
        <v>14</v>
      </c>
      <c r="K28" s="57" t="s">
        <v>12</v>
      </c>
      <c r="L28" s="59" t="s">
        <v>15</v>
      </c>
      <c r="M28" s="57" t="s">
        <v>14</v>
      </c>
      <c r="O28" s="57" t="s">
        <v>12</v>
      </c>
      <c r="P28" s="59" t="s">
        <v>15</v>
      </c>
      <c r="Q28" s="57" t="s">
        <v>14</v>
      </c>
      <c r="R28" s="46"/>
      <c r="S28" s="66"/>
      <c r="T28" s="107"/>
      <c r="U28" s="26"/>
      <c r="V28" s="26"/>
      <c r="W28" s="26"/>
      <c r="X28" s="26"/>
      <c r="Y28" s="26"/>
      <c r="Z28" s="26"/>
      <c r="AG28" s="23"/>
      <c r="AH28" s="12"/>
      <c r="AI28" s="98"/>
      <c r="AJ28" s="111" t="s">
        <v>46</v>
      </c>
      <c r="AK28" s="36"/>
      <c r="AL28" s="112"/>
      <c r="AM28" s="113" t="s">
        <v>37</v>
      </c>
      <c r="AN28" s="105"/>
      <c r="AO28" s="12"/>
    </row>
    <row r="29" ht="22.5" customHeight="1">
      <c r="A29" s="47"/>
      <c r="B29" s="61"/>
      <c r="C29" s="65"/>
      <c r="D29" s="61"/>
      <c r="F29" s="61"/>
      <c r="G29" s="65"/>
      <c r="H29" s="61"/>
      <c r="K29" s="61"/>
      <c r="L29" s="65"/>
      <c r="M29" s="61"/>
      <c r="O29" s="61"/>
      <c r="P29" s="65"/>
      <c r="Q29" s="61"/>
      <c r="R29" s="46"/>
      <c r="S29" s="66"/>
      <c r="T29" s="107"/>
      <c r="U29" s="26"/>
      <c r="V29" s="26"/>
      <c r="W29" s="26"/>
      <c r="X29" s="26"/>
      <c r="Y29" s="26"/>
      <c r="Z29" s="26"/>
      <c r="AA29" s="53"/>
      <c r="AB29" s="53"/>
      <c r="AC29" s="53"/>
      <c r="AD29" s="53"/>
      <c r="AE29" s="53"/>
      <c r="AF29" s="53"/>
      <c r="AG29" s="23"/>
      <c r="AH29" s="12"/>
      <c r="AI29" s="114"/>
      <c r="AJ29" s="115"/>
      <c r="AK29" s="115"/>
      <c r="AL29" s="115"/>
      <c r="AM29" s="115"/>
      <c r="AN29" s="116"/>
      <c r="AO29" s="12"/>
    </row>
    <row r="30" ht="22.5" customHeight="1">
      <c r="A30" s="47"/>
      <c r="B30" s="61"/>
      <c r="C30" s="72"/>
      <c r="D30" s="61"/>
      <c r="F30" s="61"/>
      <c r="G30" s="72"/>
      <c r="H30" s="61"/>
      <c r="K30" s="61"/>
      <c r="L30" s="72"/>
      <c r="M30" s="61"/>
      <c r="O30" s="61"/>
      <c r="P30" s="72"/>
      <c r="Q30" s="61"/>
      <c r="R30" s="46"/>
      <c r="S30" s="66"/>
      <c r="T30" s="107"/>
      <c r="U30" s="26"/>
      <c r="V30" s="26"/>
      <c r="W30" s="26"/>
      <c r="X30" s="26"/>
      <c r="Y30" s="26"/>
      <c r="Z30" s="26"/>
      <c r="AA30" s="53"/>
      <c r="AB30" s="53"/>
      <c r="AC30" s="53"/>
      <c r="AD30" s="53"/>
      <c r="AE30" s="53"/>
      <c r="AF30" s="53"/>
      <c r="AG30" s="23"/>
      <c r="AH30" s="12"/>
      <c r="AI30" s="117"/>
      <c r="AJ30" s="118" t="s">
        <v>4</v>
      </c>
      <c r="AK30" s="35"/>
      <c r="AL30" s="35"/>
      <c r="AM30" s="36"/>
      <c r="AN30" s="119"/>
      <c r="AO30" s="12"/>
    </row>
    <row r="31" ht="22.5" customHeight="1">
      <c r="A31" s="47"/>
      <c r="B31" s="61"/>
      <c r="C31" s="72"/>
      <c r="D31" s="61"/>
      <c r="F31" s="61"/>
      <c r="G31" s="72"/>
      <c r="H31" s="61"/>
      <c r="K31" s="61"/>
      <c r="L31" s="72"/>
      <c r="M31" s="61"/>
      <c r="O31" s="61"/>
      <c r="P31" s="72"/>
      <c r="Q31" s="61"/>
      <c r="R31" s="46"/>
      <c r="S31" s="66"/>
      <c r="T31" s="107"/>
      <c r="U31" s="26"/>
      <c r="V31" s="26"/>
      <c r="W31" s="26"/>
      <c r="X31" s="26"/>
      <c r="Y31" s="26"/>
      <c r="Z31" s="26"/>
      <c r="AA31" s="53"/>
      <c r="AB31" s="53"/>
      <c r="AC31" s="53"/>
      <c r="AD31" s="53"/>
      <c r="AE31" s="53"/>
      <c r="AF31" s="53"/>
      <c r="AG31" s="23"/>
      <c r="AH31" s="12"/>
      <c r="AI31" s="120"/>
      <c r="AJ31" s="41" t="s">
        <v>0</v>
      </c>
      <c r="AK31" s="102" t="str">
        <f>AK5</f>
        <v/>
      </c>
      <c r="AL31" s="103"/>
      <c r="AM31" s="104"/>
      <c r="AN31" s="121"/>
      <c r="AO31" s="12"/>
    </row>
    <row r="32" ht="22.5" customHeight="1">
      <c r="A32" s="47"/>
      <c r="B32" s="75"/>
      <c r="C32" s="72"/>
      <c r="D32" s="75"/>
      <c r="F32" s="75"/>
      <c r="G32" s="72"/>
      <c r="H32" s="75"/>
      <c r="K32" s="75"/>
      <c r="L32" s="72"/>
      <c r="M32" s="75"/>
      <c r="O32" s="75"/>
      <c r="P32" s="72"/>
      <c r="Q32" s="75"/>
      <c r="R32" s="46"/>
      <c r="S32" s="66"/>
      <c r="T32" s="107"/>
      <c r="U32" s="26"/>
      <c r="V32" s="26"/>
      <c r="W32" s="26"/>
      <c r="X32" s="26"/>
      <c r="Y32" s="26"/>
      <c r="Z32" s="26"/>
      <c r="AA32" s="53"/>
      <c r="AB32" s="53"/>
      <c r="AC32" s="53"/>
      <c r="AD32" s="53"/>
      <c r="AE32" s="53"/>
      <c r="AF32" s="53"/>
      <c r="AG32" s="23"/>
      <c r="AH32" s="12"/>
      <c r="AI32" s="48"/>
      <c r="AJ32" s="41" t="s">
        <v>5</v>
      </c>
      <c r="AK32" s="122"/>
      <c r="AL32" s="48"/>
      <c r="AM32" s="104"/>
      <c r="AN32" s="121"/>
      <c r="AO32" s="12"/>
    </row>
    <row r="33" ht="22.5" customHeight="1">
      <c r="A33" s="47"/>
      <c r="B33" s="75"/>
      <c r="C33" s="83"/>
      <c r="D33" s="75"/>
      <c r="F33" s="75"/>
      <c r="G33" s="83"/>
      <c r="H33" s="75"/>
      <c r="K33" s="75"/>
      <c r="L33" s="83"/>
      <c r="M33" s="75"/>
      <c r="O33" s="75"/>
      <c r="P33" s="83"/>
      <c r="Q33" s="75"/>
      <c r="R33" s="46"/>
      <c r="S33" s="66"/>
      <c r="T33" s="107"/>
      <c r="U33" s="26"/>
      <c r="V33" s="26"/>
      <c r="W33" s="26"/>
      <c r="X33" s="26"/>
      <c r="Y33" s="26"/>
      <c r="Z33" s="26"/>
      <c r="AA33" s="53"/>
      <c r="AB33" s="53"/>
      <c r="AC33" s="53"/>
      <c r="AD33" s="53"/>
      <c r="AE33" s="53"/>
      <c r="AF33" s="53"/>
      <c r="AG33" s="23"/>
      <c r="AH33" s="12"/>
      <c r="AI33" s="48"/>
      <c r="AJ33" s="41" t="s">
        <v>11</v>
      </c>
      <c r="AK33" s="123"/>
      <c r="AL33" s="48"/>
      <c r="AM33" s="104"/>
      <c r="AN33" s="121"/>
      <c r="AO33" s="12"/>
    </row>
    <row r="34" ht="22.5" customHeight="1">
      <c r="A34" s="47"/>
      <c r="B34" s="75"/>
      <c r="C34" s="26"/>
      <c r="D34" s="75"/>
      <c r="F34" s="75"/>
      <c r="G34" s="26"/>
      <c r="H34" s="75"/>
      <c r="K34" s="75"/>
      <c r="L34" s="26"/>
      <c r="M34" s="75"/>
      <c r="O34" s="75"/>
      <c r="P34" s="26"/>
      <c r="Q34" s="75"/>
      <c r="R34" s="46"/>
      <c r="S34" s="66"/>
      <c r="T34" s="107"/>
      <c r="U34" s="26"/>
      <c r="V34" s="124" t="s">
        <v>47</v>
      </c>
      <c r="W34" s="51"/>
      <c r="X34" s="52"/>
      <c r="Z34" s="124" t="s">
        <v>48</v>
      </c>
      <c r="AA34" s="51"/>
      <c r="AB34" s="52"/>
      <c r="AD34" s="124" t="s">
        <v>49</v>
      </c>
      <c r="AE34" s="51"/>
      <c r="AF34" s="52"/>
      <c r="AG34" s="23"/>
      <c r="AH34" s="12"/>
      <c r="AI34" s="48"/>
      <c r="AJ34" s="41" t="s">
        <v>17</v>
      </c>
      <c r="AK34" s="122"/>
      <c r="AL34" s="48"/>
      <c r="AM34" s="104"/>
      <c r="AN34" s="121"/>
      <c r="AO34" s="12"/>
    </row>
    <row r="35" ht="22.5" customHeight="1">
      <c r="A35" s="47"/>
      <c r="B35" s="90"/>
      <c r="C35" s="26"/>
      <c r="D35" s="90"/>
      <c r="F35" s="90"/>
      <c r="G35" s="26"/>
      <c r="H35" s="90"/>
      <c r="K35" s="90"/>
      <c r="L35" s="26"/>
      <c r="M35" s="90"/>
      <c r="O35" s="90"/>
      <c r="P35" s="26"/>
      <c r="Q35" s="90"/>
      <c r="R35" s="46"/>
      <c r="S35" s="66"/>
      <c r="T35" s="107"/>
      <c r="U35" s="26"/>
      <c r="V35" s="125"/>
      <c r="W35" s="126"/>
      <c r="X35" s="127"/>
      <c r="Z35" s="125"/>
      <c r="AA35" s="126"/>
      <c r="AB35" s="127"/>
      <c r="AD35" s="125"/>
      <c r="AE35" s="126"/>
      <c r="AF35" s="127"/>
      <c r="AG35" s="23"/>
      <c r="AH35" s="12"/>
      <c r="AI35" s="48"/>
      <c r="AJ35" s="41" t="s">
        <v>20</v>
      </c>
      <c r="AK35" s="128"/>
      <c r="AL35" s="48"/>
      <c r="AM35" s="104"/>
      <c r="AN35" s="121"/>
      <c r="AO35" s="12"/>
    </row>
    <row r="36" ht="22.5" customHeight="1">
      <c r="A36" s="47"/>
      <c r="R36" s="46"/>
      <c r="S36" s="66"/>
      <c r="T36" s="107"/>
      <c r="U36" s="26"/>
      <c r="V36" s="125"/>
      <c r="W36" s="126"/>
      <c r="X36" s="127"/>
      <c r="Z36" s="125"/>
      <c r="AA36" s="126"/>
      <c r="AB36" s="127"/>
      <c r="AD36" s="125"/>
      <c r="AE36" s="126"/>
      <c r="AF36" s="127"/>
      <c r="AG36" s="23"/>
      <c r="AH36" s="12"/>
      <c r="AI36" s="48"/>
      <c r="AJ36" s="41" t="s">
        <v>23</v>
      </c>
      <c r="AK36" s="128"/>
      <c r="AL36" s="48"/>
      <c r="AM36" s="104"/>
      <c r="AN36" s="121"/>
      <c r="AO36" s="12"/>
    </row>
    <row r="37" ht="22.5" customHeight="1">
      <c r="A37" s="47"/>
      <c r="P37" s="18"/>
      <c r="R37" s="20"/>
      <c r="S37" s="66"/>
      <c r="T37" s="107"/>
      <c r="U37" s="26"/>
      <c r="V37" s="125"/>
      <c r="W37" s="126"/>
      <c r="X37" s="127"/>
      <c r="Z37" s="125"/>
      <c r="AA37" s="126"/>
      <c r="AB37" s="127"/>
      <c r="AD37" s="125"/>
      <c r="AE37" s="126"/>
      <c r="AF37" s="127"/>
      <c r="AG37" s="23"/>
      <c r="AH37" s="12"/>
      <c r="AI37" s="48"/>
      <c r="AJ37" s="41" t="s">
        <v>26</v>
      </c>
      <c r="AK37" s="128"/>
      <c r="AL37" s="48"/>
      <c r="AM37" s="129"/>
      <c r="AN37" s="121"/>
      <c r="AO37" s="12"/>
    </row>
    <row r="38" ht="22.5" customHeight="1">
      <c r="A38" s="47"/>
      <c r="D38" s="130" t="s">
        <v>47</v>
      </c>
      <c r="E38" s="51"/>
      <c r="F38" s="52"/>
      <c r="H38" s="130" t="s">
        <v>48</v>
      </c>
      <c r="I38" s="51"/>
      <c r="J38" s="52"/>
      <c r="L38" s="130" t="s">
        <v>49</v>
      </c>
      <c r="M38" s="51"/>
      <c r="N38" s="52"/>
      <c r="P38" s="131" t="s">
        <v>50</v>
      </c>
      <c r="Q38" s="52"/>
      <c r="R38" s="20"/>
      <c r="S38" s="66"/>
      <c r="T38" s="107"/>
      <c r="U38" s="26"/>
      <c r="V38" s="125"/>
      <c r="W38" s="126"/>
      <c r="X38" s="127"/>
      <c r="Z38" s="125"/>
      <c r="AA38" s="126"/>
      <c r="AB38" s="127"/>
      <c r="AD38" s="125"/>
      <c r="AE38" s="126"/>
      <c r="AF38" s="127"/>
      <c r="AG38" s="23"/>
      <c r="AH38" s="12"/>
      <c r="AI38" s="48"/>
      <c r="AJ38" s="41" t="s">
        <v>29</v>
      </c>
      <c r="AK38" s="128"/>
      <c r="AL38" s="48"/>
      <c r="AM38" s="104"/>
      <c r="AN38" s="121"/>
      <c r="AO38" s="12"/>
    </row>
    <row r="39" ht="22.5" customHeight="1">
      <c r="A39" s="47"/>
      <c r="D39" s="125"/>
      <c r="E39" s="126"/>
      <c r="F39" s="127"/>
      <c r="H39" s="125"/>
      <c r="I39" s="126"/>
      <c r="J39" s="127"/>
      <c r="L39" s="125"/>
      <c r="M39" s="126"/>
      <c r="N39" s="127"/>
      <c r="P39" s="132" t="s">
        <v>51</v>
      </c>
      <c r="Q39" s="127"/>
      <c r="R39" s="20"/>
      <c r="S39" s="66"/>
      <c r="T39" s="107"/>
      <c r="U39" s="26"/>
      <c r="V39" s="125"/>
      <c r="W39" s="126"/>
      <c r="X39" s="127"/>
      <c r="Z39" s="125"/>
      <c r="AA39" s="126"/>
      <c r="AB39" s="127"/>
      <c r="AD39" s="125"/>
      <c r="AE39" s="126"/>
      <c r="AF39" s="127"/>
      <c r="AG39" s="23"/>
      <c r="AH39" s="12"/>
      <c r="AI39" s="48"/>
      <c r="AJ39" s="41" t="s">
        <v>32</v>
      </c>
      <c r="AK39" s="128"/>
      <c r="AL39" s="48"/>
      <c r="AM39" s="104"/>
      <c r="AN39" s="121"/>
      <c r="AO39" s="12"/>
    </row>
    <row r="40" ht="22.5" customHeight="1">
      <c r="A40" s="47"/>
      <c r="D40" s="125"/>
      <c r="E40" s="126"/>
      <c r="F40" s="127"/>
      <c r="H40" s="125"/>
      <c r="I40" s="126"/>
      <c r="J40" s="127"/>
      <c r="L40" s="125"/>
      <c r="M40" s="126"/>
      <c r="N40" s="127"/>
      <c r="P40" s="133" t="s">
        <v>22</v>
      </c>
      <c r="Q40" s="134"/>
      <c r="R40" s="20"/>
      <c r="S40" s="66"/>
      <c r="T40" s="107"/>
      <c r="U40" s="26"/>
      <c r="V40" s="125"/>
      <c r="W40" s="126"/>
      <c r="X40" s="127"/>
      <c r="Z40" s="125"/>
      <c r="AA40" s="126"/>
      <c r="AB40" s="127"/>
      <c r="AD40" s="125"/>
      <c r="AE40" s="126"/>
      <c r="AF40" s="127"/>
      <c r="AG40" s="23"/>
      <c r="AH40" s="12"/>
      <c r="AI40" s="89"/>
      <c r="AJ40" s="41" t="s">
        <v>34</v>
      </c>
      <c r="AK40" s="135"/>
      <c r="AL40" s="89"/>
      <c r="AM40" s="104"/>
      <c r="AN40" s="121"/>
      <c r="AO40" s="12"/>
    </row>
    <row r="41" ht="22.5" customHeight="1">
      <c r="A41" s="47"/>
      <c r="D41" s="125"/>
      <c r="E41" s="126"/>
      <c r="F41" s="127"/>
      <c r="H41" s="125"/>
      <c r="I41" s="126"/>
      <c r="J41" s="127"/>
      <c r="L41" s="125"/>
      <c r="M41" s="126"/>
      <c r="N41" s="127"/>
      <c r="P41" s="133" t="s">
        <v>25</v>
      </c>
      <c r="Q41" s="134"/>
      <c r="R41" s="20"/>
      <c r="S41" s="66"/>
      <c r="T41" s="107"/>
      <c r="U41" s="26"/>
      <c r="V41" s="125"/>
      <c r="W41" s="126"/>
      <c r="X41" s="127"/>
      <c r="Z41" s="125"/>
      <c r="AA41" s="126"/>
      <c r="AB41" s="127"/>
      <c r="AD41" s="125"/>
      <c r="AE41" s="126"/>
      <c r="AF41" s="127"/>
      <c r="AG41" s="23"/>
      <c r="AH41" s="12"/>
      <c r="AI41" s="117"/>
      <c r="AJ41" s="136" t="s">
        <v>52</v>
      </c>
      <c r="AK41" s="36"/>
      <c r="AL41" s="137"/>
      <c r="AM41" s="138" t="s">
        <v>37</v>
      </c>
      <c r="AN41" s="121"/>
      <c r="AO41" s="12"/>
    </row>
    <row r="42" ht="22.5" customHeight="1">
      <c r="A42" s="47"/>
      <c r="D42" s="125"/>
      <c r="E42" s="126"/>
      <c r="F42" s="127"/>
      <c r="H42" s="125"/>
      <c r="I42" s="126"/>
      <c r="J42" s="127"/>
      <c r="L42" s="125"/>
      <c r="M42" s="126"/>
      <c r="N42" s="127"/>
      <c r="P42" s="133" t="s">
        <v>28</v>
      </c>
      <c r="Q42" s="134"/>
      <c r="R42" s="20"/>
      <c r="S42" s="66"/>
      <c r="T42" s="107"/>
      <c r="U42" s="26"/>
      <c r="V42" s="139"/>
      <c r="W42" s="140"/>
      <c r="X42" s="141"/>
      <c r="Z42" s="139"/>
      <c r="AA42" s="140"/>
      <c r="AB42" s="141"/>
      <c r="AD42" s="139"/>
      <c r="AE42" s="140"/>
      <c r="AF42" s="141"/>
      <c r="AG42" s="23"/>
      <c r="AH42" s="12"/>
      <c r="AI42" s="12"/>
      <c r="AJ42" s="115"/>
      <c r="AK42" s="115"/>
      <c r="AL42" s="115"/>
      <c r="AM42" s="115"/>
      <c r="AN42" s="115"/>
      <c r="AO42" s="12"/>
    </row>
    <row r="43" ht="22.5" customHeight="1">
      <c r="A43" s="47"/>
      <c r="D43" s="125"/>
      <c r="E43" s="126"/>
      <c r="F43" s="127"/>
      <c r="H43" s="125"/>
      <c r="I43" s="126"/>
      <c r="J43" s="127"/>
      <c r="L43" s="125"/>
      <c r="M43" s="126"/>
      <c r="N43" s="127"/>
      <c r="P43" s="142" t="s">
        <v>53</v>
      </c>
      <c r="Q43" s="143"/>
      <c r="R43" s="20"/>
      <c r="S43" s="66"/>
      <c r="T43" s="107"/>
      <c r="U43" s="26"/>
      <c r="AG43" s="23"/>
      <c r="AH43" s="12"/>
      <c r="AI43" s="144"/>
      <c r="AJ43" s="145"/>
      <c r="AK43" s="145"/>
      <c r="AL43" s="145"/>
      <c r="AM43" s="145"/>
      <c r="AN43" s="146"/>
      <c r="AO43" s="12"/>
    </row>
    <row r="44" ht="22.5" customHeight="1">
      <c r="A44" s="47"/>
      <c r="D44" s="125"/>
      <c r="E44" s="126"/>
      <c r="F44" s="127"/>
      <c r="H44" s="125"/>
      <c r="I44" s="126"/>
      <c r="J44" s="127"/>
      <c r="L44" s="125"/>
      <c r="M44" s="126"/>
      <c r="N44" s="127"/>
      <c r="P44" s="18"/>
      <c r="R44" s="20"/>
      <c r="S44" s="66"/>
      <c r="T44" s="107"/>
      <c r="U44" s="26"/>
      <c r="AG44" s="23"/>
      <c r="AH44" s="12"/>
      <c r="AI44" s="12"/>
      <c r="AJ44" s="115"/>
      <c r="AK44" s="115"/>
      <c r="AL44" s="115"/>
      <c r="AM44" s="115"/>
      <c r="AN44" s="115"/>
      <c r="AO44" s="12"/>
    </row>
    <row r="45" ht="22.5" customHeight="1">
      <c r="A45" s="47"/>
      <c r="D45" s="125"/>
      <c r="E45" s="126"/>
      <c r="F45" s="127"/>
      <c r="H45" s="125"/>
      <c r="I45" s="126"/>
      <c r="J45" s="127"/>
      <c r="L45" s="125"/>
      <c r="M45" s="126"/>
      <c r="N45" s="127"/>
      <c r="P45" s="18"/>
      <c r="R45" s="20"/>
      <c r="S45" s="66"/>
      <c r="T45" s="107"/>
      <c r="U45" s="26"/>
      <c r="Z45" s="55" t="s">
        <v>54</v>
      </c>
      <c r="AA45" s="51"/>
      <c r="AB45" s="51"/>
      <c r="AC45" s="52"/>
      <c r="AG45" s="23"/>
      <c r="AH45" s="12"/>
      <c r="AI45" s="33"/>
      <c r="AJ45" s="34" t="s">
        <v>55</v>
      </c>
      <c r="AK45" s="35"/>
      <c r="AL45" s="35"/>
      <c r="AM45" s="36"/>
      <c r="AN45" s="37"/>
      <c r="AO45" s="12"/>
    </row>
    <row r="46" ht="22.5" customHeight="1">
      <c r="A46" s="47"/>
      <c r="D46" s="139"/>
      <c r="E46" s="140"/>
      <c r="F46" s="141"/>
      <c r="H46" s="139"/>
      <c r="I46" s="140"/>
      <c r="J46" s="141"/>
      <c r="L46" s="139"/>
      <c r="M46" s="140"/>
      <c r="N46" s="141"/>
      <c r="P46" s="18"/>
      <c r="Q46" s="16"/>
      <c r="R46" s="20"/>
      <c r="S46" s="66"/>
      <c r="T46" s="107"/>
      <c r="U46" s="26"/>
      <c r="Z46" s="147"/>
      <c r="AA46" s="148"/>
      <c r="AB46" s="148"/>
      <c r="AC46" s="149"/>
      <c r="AG46" s="23"/>
      <c r="AH46" s="12"/>
      <c r="AI46" s="40"/>
      <c r="AJ46" s="41" t="s">
        <v>0</v>
      </c>
      <c r="AK46" s="150" t="str">
        <f>AK5</f>
        <v/>
      </c>
      <c r="AL46" s="43"/>
      <c r="AM46" s="44"/>
      <c r="AN46" s="45"/>
      <c r="AO46" s="12"/>
    </row>
    <row r="47" ht="22.5" customHeight="1">
      <c r="A47" s="47"/>
      <c r="K47" s="26"/>
      <c r="O47" s="18"/>
      <c r="P47" s="18"/>
      <c r="Q47" s="16"/>
      <c r="R47" s="20"/>
      <c r="S47" s="66"/>
      <c r="T47" s="22"/>
      <c r="U47" s="12"/>
      <c r="V47" s="12"/>
      <c r="W47" s="12"/>
      <c r="X47" s="12"/>
      <c r="Y47" s="12"/>
      <c r="Z47" s="151"/>
      <c r="AA47" s="140"/>
      <c r="AB47" s="140"/>
      <c r="AC47" s="141"/>
      <c r="AD47" s="12"/>
      <c r="AE47" s="12"/>
      <c r="AF47" s="12"/>
      <c r="AG47" s="23"/>
      <c r="AH47" s="12"/>
      <c r="AI47" s="48"/>
      <c r="AJ47" s="41" t="s">
        <v>5</v>
      </c>
      <c r="AK47" s="49"/>
      <c r="AL47" s="48"/>
      <c r="AM47" s="44"/>
      <c r="AN47" s="45"/>
      <c r="AO47" s="12"/>
    </row>
    <row r="48" ht="22.5" customHeight="1">
      <c r="A48" s="47"/>
      <c r="O48" s="18"/>
      <c r="P48" s="152" t="s">
        <v>56</v>
      </c>
      <c r="Q48" s="52"/>
      <c r="R48" s="20"/>
      <c r="S48" s="21"/>
      <c r="T48" s="47"/>
      <c r="AE48" s="153" t="s">
        <v>56</v>
      </c>
      <c r="AF48" s="52"/>
      <c r="AG48" s="23"/>
      <c r="AH48" s="12"/>
      <c r="AI48" s="48"/>
      <c r="AJ48" s="41" t="s">
        <v>11</v>
      </c>
      <c r="AK48" s="56"/>
      <c r="AL48" s="48"/>
      <c r="AM48" s="44"/>
      <c r="AN48" s="45"/>
      <c r="AO48" s="12"/>
    </row>
    <row r="49" ht="22.5" customHeight="1">
      <c r="A49" s="47"/>
      <c r="F49" s="154"/>
      <c r="O49" s="53"/>
      <c r="P49" s="155" t="s">
        <v>57</v>
      </c>
      <c r="Q49" s="156"/>
      <c r="R49" s="20"/>
      <c r="S49" s="21"/>
      <c r="T49" s="47"/>
      <c r="Y49" s="154"/>
      <c r="AE49" s="155" t="s">
        <v>58</v>
      </c>
      <c r="AF49" s="156"/>
      <c r="AG49" s="23"/>
      <c r="AH49" s="12"/>
      <c r="AI49" s="48"/>
      <c r="AJ49" s="41" t="s">
        <v>17</v>
      </c>
      <c r="AK49" s="60"/>
      <c r="AL49" s="48"/>
      <c r="AM49" s="44"/>
      <c r="AN49" s="45"/>
      <c r="AO49" s="12"/>
    </row>
    <row r="50" ht="22.5" customHeight="1">
      <c r="A50" s="157"/>
      <c r="B50" s="50" t="s">
        <v>59</v>
      </c>
      <c r="C50" s="51"/>
      <c r="D50" s="52"/>
      <c r="F50" s="50" t="s">
        <v>60</v>
      </c>
      <c r="G50" s="51"/>
      <c r="H50" s="51"/>
      <c r="I50" s="52"/>
      <c r="K50" s="50" t="s">
        <v>54</v>
      </c>
      <c r="L50" s="51"/>
      <c r="M50" s="51"/>
      <c r="N50" s="52"/>
      <c r="O50" s="158"/>
      <c r="P50" s="155" t="s">
        <v>61</v>
      </c>
      <c r="Q50" s="156"/>
      <c r="R50" s="20"/>
      <c r="S50" s="159"/>
      <c r="T50" s="15"/>
      <c r="U50" s="55" t="s">
        <v>59</v>
      </c>
      <c r="V50" s="51"/>
      <c r="W50" s="51"/>
      <c r="X50" s="52"/>
      <c r="Y50" s="160"/>
      <c r="Z50" s="55" t="s">
        <v>60</v>
      </c>
      <c r="AA50" s="51"/>
      <c r="AB50" s="51"/>
      <c r="AC50" s="52"/>
      <c r="AD50" s="17"/>
      <c r="AE50" s="155" t="s">
        <v>62</v>
      </c>
      <c r="AF50" s="156"/>
      <c r="AG50" s="23"/>
      <c r="AH50" s="12"/>
      <c r="AI50" s="48"/>
      <c r="AJ50" s="41" t="s">
        <v>20</v>
      </c>
      <c r="AK50" s="60"/>
      <c r="AL50" s="48"/>
      <c r="AM50" s="44"/>
      <c r="AN50" s="45"/>
      <c r="AO50" s="12"/>
    </row>
    <row r="51" ht="22.5" customHeight="1">
      <c r="A51" s="161"/>
      <c r="B51" s="147"/>
      <c r="C51" s="148"/>
      <c r="D51" s="149"/>
      <c r="F51" s="147"/>
      <c r="G51" s="148"/>
      <c r="H51" s="148"/>
      <c r="I51" s="149"/>
      <c r="K51" s="147"/>
      <c r="L51" s="148"/>
      <c r="M51" s="148"/>
      <c r="N51" s="149"/>
      <c r="O51" s="158"/>
      <c r="P51" s="155" t="s">
        <v>63</v>
      </c>
      <c r="Q51" s="156"/>
      <c r="R51" s="20"/>
      <c r="S51" s="162"/>
      <c r="T51" s="161"/>
      <c r="U51" s="147"/>
      <c r="V51" s="148"/>
      <c r="W51" s="148"/>
      <c r="X51" s="149"/>
      <c r="Y51" s="160"/>
      <c r="Z51" s="147"/>
      <c r="AA51" s="148"/>
      <c r="AB51" s="148"/>
      <c r="AC51" s="149"/>
      <c r="AD51" s="17"/>
      <c r="AE51" s="155" t="s">
        <v>64</v>
      </c>
      <c r="AF51" s="156"/>
      <c r="AG51" s="23"/>
      <c r="AH51" s="12"/>
      <c r="AI51" s="48"/>
      <c r="AJ51" s="41" t="s">
        <v>23</v>
      </c>
      <c r="AK51" s="60"/>
      <c r="AL51" s="48"/>
      <c r="AM51" s="44"/>
      <c r="AN51" s="45"/>
      <c r="AO51" s="12"/>
    </row>
    <row r="52" ht="22.5" customHeight="1">
      <c r="A52" s="163"/>
      <c r="B52" s="151"/>
      <c r="C52" s="140"/>
      <c r="D52" s="141"/>
      <c r="F52" s="151"/>
      <c r="G52" s="140"/>
      <c r="H52" s="140"/>
      <c r="I52" s="141"/>
      <c r="K52" s="151"/>
      <c r="L52" s="140"/>
      <c r="M52" s="140"/>
      <c r="N52" s="141"/>
      <c r="O52" s="18"/>
      <c r="P52" s="155" t="s">
        <v>65</v>
      </c>
      <c r="Q52" s="156"/>
      <c r="R52" s="20"/>
      <c r="S52" s="164"/>
      <c r="T52" s="163"/>
      <c r="U52" s="151"/>
      <c r="V52" s="140"/>
      <c r="W52" s="140"/>
      <c r="X52" s="141"/>
      <c r="Z52" s="151"/>
      <c r="AA52" s="140"/>
      <c r="AB52" s="140"/>
      <c r="AC52" s="141"/>
      <c r="AE52" s="155" t="s">
        <v>66</v>
      </c>
      <c r="AF52" s="156"/>
      <c r="AG52" s="23"/>
      <c r="AH52" s="12"/>
      <c r="AI52" s="48"/>
      <c r="AJ52" s="41" t="s">
        <v>26</v>
      </c>
      <c r="AK52" s="60"/>
      <c r="AL52" s="48"/>
      <c r="AM52" s="44"/>
      <c r="AN52" s="45"/>
      <c r="AO52" s="12"/>
    </row>
    <row r="53" ht="22.5" customHeight="1">
      <c r="A53" s="163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O53" s="18"/>
      <c r="P53" s="155" t="s">
        <v>67</v>
      </c>
      <c r="Q53" s="156"/>
      <c r="R53" s="20"/>
      <c r="S53" s="164"/>
      <c r="T53" s="163"/>
      <c r="U53" s="165"/>
      <c r="V53" s="165"/>
      <c r="W53" s="165"/>
      <c r="X53" s="165"/>
      <c r="Y53" s="165"/>
      <c r="Z53" s="165"/>
      <c r="AA53" s="165"/>
      <c r="AB53" s="165"/>
      <c r="AC53" s="165"/>
      <c r="AE53" s="155" t="s">
        <v>68</v>
      </c>
      <c r="AF53" s="156"/>
      <c r="AG53" s="23"/>
      <c r="AH53" s="12"/>
      <c r="AI53" s="48"/>
      <c r="AJ53" s="41" t="s">
        <v>29</v>
      </c>
      <c r="AK53" s="60"/>
      <c r="AL53" s="48"/>
      <c r="AM53" s="44"/>
      <c r="AN53" s="45"/>
      <c r="AO53" s="12"/>
    </row>
    <row r="54" ht="22.5" customHeight="1">
      <c r="A54" s="47"/>
      <c r="B54" s="166" t="s">
        <v>11</v>
      </c>
      <c r="C54" s="167" t="s">
        <v>69</v>
      </c>
      <c r="D54" s="51"/>
      <c r="E54" s="51"/>
      <c r="F54" s="51"/>
      <c r="G54" s="51"/>
      <c r="H54" s="51"/>
      <c r="I54" s="51"/>
      <c r="J54" s="51"/>
      <c r="K54" s="52"/>
      <c r="O54" s="18"/>
      <c r="P54" s="168" t="s">
        <v>70</v>
      </c>
      <c r="Q54" s="156"/>
      <c r="R54" s="20"/>
      <c r="S54" s="21"/>
      <c r="T54" s="47"/>
      <c r="U54" s="169" t="s">
        <v>11</v>
      </c>
      <c r="V54" s="170" t="s">
        <v>71</v>
      </c>
      <c r="W54" s="51"/>
      <c r="X54" s="51"/>
      <c r="Y54" s="51"/>
      <c r="Z54" s="51"/>
      <c r="AA54" s="51"/>
      <c r="AB54" s="51"/>
      <c r="AC54" s="52"/>
      <c r="AE54" s="168" t="s">
        <v>72</v>
      </c>
      <c r="AF54" s="156"/>
      <c r="AG54" s="23"/>
      <c r="AH54" s="12"/>
      <c r="AI54" s="48"/>
      <c r="AJ54" s="41" t="s">
        <v>32</v>
      </c>
      <c r="AK54" s="86"/>
      <c r="AL54" s="48"/>
      <c r="AM54" s="44"/>
      <c r="AN54" s="45"/>
      <c r="AO54" s="12"/>
    </row>
    <row r="55" ht="22.5" customHeight="1">
      <c r="A55" s="47"/>
      <c r="B55" s="171"/>
      <c r="C55" s="172"/>
      <c r="D55" s="148"/>
      <c r="E55" s="148"/>
      <c r="F55" s="148"/>
      <c r="G55" s="148"/>
      <c r="H55" s="148"/>
      <c r="I55" s="148"/>
      <c r="J55" s="148"/>
      <c r="K55" s="149"/>
      <c r="O55" s="18"/>
      <c r="P55" s="155" t="s">
        <v>73</v>
      </c>
      <c r="Q55" s="156"/>
      <c r="R55" s="20"/>
      <c r="S55" s="21"/>
      <c r="T55" s="47"/>
      <c r="U55" s="171"/>
      <c r="V55" s="173"/>
      <c r="W55" s="148"/>
      <c r="X55" s="148"/>
      <c r="Y55" s="148"/>
      <c r="Z55" s="148"/>
      <c r="AA55" s="148"/>
      <c r="AB55" s="148"/>
      <c r="AC55" s="149"/>
      <c r="AE55" s="155" t="s">
        <v>74</v>
      </c>
      <c r="AF55" s="156"/>
      <c r="AG55" s="23"/>
      <c r="AH55" s="12"/>
      <c r="AI55" s="89"/>
      <c r="AJ55" s="41" t="s">
        <v>34</v>
      </c>
      <c r="AK55" s="86"/>
      <c r="AL55" s="89"/>
      <c r="AM55" s="44"/>
      <c r="AN55" s="45"/>
      <c r="AO55" s="12"/>
    </row>
    <row r="56" ht="22.5" customHeight="1">
      <c r="A56" s="47"/>
      <c r="B56" s="174"/>
      <c r="K56" s="175"/>
      <c r="O56" s="18"/>
      <c r="P56" s="176" t="s">
        <v>75</v>
      </c>
      <c r="Q56" s="156"/>
      <c r="R56" s="20"/>
      <c r="S56" s="21"/>
      <c r="T56" s="47"/>
      <c r="U56" s="174"/>
      <c r="AC56" s="175"/>
      <c r="AE56" s="155" t="s">
        <v>76</v>
      </c>
      <c r="AF56" s="156"/>
      <c r="AG56" s="23"/>
      <c r="AH56" s="12"/>
      <c r="AI56" s="33"/>
      <c r="AJ56" s="93" t="s">
        <v>36</v>
      </c>
      <c r="AK56" s="36"/>
      <c r="AL56" s="94"/>
      <c r="AM56" s="95" t="s">
        <v>37</v>
      </c>
      <c r="AN56" s="45"/>
      <c r="AO56" s="12"/>
    </row>
    <row r="57" ht="22.5" customHeight="1">
      <c r="A57" s="47"/>
      <c r="B57" s="174"/>
      <c r="K57" s="175"/>
      <c r="O57" s="18"/>
      <c r="P57" s="176" t="s">
        <v>77</v>
      </c>
      <c r="Q57" s="156"/>
      <c r="R57" s="20"/>
      <c r="S57" s="21"/>
      <c r="T57" s="47"/>
      <c r="U57" s="174"/>
      <c r="AC57" s="175"/>
      <c r="AE57" s="168" t="s">
        <v>78</v>
      </c>
      <c r="AF57" s="156"/>
      <c r="AG57" s="23"/>
      <c r="AH57" s="12"/>
      <c r="AI57" s="13"/>
      <c r="AJ57" s="96"/>
      <c r="AK57" s="96"/>
      <c r="AL57" s="96"/>
      <c r="AM57" s="96"/>
      <c r="AN57" s="14"/>
      <c r="AO57" s="12"/>
    </row>
    <row r="58" ht="22.5" customHeight="1">
      <c r="A58" s="47"/>
      <c r="B58" s="174"/>
      <c r="K58" s="175"/>
      <c r="O58" s="18"/>
      <c r="P58" s="176" t="s">
        <v>79</v>
      </c>
      <c r="Q58" s="156"/>
      <c r="R58" s="20"/>
      <c r="S58" s="21"/>
      <c r="T58" s="47"/>
      <c r="U58" s="174"/>
      <c r="AC58" s="175"/>
      <c r="AE58" s="176"/>
      <c r="AF58" s="156"/>
      <c r="AG58" s="23"/>
      <c r="AH58" s="12"/>
      <c r="AI58" s="98"/>
      <c r="AJ58" s="99" t="s">
        <v>55</v>
      </c>
      <c r="AK58" s="35"/>
      <c r="AL58" s="35"/>
      <c r="AM58" s="36"/>
      <c r="AN58" s="100"/>
      <c r="AO58" s="12"/>
    </row>
    <row r="59" ht="22.5" customHeight="1">
      <c r="A59" s="47"/>
      <c r="B59" s="174"/>
      <c r="K59" s="175"/>
      <c r="O59" s="18"/>
      <c r="P59" s="176" t="s">
        <v>80</v>
      </c>
      <c r="Q59" s="156"/>
      <c r="R59" s="20"/>
      <c r="S59" s="21"/>
      <c r="T59" s="47"/>
      <c r="U59" s="174"/>
      <c r="AC59" s="175"/>
      <c r="AE59" s="176"/>
      <c r="AF59" s="156"/>
      <c r="AG59" s="23"/>
      <c r="AH59" s="12"/>
      <c r="AI59" s="101"/>
      <c r="AJ59" s="41" t="s">
        <v>0</v>
      </c>
      <c r="AK59" s="102" t="str">
        <f>AK5</f>
        <v/>
      </c>
      <c r="AL59" s="103"/>
      <c r="AM59" s="104"/>
      <c r="AN59" s="105"/>
      <c r="AO59" s="12"/>
    </row>
    <row r="60" ht="22.5" customHeight="1">
      <c r="A60" s="47"/>
      <c r="B60" s="177"/>
      <c r="C60" s="140"/>
      <c r="D60" s="140"/>
      <c r="E60" s="140"/>
      <c r="F60" s="140"/>
      <c r="G60" s="140"/>
      <c r="H60" s="140"/>
      <c r="I60" s="140"/>
      <c r="J60" s="140"/>
      <c r="K60" s="141"/>
      <c r="L60" s="17"/>
      <c r="O60" s="18"/>
      <c r="P60" s="178"/>
      <c r="Q60" s="156"/>
      <c r="R60" s="20"/>
      <c r="S60" s="21"/>
      <c r="T60" s="47"/>
      <c r="U60" s="177"/>
      <c r="V60" s="140"/>
      <c r="W60" s="140"/>
      <c r="X60" s="140"/>
      <c r="Y60" s="140"/>
      <c r="Z60" s="140"/>
      <c r="AA60" s="140"/>
      <c r="AB60" s="140"/>
      <c r="AC60" s="141"/>
      <c r="AD60" s="17"/>
      <c r="AE60" s="178"/>
      <c r="AF60" s="156"/>
      <c r="AG60" s="23"/>
      <c r="AH60" s="12"/>
      <c r="AI60" s="48"/>
      <c r="AJ60" s="41" t="s">
        <v>5</v>
      </c>
      <c r="AK60" s="106"/>
      <c r="AL60" s="48"/>
      <c r="AM60" s="104"/>
      <c r="AN60" s="105"/>
      <c r="AO60" s="12"/>
    </row>
    <row r="61" ht="22.5" customHeight="1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1"/>
      <c r="O61" s="182"/>
      <c r="P61" s="181"/>
      <c r="Q61" s="181"/>
      <c r="R61" s="183"/>
      <c r="S61" s="66"/>
      <c r="T61" s="179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1"/>
      <c r="AF61" s="182"/>
      <c r="AG61" s="184"/>
      <c r="AH61" s="12"/>
      <c r="AI61" s="48"/>
      <c r="AJ61" s="41" t="s">
        <v>11</v>
      </c>
      <c r="AK61" s="106"/>
      <c r="AL61" s="48"/>
      <c r="AM61" s="104"/>
      <c r="AN61" s="105"/>
      <c r="AO61" s="12"/>
    </row>
    <row r="62" ht="21.0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66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6"/>
      <c r="AI62" s="48"/>
      <c r="AJ62" s="41" t="s">
        <v>17</v>
      </c>
      <c r="AK62" s="106"/>
      <c r="AL62" s="48"/>
      <c r="AM62" s="104"/>
      <c r="AN62" s="105"/>
      <c r="AO62" s="16"/>
    </row>
    <row r="63" ht="21.0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6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6"/>
      <c r="AI63" s="48"/>
      <c r="AJ63" s="41" t="s">
        <v>20</v>
      </c>
      <c r="AK63" s="106"/>
      <c r="AL63" s="48"/>
      <c r="AM63" s="104"/>
      <c r="AN63" s="105"/>
      <c r="AO63" s="16"/>
    </row>
    <row r="64" ht="21.0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6"/>
      <c r="AI64" s="48"/>
      <c r="AJ64" s="41" t="s">
        <v>23</v>
      </c>
      <c r="AK64" s="106"/>
      <c r="AL64" s="48"/>
      <c r="AM64" s="104"/>
      <c r="AN64" s="105"/>
      <c r="AO64" s="16"/>
    </row>
    <row r="65" ht="21.0" customHeight="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8"/>
      <c r="AH65" s="16"/>
      <c r="AI65" s="48"/>
      <c r="AJ65" s="41" t="s">
        <v>26</v>
      </c>
      <c r="AK65" s="106"/>
      <c r="AL65" s="48"/>
      <c r="AM65" s="104"/>
      <c r="AN65" s="105"/>
      <c r="AO65" s="16"/>
    </row>
    <row r="66" ht="21.0" customHeight="1">
      <c r="A66" s="189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1"/>
      <c r="AH66" s="16"/>
      <c r="AI66" s="48"/>
      <c r="AJ66" s="41" t="s">
        <v>29</v>
      </c>
      <c r="AK66" s="106"/>
      <c r="AL66" s="48"/>
      <c r="AM66" s="104"/>
      <c r="AN66" s="105"/>
      <c r="AO66" s="16"/>
    </row>
    <row r="67" ht="21.0" customHeight="1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1"/>
      <c r="AH67" s="16"/>
      <c r="AI67" s="48"/>
      <c r="AJ67" s="41" t="s">
        <v>32</v>
      </c>
      <c r="AK67" s="106"/>
      <c r="AL67" s="48"/>
      <c r="AM67" s="104"/>
      <c r="AN67" s="105"/>
      <c r="AO67" s="16"/>
    </row>
    <row r="68" ht="21.0" customHeight="1">
      <c r="A68" s="189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1"/>
      <c r="AH68" s="16"/>
      <c r="AI68" s="89"/>
      <c r="AJ68" s="41" t="s">
        <v>34</v>
      </c>
      <c r="AK68" s="110"/>
      <c r="AL68" s="89"/>
      <c r="AM68" s="104"/>
      <c r="AN68" s="105"/>
      <c r="AO68" s="16"/>
    </row>
    <row r="69" ht="21.0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1"/>
      <c r="AH69" s="16"/>
      <c r="AI69" s="98"/>
      <c r="AJ69" s="111" t="s">
        <v>46</v>
      </c>
      <c r="AK69" s="36"/>
      <c r="AL69" s="112"/>
      <c r="AM69" s="113" t="s">
        <v>37</v>
      </c>
      <c r="AN69" s="105"/>
      <c r="AO69" s="16"/>
    </row>
    <row r="70" ht="21.0" customHeight="1">
      <c r="A70" s="189"/>
      <c r="B70" s="190"/>
      <c r="C70" s="190"/>
      <c r="D70" s="190"/>
      <c r="E70" s="190"/>
      <c r="F70" s="190"/>
      <c r="G70" s="190"/>
      <c r="H70" s="190"/>
      <c r="I70" s="190"/>
      <c r="J70" s="192" t="s">
        <v>81</v>
      </c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9"/>
      <c r="X70" s="190"/>
      <c r="Y70" s="190"/>
      <c r="Z70" s="190"/>
      <c r="AA70" s="190"/>
      <c r="AB70" s="190"/>
      <c r="AC70" s="190"/>
      <c r="AD70" s="190"/>
      <c r="AE70" s="190"/>
      <c r="AF70" s="190"/>
      <c r="AG70" s="191"/>
      <c r="AH70" s="16"/>
      <c r="AI70" s="114"/>
      <c r="AJ70" s="115"/>
      <c r="AK70" s="115"/>
      <c r="AL70" s="115"/>
      <c r="AM70" s="115"/>
      <c r="AN70" s="116"/>
      <c r="AO70" s="16"/>
    </row>
    <row r="71" ht="21.0" customHeight="1">
      <c r="A71" s="189"/>
      <c r="B71" s="190"/>
      <c r="C71" s="190"/>
      <c r="D71" s="190"/>
      <c r="E71" s="190"/>
      <c r="F71" s="190"/>
      <c r="G71" s="190"/>
      <c r="H71" s="190"/>
      <c r="I71" s="190"/>
      <c r="J71" s="151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1"/>
      <c r="X71" s="190"/>
      <c r="Y71" s="190"/>
      <c r="Z71" s="190"/>
      <c r="AA71" s="190"/>
      <c r="AB71" s="190"/>
      <c r="AC71" s="190"/>
      <c r="AD71" s="190"/>
      <c r="AE71" s="190"/>
      <c r="AF71" s="190"/>
      <c r="AG71" s="191"/>
      <c r="AH71" s="16"/>
      <c r="AI71" s="117"/>
      <c r="AJ71" s="118" t="s">
        <v>55</v>
      </c>
      <c r="AK71" s="35"/>
      <c r="AL71" s="35"/>
      <c r="AM71" s="36"/>
      <c r="AN71" s="119"/>
      <c r="AO71" s="16"/>
    </row>
    <row r="72" ht="21.0" customHeight="1">
      <c r="A72" s="189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2" t="s">
        <v>1193</v>
      </c>
      <c r="M72" s="148"/>
      <c r="N72" s="148"/>
      <c r="O72" s="148"/>
      <c r="P72" s="148"/>
      <c r="Q72" s="148"/>
      <c r="R72" s="148"/>
      <c r="S72" s="148"/>
      <c r="T72" s="148"/>
      <c r="U72" s="149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1"/>
      <c r="AH72" s="16"/>
      <c r="AI72" s="120"/>
      <c r="AJ72" s="41" t="s">
        <v>0</v>
      </c>
      <c r="AK72" s="102" t="str">
        <f>AK5</f>
        <v/>
      </c>
      <c r="AL72" s="103"/>
      <c r="AM72" s="104"/>
      <c r="AN72" s="121"/>
      <c r="AO72" s="16"/>
    </row>
    <row r="73" ht="21.0" customHeight="1">
      <c r="A73" s="189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51"/>
      <c r="M73" s="140"/>
      <c r="N73" s="140"/>
      <c r="O73" s="140"/>
      <c r="P73" s="140"/>
      <c r="Q73" s="140"/>
      <c r="R73" s="140"/>
      <c r="S73" s="140"/>
      <c r="T73" s="140"/>
      <c r="U73" s="141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1"/>
      <c r="AH73" s="16"/>
      <c r="AI73" s="48"/>
      <c r="AJ73" s="41" t="s">
        <v>5</v>
      </c>
      <c r="AK73" s="106"/>
      <c r="AL73" s="48"/>
      <c r="AM73" s="104"/>
      <c r="AN73" s="121"/>
      <c r="AO73" s="16"/>
    </row>
    <row r="74" ht="21.0" customHeight="1">
      <c r="A74" s="193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5"/>
      <c r="AH74" s="16"/>
      <c r="AI74" s="48"/>
      <c r="AJ74" s="41" t="s">
        <v>11</v>
      </c>
      <c r="AK74" s="196"/>
      <c r="AL74" s="48"/>
      <c r="AM74" s="104"/>
      <c r="AN74" s="121"/>
      <c r="AO74" s="16"/>
    </row>
    <row r="75" ht="21.0" customHeight="1">
      <c r="A75" s="197"/>
      <c r="B75" s="198" t="s">
        <v>83</v>
      </c>
      <c r="C75" s="126"/>
      <c r="D75" s="156"/>
      <c r="E75" s="199"/>
      <c r="F75" s="200"/>
      <c r="H75" s="206"/>
      <c r="I75" s="126"/>
      <c r="J75" s="156"/>
      <c r="K75" s="202" t="s">
        <v>84</v>
      </c>
      <c r="L75" s="156"/>
      <c r="M75" s="16"/>
      <c r="N75" s="16"/>
      <c r="O75" s="203"/>
      <c r="P75" s="203"/>
      <c r="Q75" s="203"/>
      <c r="R75" s="203"/>
      <c r="S75" s="203"/>
      <c r="T75" s="198" t="s">
        <v>83</v>
      </c>
      <c r="U75" s="126"/>
      <c r="V75" s="156"/>
      <c r="W75" s="204"/>
      <c r="X75" s="205"/>
      <c r="Z75" s="206"/>
      <c r="AA75" s="126"/>
      <c r="AB75" s="156"/>
      <c r="AC75" s="202" t="s">
        <v>84</v>
      </c>
      <c r="AD75" s="156"/>
      <c r="AE75" s="16"/>
      <c r="AF75" s="16"/>
      <c r="AG75" s="207"/>
      <c r="AH75" s="16"/>
      <c r="AI75" s="48"/>
      <c r="AJ75" s="41" t="s">
        <v>17</v>
      </c>
      <c r="AK75" s="106"/>
      <c r="AL75" s="48"/>
      <c r="AM75" s="104"/>
      <c r="AN75" s="121"/>
      <c r="AO75" s="16"/>
    </row>
    <row r="76" ht="21.0" customHeight="1">
      <c r="A76" s="197"/>
      <c r="B76" s="208" t="s">
        <v>85</v>
      </c>
      <c r="C76" s="126"/>
      <c r="D76" s="156"/>
      <c r="E76" s="209"/>
      <c r="F76" s="200"/>
      <c r="G76" s="210"/>
      <c r="H76" s="210"/>
      <c r="I76" s="211"/>
      <c r="J76" s="212"/>
      <c r="K76" s="203"/>
      <c r="L76" s="203"/>
      <c r="M76" s="203"/>
      <c r="N76" s="203"/>
      <c r="O76" s="203"/>
      <c r="P76" s="203"/>
      <c r="Q76" s="203"/>
      <c r="R76" s="203"/>
      <c r="S76" s="203"/>
      <c r="T76" s="208" t="s">
        <v>85</v>
      </c>
      <c r="U76" s="126"/>
      <c r="V76" s="156"/>
      <c r="W76" s="213"/>
      <c r="X76" s="205"/>
      <c r="Y76" s="210"/>
      <c r="Z76" s="210"/>
      <c r="AA76" s="211"/>
      <c r="AB76" s="212"/>
      <c r="AC76" s="203"/>
      <c r="AD76" s="203"/>
      <c r="AE76" s="203"/>
      <c r="AF76" s="203"/>
      <c r="AG76" s="207"/>
      <c r="AH76" s="16"/>
      <c r="AI76" s="48"/>
      <c r="AJ76" s="41" t="s">
        <v>20</v>
      </c>
      <c r="AK76" s="106"/>
      <c r="AL76" s="48"/>
      <c r="AM76" s="104"/>
      <c r="AN76" s="121"/>
      <c r="AO76" s="16"/>
    </row>
    <row r="77" ht="21.0" customHeight="1">
      <c r="A77" s="197"/>
      <c r="B77" s="214" t="s">
        <v>86</v>
      </c>
      <c r="C77" s="126"/>
      <c r="D77" s="156"/>
      <c r="E77" s="215"/>
      <c r="F77" s="200"/>
      <c r="H77" s="216"/>
      <c r="I77" s="217"/>
      <c r="J77" s="200"/>
      <c r="K77" s="218" t="s">
        <v>87</v>
      </c>
      <c r="L77" s="200"/>
      <c r="M77" s="203"/>
      <c r="N77" s="203"/>
      <c r="O77" s="203"/>
      <c r="P77" s="203"/>
      <c r="Q77" s="203"/>
      <c r="R77" s="203"/>
      <c r="S77" s="203"/>
      <c r="T77" s="214" t="s">
        <v>86</v>
      </c>
      <c r="U77" s="126"/>
      <c r="V77" s="156"/>
      <c r="W77" s="205"/>
      <c r="X77" s="205"/>
      <c r="Z77" s="216"/>
      <c r="AA77" s="217"/>
      <c r="AB77" s="200"/>
      <c r="AC77" s="218" t="s">
        <v>87</v>
      </c>
      <c r="AD77" s="200"/>
      <c r="AE77" s="203"/>
      <c r="AF77" s="203"/>
      <c r="AG77" s="207"/>
      <c r="AH77" s="16"/>
      <c r="AI77" s="48"/>
      <c r="AJ77" s="41" t="s">
        <v>23</v>
      </c>
      <c r="AK77" s="106"/>
      <c r="AL77" s="48"/>
      <c r="AM77" s="104"/>
      <c r="AN77" s="121"/>
      <c r="AO77" s="16"/>
    </row>
    <row r="78" ht="21.0" customHeight="1">
      <c r="A78" s="197"/>
      <c r="B78" s="203"/>
      <c r="C78" s="203"/>
      <c r="D78" s="219"/>
      <c r="E78" s="215"/>
      <c r="F78" s="200"/>
      <c r="G78" s="210"/>
      <c r="H78" s="210"/>
      <c r="I78" s="210"/>
      <c r="J78" s="12"/>
      <c r="K78" s="16"/>
      <c r="L78" s="16"/>
      <c r="M78" s="16"/>
      <c r="N78" s="203"/>
      <c r="O78" s="203"/>
      <c r="P78" s="203"/>
      <c r="Q78" s="203"/>
      <c r="R78" s="203"/>
      <c r="S78" s="203"/>
      <c r="T78" s="203"/>
      <c r="U78" s="203"/>
      <c r="V78" s="219"/>
      <c r="W78" s="220"/>
      <c r="X78" s="200"/>
      <c r="Y78" s="210"/>
      <c r="Z78" s="210"/>
      <c r="AA78" s="210"/>
      <c r="AB78" s="12"/>
      <c r="AC78" s="16"/>
      <c r="AD78" s="16"/>
      <c r="AE78" s="16"/>
      <c r="AF78" s="203"/>
      <c r="AG78" s="207"/>
      <c r="AH78" s="16"/>
      <c r="AI78" s="48"/>
      <c r="AJ78" s="41" t="s">
        <v>26</v>
      </c>
      <c r="AK78" s="106"/>
      <c r="AL78" s="48"/>
      <c r="AM78" s="129"/>
      <c r="AN78" s="121"/>
      <c r="AO78" s="203"/>
    </row>
    <row r="79" ht="21.0" customHeight="1">
      <c r="A79" s="197"/>
      <c r="B79" s="221" t="s">
        <v>88</v>
      </c>
      <c r="C79" s="217"/>
      <c r="D79" s="200"/>
      <c r="E79" s="222"/>
      <c r="F79" s="200"/>
      <c r="G79" s="223"/>
      <c r="H79" s="200"/>
      <c r="I79" s="218"/>
      <c r="J79" s="200"/>
      <c r="K79" s="223"/>
      <c r="L79" s="200"/>
      <c r="M79" s="218"/>
      <c r="N79" s="200"/>
      <c r="O79" s="203"/>
      <c r="P79" s="203"/>
      <c r="Q79" s="203"/>
      <c r="R79" s="203"/>
      <c r="S79" s="203"/>
      <c r="T79" s="221" t="s">
        <v>88</v>
      </c>
      <c r="U79" s="217"/>
      <c r="V79" s="200"/>
      <c r="W79" s="222"/>
      <c r="X79" s="200"/>
      <c r="Y79" s="224"/>
      <c r="Z79" s="200"/>
      <c r="AA79" s="218"/>
      <c r="AB79" s="200"/>
      <c r="AC79" s="223"/>
      <c r="AD79" s="200"/>
      <c r="AE79" s="218"/>
      <c r="AF79" s="200"/>
      <c r="AG79" s="207"/>
      <c r="AH79" s="203"/>
      <c r="AI79" s="48"/>
      <c r="AJ79" s="41" t="s">
        <v>29</v>
      </c>
      <c r="AK79" s="106"/>
      <c r="AL79" s="48"/>
      <c r="AM79" s="104"/>
      <c r="AN79" s="121"/>
      <c r="AO79" s="203"/>
    </row>
    <row r="80" ht="21.0" customHeight="1">
      <c r="A80" s="197"/>
      <c r="B80" s="221" t="s">
        <v>89</v>
      </c>
      <c r="C80" s="217"/>
      <c r="D80" s="200"/>
      <c r="E80" s="222"/>
      <c r="F80" s="200"/>
      <c r="G80" s="223"/>
      <c r="H80" s="200"/>
      <c r="I80" s="218"/>
      <c r="J80" s="200"/>
      <c r="K80" s="223"/>
      <c r="L80" s="200"/>
      <c r="M80" s="218"/>
      <c r="N80" s="200"/>
      <c r="O80" s="203"/>
      <c r="P80" s="203"/>
      <c r="Q80" s="203"/>
      <c r="R80" s="203"/>
      <c r="S80" s="203"/>
      <c r="T80" s="221" t="s">
        <v>89</v>
      </c>
      <c r="U80" s="217"/>
      <c r="V80" s="200"/>
      <c r="W80" s="222"/>
      <c r="X80" s="200"/>
      <c r="Y80" s="225"/>
      <c r="Z80" s="200"/>
      <c r="AA80" s="218"/>
      <c r="AB80" s="200"/>
      <c r="AC80" s="223"/>
      <c r="AD80" s="200"/>
      <c r="AE80" s="218"/>
      <c r="AF80" s="200"/>
      <c r="AG80" s="207"/>
      <c r="AH80" s="203"/>
      <c r="AI80" s="48"/>
      <c r="AJ80" s="41" t="s">
        <v>32</v>
      </c>
      <c r="AK80" s="106"/>
      <c r="AL80" s="48"/>
      <c r="AM80" s="104"/>
      <c r="AN80" s="121"/>
      <c r="AO80" s="203"/>
    </row>
    <row r="81" ht="21.0" customHeight="1">
      <c r="A81" s="197"/>
      <c r="B81" s="221" t="s">
        <v>90</v>
      </c>
      <c r="C81" s="217"/>
      <c r="D81" s="200"/>
      <c r="E81" s="222"/>
      <c r="F81" s="200"/>
      <c r="G81" s="223"/>
      <c r="H81" s="200"/>
      <c r="I81" s="218"/>
      <c r="J81" s="200"/>
      <c r="K81" s="223"/>
      <c r="L81" s="200"/>
      <c r="M81" s="218"/>
      <c r="N81" s="200"/>
      <c r="O81" s="203"/>
      <c r="P81" s="203"/>
      <c r="Q81" s="203"/>
      <c r="R81" s="203"/>
      <c r="S81" s="203"/>
      <c r="T81" s="221" t="s">
        <v>90</v>
      </c>
      <c r="U81" s="217"/>
      <c r="V81" s="200"/>
      <c r="W81" s="222"/>
      <c r="X81" s="200"/>
      <c r="Y81" s="225"/>
      <c r="Z81" s="200"/>
      <c r="AA81" s="218"/>
      <c r="AB81" s="200"/>
      <c r="AC81" s="223"/>
      <c r="AD81" s="200"/>
      <c r="AE81" s="218"/>
      <c r="AF81" s="200"/>
      <c r="AG81" s="207"/>
      <c r="AH81" s="203"/>
      <c r="AI81" s="89"/>
      <c r="AJ81" s="41" t="s">
        <v>34</v>
      </c>
      <c r="AK81" s="110"/>
      <c r="AL81" s="89"/>
      <c r="AM81" s="104"/>
      <c r="AN81" s="121"/>
      <c r="AO81" s="203"/>
    </row>
    <row r="82" ht="21.0" customHeight="1">
      <c r="A82" s="197"/>
      <c r="B82" s="221" t="s">
        <v>91</v>
      </c>
      <c r="C82" s="217"/>
      <c r="D82" s="200"/>
      <c r="E82" s="222"/>
      <c r="F82" s="200"/>
      <c r="G82" s="223"/>
      <c r="H82" s="200"/>
      <c r="I82" s="218"/>
      <c r="J82" s="200"/>
      <c r="K82" s="223"/>
      <c r="L82" s="200"/>
      <c r="M82" s="218"/>
      <c r="N82" s="200"/>
      <c r="O82" s="203"/>
      <c r="P82" s="203"/>
      <c r="Q82" s="203"/>
      <c r="R82" s="203"/>
      <c r="S82" s="203"/>
      <c r="T82" s="221" t="s">
        <v>91</v>
      </c>
      <c r="U82" s="217"/>
      <c r="V82" s="200"/>
      <c r="W82" s="222"/>
      <c r="X82" s="200"/>
      <c r="Y82" s="225"/>
      <c r="Z82" s="200"/>
      <c r="AA82" s="218"/>
      <c r="AB82" s="200"/>
      <c r="AC82" s="223"/>
      <c r="AD82" s="200"/>
      <c r="AE82" s="218"/>
      <c r="AF82" s="200"/>
      <c r="AG82" s="207"/>
      <c r="AH82" s="203"/>
      <c r="AI82" s="117"/>
      <c r="AJ82" s="136" t="s">
        <v>52</v>
      </c>
      <c r="AK82" s="36"/>
      <c r="AL82" s="137"/>
      <c r="AM82" s="138" t="s">
        <v>37</v>
      </c>
      <c r="AN82" s="121"/>
      <c r="AO82" s="203"/>
    </row>
    <row r="83" ht="21.0" customHeight="1">
      <c r="A83" s="197"/>
      <c r="B83" s="221" t="s">
        <v>92</v>
      </c>
      <c r="C83" s="217"/>
      <c r="D83" s="200"/>
      <c r="E83" s="222"/>
      <c r="F83" s="200"/>
      <c r="G83" s="223"/>
      <c r="H83" s="200"/>
      <c r="I83" s="218"/>
      <c r="J83" s="200"/>
      <c r="K83" s="223"/>
      <c r="L83" s="200"/>
      <c r="M83" s="218"/>
      <c r="N83" s="200"/>
      <c r="O83" s="203"/>
      <c r="P83" s="203"/>
      <c r="Q83" s="203"/>
      <c r="R83" s="203"/>
      <c r="S83" s="203"/>
      <c r="T83" s="221" t="s">
        <v>92</v>
      </c>
      <c r="U83" s="217"/>
      <c r="V83" s="200"/>
      <c r="W83" s="222"/>
      <c r="X83" s="200"/>
      <c r="Y83" s="225"/>
      <c r="Z83" s="200"/>
      <c r="AA83" s="218"/>
      <c r="AB83" s="200"/>
      <c r="AC83" s="223"/>
      <c r="AD83" s="200"/>
      <c r="AE83" s="218"/>
      <c r="AF83" s="200"/>
      <c r="AG83" s="207"/>
      <c r="AH83" s="226"/>
      <c r="AI83" s="226"/>
      <c r="AJ83" s="226"/>
      <c r="AK83" s="226"/>
      <c r="AL83" s="226"/>
      <c r="AM83" s="226"/>
      <c r="AN83" s="226"/>
      <c r="AO83" s="226"/>
    </row>
    <row r="84" ht="21.0" customHeight="1">
      <c r="A84" s="197"/>
      <c r="B84" s="227" t="s">
        <v>93</v>
      </c>
      <c r="C84" s="217"/>
      <c r="D84" s="200"/>
      <c r="E84" s="199"/>
      <c r="F84" s="200"/>
      <c r="G84" s="223"/>
      <c r="H84" s="200"/>
      <c r="I84" s="218"/>
      <c r="J84" s="200"/>
      <c r="K84" s="223"/>
      <c r="L84" s="200"/>
      <c r="M84" s="218"/>
      <c r="N84" s="200"/>
      <c r="O84" s="203"/>
      <c r="P84" s="203"/>
      <c r="Q84" s="203"/>
      <c r="R84" s="203"/>
      <c r="S84" s="203"/>
      <c r="T84" s="227" t="s">
        <v>93</v>
      </c>
      <c r="U84" s="217"/>
      <c r="V84" s="200"/>
      <c r="W84" s="199"/>
      <c r="X84" s="200"/>
      <c r="Y84" s="224"/>
      <c r="Z84" s="200"/>
      <c r="AA84" s="218"/>
      <c r="AB84" s="200"/>
      <c r="AC84" s="223"/>
      <c r="AD84" s="200"/>
      <c r="AE84" s="218"/>
      <c r="AF84" s="200"/>
      <c r="AG84" s="207"/>
      <c r="AH84" s="226"/>
      <c r="AI84" s="226"/>
      <c r="AJ84" s="226"/>
      <c r="AK84" s="226"/>
      <c r="AL84" s="226"/>
      <c r="AM84" s="226"/>
      <c r="AN84" s="226"/>
      <c r="AO84" s="226"/>
    </row>
    <row r="85" ht="21.0" customHeight="1">
      <c r="A85" s="197"/>
      <c r="B85" s="227" t="s">
        <v>94</v>
      </c>
      <c r="C85" s="217"/>
      <c r="D85" s="200"/>
      <c r="E85" s="228"/>
      <c r="F85" s="200"/>
      <c r="G85" s="223"/>
      <c r="H85" s="200"/>
      <c r="I85" s="218"/>
      <c r="J85" s="200"/>
      <c r="K85" s="223"/>
      <c r="L85" s="200"/>
      <c r="M85" s="218"/>
      <c r="N85" s="200"/>
      <c r="O85" s="203"/>
      <c r="P85" s="203"/>
      <c r="Q85" s="203"/>
      <c r="R85" s="203"/>
      <c r="S85" s="203"/>
      <c r="T85" s="227" t="s">
        <v>94</v>
      </c>
      <c r="U85" s="217"/>
      <c r="V85" s="200"/>
      <c r="W85" s="199"/>
      <c r="X85" s="200"/>
      <c r="Y85" s="229"/>
      <c r="Z85" s="200"/>
      <c r="AA85" s="218"/>
      <c r="AB85" s="200"/>
      <c r="AC85" s="223"/>
      <c r="AD85" s="200"/>
      <c r="AE85" s="218"/>
      <c r="AF85" s="200"/>
      <c r="AG85" s="207"/>
      <c r="AH85" s="226"/>
      <c r="AI85" s="226"/>
      <c r="AJ85" s="226"/>
      <c r="AK85" s="226"/>
      <c r="AL85" s="226"/>
      <c r="AM85" s="226"/>
      <c r="AN85" s="226"/>
      <c r="AO85" s="226"/>
    </row>
    <row r="86" ht="21.0" customHeight="1">
      <c r="A86" s="197"/>
      <c r="B86" s="227" t="s">
        <v>95</v>
      </c>
      <c r="C86" s="217"/>
      <c r="D86" s="200"/>
      <c r="E86" s="199"/>
      <c r="F86" s="200"/>
      <c r="G86" s="223"/>
      <c r="H86" s="200"/>
      <c r="I86" s="218"/>
      <c r="J86" s="200"/>
      <c r="K86" s="223"/>
      <c r="L86" s="200"/>
      <c r="M86" s="218"/>
      <c r="N86" s="200"/>
      <c r="O86" s="203"/>
      <c r="P86" s="203"/>
      <c r="Q86" s="203"/>
      <c r="R86" s="203"/>
      <c r="S86" s="203"/>
      <c r="T86" s="227" t="s">
        <v>95</v>
      </c>
      <c r="U86" s="217"/>
      <c r="V86" s="200"/>
      <c r="W86" s="199"/>
      <c r="X86" s="200"/>
      <c r="Y86" s="224"/>
      <c r="Z86" s="200"/>
      <c r="AA86" s="218"/>
      <c r="AB86" s="200"/>
      <c r="AC86" s="223"/>
      <c r="AD86" s="200"/>
      <c r="AE86" s="218"/>
      <c r="AF86" s="200"/>
      <c r="AG86" s="207"/>
      <c r="AH86" s="226"/>
      <c r="AI86" s="226"/>
      <c r="AJ86" s="226"/>
      <c r="AK86" s="226"/>
      <c r="AL86" s="226"/>
      <c r="AM86" s="226"/>
      <c r="AN86" s="226"/>
      <c r="AO86" s="226"/>
    </row>
    <row r="87" ht="21.0" customHeight="1">
      <c r="A87" s="197"/>
      <c r="B87" s="227" t="s">
        <v>91</v>
      </c>
      <c r="C87" s="217"/>
      <c r="D87" s="200"/>
      <c r="E87" s="199"/>
      <c r="F87" s="200"/>
      <c r="G87" s="223"/>
      <c r="H87" s="200"/>
      <c r="I87" s="218"/>
      <c r="J87" s="200"/>
      <c r="K87" s="223"/>
      <c r="L87" s="200"/>
      <c r="M87" s="218"/>
      <c r="N87" s="200"/>
      <c r="O87" s="203"/>
      <c r="P87" s="203"/>
      <c r="Q87" s="203"/>
      <c r="R87" s="203"/>
      <c r="S87" s="203"/>
      <c r="T87" s="227" t="s">
        <v>91</v>
      </c>
      <c r="U87" s="217"/>
      <c r="V87" s="200"/>
      <c r="W87" s="199"/>
      <c r="X87" s="200"/>
      <c r="Y87" s="224"/>
      <c r="Z87" s="200"/>
      <c r="AA87" s="218"/>
      <c r="AB87" s="200"/>
      <c r="AC87" s="223"/>
      <c r="AD87" s="200"/>
      <c r="AE87" s="218"/>
      <c r="AF87" s="200"/>
      <c r="AG87" s="207"/>
      <c r="AH87" s="226"/>
      <c r="AI87" s="226"/>
      <c r="AJ87" s="226"/>
      <c r="AK87" s="226"/>
      <c r="AL87" s="226"/>
      <c r="AM87" s="226"/>
      <c r="AN87" s="226"/>
      <c r="AO87" s="226"/>
    </row>
    <row r="88" ht="21.0" customHeight="1">
      <c r="A88" s="197"/>
      <c r="B88" s="227" t="s">
        <v>96</v>
      </c>
      <c r="C88" s="217"/>
      <c r="D88" s="200"/>
      <c r="E88" s="199"/>
      <c r="F88" s="200"/>
      <c r="G88" s="223"/>
      <c r="H88" s="200"/>
      <c r="I88" s="218"/>
      <c r="J88" s="200"/>
      <c r="K88" s="223"/>
      <c r="L88" s="200"/>
      <c r="M88" s="218"/>
      <c r="N88" s="200"/>
      <c r="O88" s="203"/>
      <c r="P88" s="203"/>
      <c r="Q88" s="203"/>
      <c r="R88" s="203"/>
      <c r="S88" s="203"/>
      <c r="T88" s="227" t="s">
        <v>96</v>
      </c>
      <c r="U88" s="217"/>
      <c r="V88" s="200"/>
      <c r="W88" s="199"/>
      <c r="X88" s="200"/>
      <c r="Y88" s="224"/>
      <c r="Z88" s="200"/>
      <c r="AA88" s="218"/>
      <c r="AB88" s="200"/>
      <c r="AC88" s="223"/>
      <c r="AD88" s="200"/>
      <c r="AE88" s="218"/>
      <c r="AF88" s="200"/>
      <c r="AG88" s="207"/>
      <c r="AH88" s="226"/>
      <c r="AI88" s="226"/>
      <c r="AJ88" s="226"/>
      <c r="AK88" s="226"/>
      <c r="AL88" s="226"/>
      <c r="AM88" s="226"/>
      <c r="AN88" s="226"/>
      <c r="AO88" s="226"/>
    </row>
    <row r="89" ht="21.0" customHeight="1">
      <c r="A89" s="197"/>
      <c r="B89" s="227" t="s">
        <v>88</v>
      </c>
      <c r="C89" s="217"/>
      <c r="D89" s="200"/>
      <c r="E89" s="199"/>
      <c r="F89" s="200"/>
      <c r="G89" s="223"/>
      <c r="H89" s="200"/>
      <c r="I89" s="218"/>
      <c r="J89" s="200"/>
      <c r="K89" s="223"/>
      <c r="L89" s="200"/>
      <c r="M89" s="218"/>
      <c r="N89" s="200"/>
      <c r="O89" s="203"/>
      <c r="P89" s="203"/>
      <c r="Q89" s="203"/>
      <c r="R89" s="203"/>
      <c r="S89" s="203"/>
      <c r="T89" s="227" t="s">
        <v>88</v>
      </c>
      <c r="U89" s="217"/>
      <c r="V89" s="200"/>
      <c r="W89" s="199"/>
      <c r="X89" s="200"/>
      <c r="Y89" s="224"/>
      <c r="Z89" s="200"/>
      <c r="AA89" s="218"/>
      <c r="AB89" s="200"/>
      <c r="AC89" s="223"/>
      <c r="AD89" s="200"/>
      <c r="AE89" s="218"/>
      <c r="AF89" s="200"/>
      <c r="AG89" s="207"/>
      <c r="AH89" s="226"/>
      <c r="AI89" s="226"/>
      <c r="AJ89" s="226"/>
      <c r="AK89" s="226"/>
      <c r="AL89" s="226"/>
      <c r="AM89" s="226"/>
      <c r="AN89" s="226"/>
      <c r="AO89" s="226"/>
    </row>
    <row r="90" ht="21.0" customHeight="1">
      <c r="A90" s="197"/>
      <c r="B90" s="227" t="s">
        <v>97</v>
      </c>
      <c r="C90" s="217"/>
      <c r="D90" s="200"/>
      <c r="E90" s="199"/>
      <c r="F90" s="200"/>
      <c r="G90" s="223"/>
      <c r="H90" s="200"/>
      <c r="I90" s="218"/>
      <c r="J90" s="200"/>
      <c r="K90" s="223"/>
      <c r="L90" s="200"/>
      <c r="M90" s="218"/>
      <c r="N90" s="200"/>
      <c r="O90" s="203"/>
      <c r="P90" s="203"/>
      <c r="Q90" s="203"/>
      <c r="R90" s="203"/>
      <c r="S90" s="203"/>
      <c r="T90" s="227" t="s">
        <v>97</v>
      </c>
      <c r="U90" s="217"/>
      <c r="V90" s="200"/>
      <c r="W90" s="199"/>
      <c r="X90" s="200"/>
      <c r="Y90" s="224"/>
      <c r="Z90" s="200"/>
      <c r="AA90" s="218"/>
      <c r="AB90" s="200"/>
      <c r="AC90" s="223"/>
      <c r="AD90" s="200"/>
      <c r="AE90" s="218"/>
      <c r="AF90" s="200"/>
      <c r="AG90" s="207"/>
      <c r="AH90" s="226"/>
      <c r="AI90" s="226"/>
      <c r="AJ90" s="226"/>
      <c r="AK90" s="226"/>
      <c r="AL90" s="226"/>
      <c r="AM90" s="226"/>
      <c r="AN90" s="226"/>
      <c r="AO90" s="226"/>
    </row>
    <row r="91" ht="21.0" customHeight="1">
      <c r="A91" s="197"/>
      <c r="B91" s="227" t="s">
        <v>98</v>
      </c>
      <c r="C91" s="217"/>
      <c r="D91" s="200"/>
      <c r="E91" s="199"/>
      <c r="F91" s="200"/>
      <c r="G91" s="223"/>
      <c r="H91" s="200"/>
      <c r="I91" s="218"/>
      <c r="J91" s="200"/>
      <c r="K91" s="223"/>
      <c r="L91" s="200"/>
      <c r="M91" s="218"/>
      <c r="N91" s="200"/>
      <c r="O91" s="203"/>
      <c r="P91" s="203"/>
      <c r="Q91" s="203"/>
      <c r="R91" s="203"/>
      <c r="S91" s="203"/>
      <c r="T91" s="227" t="s">
        <v>98</v>
      </c>
      <c r="U91" s="217"/>
      <c r="V91" s="200"/>
      <c r="W91" s="199"/>
      <c r="X91" s="200"/>
      <c r="Y91" s="224"/>
      <c r="Z91" s="200"/>
      <c r="AA91" s="218"/>
      <c r="AB91" s="200"/>
      <c r="AC91" s="223"/>
      <c r="AD91" s="200"/>
      <c r="AE91" s="218"/>
      <c r="AF91" s="200"/>
      <c r="AG91" s="207"/>
      <c r="AH91" s="226"/>
      <c r="AI91" s="226"/>
      <c r="AJ91" s="226"/>
      <c r="AK91" s="226"/>
      <c r="AL91" s="226"/>
      <c r="AM91" s="226"/>
      <c r="AN91" s="226"/>
      <c r="AO91" s="226"/>
    </row>
    <row r="92" ht="21.0" customHeight="1">
      <c r="A92" s="197"/>
      <c r="B92" s="230" t="s">
        <v>99</v>
      </c>
      <c r="C92" s="217"/>
      <c r="D92" s="200"/>
      <c r="E92" s="220"/>
      <c r="F92" s="200"/>
      <c r="G92" s="223"/>
      <c r="H92" s="200"/>
      <c r="I92" s="218"/>
      <c r="J92" s="200"/>
      <c r="K92" s="223"/>
      <c r="L92" s="200"/>
      <c r="M92" s="218"/>
      <c r="N92" s="200"/>
      <c r="O92" s="203"/>
      <c r="P92" s="203"/>
      <c r="Q92" s="203"/>
      <c r="R92" s="203"/>
      <c r="S92" s="203"/>
      <c r="T92" s="230" t="s">
        <v>99</v>
      </c>
      <c r="U92" s="217"/>
      <c r="V92" s="200"/>
      <c r="W92" s="223"/>
      <c r="X92" s="200"/>
      <c r="Y92" s="224"/>
      <c r="Z92" s="200"/>
      <c r="AA92" s="218"/>
      <c r="AB92" s="200"/>
      <c r="AC92" s="223"/>
      <c r="AD92" s="200"/>
      <c r="AE92" s="218"/>
      <c r="AF92" s="200"/>
      <c r="AG92" s="207"/>
      <c r="AH92" s="226"/>
      <c r="AI92" s="226"/>
      <c r="AJ92" s="226"/>
      <c r="AK92" s="226"/>
      <c r="AL92" s="226"/>
      <c r="AM92" s="226"/>
      <c r="AN92" s="226"/>
      <c r="AO92" s="226"/>
    </row>
    <row r="93" ht="21.0" customHeight="1">
      <c r="A93" s="197"/>
      <c r="B93" s="230" t="s">
        <v>100</v>
      </c>
      <c r="C93" s="217"/>
      <c r="D93" s="200"/>
      <c r="E93" s="220"/>
      <c r="F93" s="200"/>
      <c r="G93" s="223"/>
      <c r="H93" s="200"/>
      <c r="I93" s="218"/>
      <c r="J93" s="200"/>
      <c r="K93" s="223"/>
      <c r="L93" s="200"/>
      <c r="M93" s="218"/>
      <c r="N93" s="200"/>
      <c r="O93" s="203"/>
      <c r="P93" s="203"/>
      <c r="Q93" s="203"/>
      <c r="R93" s="203"/>
      <c r="S93" s="203"/>
      <c r="T93" s="230" t="s">
        <v>100</v>
      </c>
      <c r="U93" s="217"/>
      <c r="V93" s="200"/>
      <c r="W93" s="231"/>
      <c r="X93" s="200"/>
      <c r="Y93" s="224"/>
      <c r="Z93" s="200"/>
      <c r="AA93" s="218"/>
      <c r="AB93" s="200"/>
      <c r="AC93" s="223"/>
      <c r="AD93" s="200"/>
      <c r="AE93" s="218"/>
      <c r="AF93" s="200"/>
      <c r="AG93" s="207"/>
      <c r="AH93" s="226"/>
      <c r="AI93" s="226"/>
      <c r="AJ93" s="226"/>
      <c r="AK93" s="226"/>
      <c r="AL93" s="226"/>
      <c r="AM93" s="226"/>
      <c r="AN93" s="226"/>
      <c r="AO93" s="226"/>
    </row>
    <row r="94" ht="21.0" customHeight="1">
      <c r="A94" s="197"/>
      <c r="B94" s="230" t="s">
        <v>101</v>
      </c>
      <c r="C94" s="217"/>
      <c r="D94" s="200"/>
      <c r="E94" s="220"/>
      <c r="F94" s="200"/>
      <c r="G94" s="223"/>
      <c r="H94" s="200"/>
      <c r="I94" s="218"/>
      <c r="J94" s="200"/>
      <c r="K94" s="223"/>
      <c r="L94" s="200"/>
      <c r="M94" s="218"/>
      <c r="N94" s="200"/>
      <c r="O94" s="203"/>
      <c r="P94" s="203"/>
      <c r="Q94" s="203"/>
      <c r="R94" s="203"/>
      <c r="S94" s="203"/>
      <c r="T94" s="230" t="s">
        <v>101</v>
      </c>
      <c r="U94" s="217"/>
      <c r="V94" s="200"/>
      <c r="W94" s="231"/>
      <c r="X94" s="200"/>
      <c r="Y94" s="224"/>
      <c r="Z94" s="200"/>
      <c r="AA94" s="218"/>
      <c r="AB94" s="200"/>
      <c r="AC94" s="223"/>
      <c r="AD94" s="200"/>
      <c r="AE94" s="218"/>
      <c r="AF94" s="200"/>
      <c r="AG94" s="207"/>
      <c r="AH94" s="226"/>
      <c r="AI94" s="226"/>
      <c r="AJ94" s="226"/>
      <c r="AK94" s="226"/>
      <c r="AL94" s="226"/>
      <c r="AM94" s="226"/>
      <c r="AN94" s="226"/>
      <c r="AO94" s="226"/>
    </row>
    <row r="95" ht="21.0" customHeight="1">
      <c r="A95" s="197"/>
      <c r="B95" s="230" t="s">
        <v>102</v>
      </c>
      <c r="C95" s="217"/>
      <c r="D95" s="200"/>
      <c r="E95" s="220"/>
      <c r="F95" s="200"/>
      <c r="G95" s="223"/>
      <c r="H95" s="200"/>
      <c r="I95" s="218"/>
      <c r="J95" s="200"/>
      <c r="K95" s="223"/>
      <c r="L95" s="200"/>
      <c r="M95" s="218"/>
      <c r="N95" s="200"/>
      <c r="O95" s="203"/>
      <c r="P95" s="203"/>
      <c r="Q95" s="203"/>
      <c r="R95" s="203"/>
      <c r="S95" s="203"/>
      <c r="T95" s="230" t="s">
        <v>102</v>
      </c>
      <c r="U95" s="217"/>
      <c r="V95" s="200"/>
      <c r="W95" s="231"/>
      <c r="X95" s="200"/>
      <c r="Y95" s="224"/>
      <c r="Z95" s="200"/>
      <c r="AA95" s="218"/>
      <c r="AB95" s="200"/>
      <c r="AC95" s="223"/>
      <c r="AD95" s="200"/>
      <c r="AE95" s="218"/>
      <c r="AF95" s="200"/>
      <c r="AG95" s="207"/>
      <c r="AH95" s="226"/>
      <c r="AI95" s="226"/>
      <c r="AJ95" s="226"/>
      <c r="AK95" s="226"/>
      <c r="AL95" s="226"/>
      <c r="AM95" s="226"/>
      <c r="AN95" s="226"/>
      <c r="AO95" s="226"/>
    </row>
    <row r="96" ht="21.0" customHeight="1">
      <c r="A96" s="197"/>
      <c r="B96" s="230" t="s">
        <v>103</v>
      </c>
      <c r="C96" s="217"/>
      <c r="D96" s="200"/>
      <c r="E96" s="220"/>
      <c r="F96" s="200"/>
      <c r="G96" s="223"/>
      <c r="H96" s="200"/>
      <c r="I96" s="218"/>
      <c r="J96" s="200"/>
      <c r="K96" s="223"/>
      <c r="L96" s="200"/>
      <c r="M96" s="218"/>
      <c r="N96" s="200"/>
      <c r="O96" s="203"/>
      <c r="P96" s="203"/>
      <c r="Q96" s="203"/>
      <c r="R96" s="203"/>
      <c r="S96" s="203"/>
      <c r="T96" s="230" t="s">
        <v>103</v>
      </c>
      <c r="U96" s="217"/>
      <c r="V96" s="200"/>
      <c r="W96" s="232"/>
      <c r="X96" s="200"/>
      <c r="Y96" s="224"/>
      <c r="Z96" s="200"/>
      <c r="AA96" s="218"/>
      <c r="AB96" s="200"/>
      <c r="AC96" s="223"/>
      <c r="AD96" s="200"/>
      <c r="AE96" s="224"/>
      <c r="AF96" s="200"/>
      <c r="AG96" s="207"/>
      <c r="AH96" s="226"/>
      <c r="AI96" s="226"/>
      <c r="AJ96" s="226"/>
      <c r="AK96" s="226"/>
      <c r="AL96" s="226"/>
      <c r="AM96" s="226"/>
      <c r="AN96" s="226"/>
      <c r="AO96" s="226"/>
    </row>
    <row r="97" ht="21.0" customHeight="1">
      <c r="A97" s="197"/>
      <c r="B97" s="230" t="s">
        <v>104</v>
      </c>
      <c r="C97" s="217"/>
      <c r="D97" s="200"/>
      <c r="E97" s="220"/>
      <c r="F97" s="200"/>
      <c r="G97" s="223"/>
      <c r="H97" s="200"/>
      <c r="I97" s="218"/>
      <c r="J97" s="200"/>
      <c r="K97" s="223"/>
      <c r="L97" s="200"/>
      <c r="M97" s="218"/>
      <c r="N97" s="200"/>
      <c r="O97" s="203"/>
      <c r="P97" s="203"/>
      <c r="Q97" s="203"/>
      <c r="R97" s="203"/>
      <c r="S97" s="203"/>
      <c r="T97" s="230" t="s">
        <v>104</v>
      </c>
      <c r="U97" s="217"/>
      <c r="V97" s="200"/>
      <c r="W97" s="231"/>
      <c r="X97" s="200"/>
      <c r="Y97" s="224"/>
      <c r="Z97" s="200"/>
      <c r="AA97" s="218"/>
      <c r="AB97" s="200"/>
      <c r="AC97" s="223"/>
      <c r="AD97" s="200"/>
      <c r="AE97" s="218"/>
      <c r="AF97" s="200"/>
      <c r="AG97" s="207"/>
      <c r="AH97" s="226"/>
      <c r="AI97" s="226"/>
      <c r="AJ97" s="226"/>
      <c r="AK97" s="226"/>
      <c r="AL97" s="226"/>
      <c r="AM97" s="226"/>
      <c r="AN97" s="226"/>
      <c r="AO97" s="226"/>
    </row>
    <row r="98" ht="21.0" customHeight="1">
      <c r="A98" s="197"/>
      <c r="B98" s="230" t="s">
        <v>105</v>
      </c>
      <c r="C98" s="217"/>
      <c r="D98" s="200"/>
      <c r="E98" s="220"/>
      <c r="F98" s="200"/>
      <c r="G98" s="223"/>
      <c r="H98" s="200"/>
      <c r="I98" s="218"/>
      <c r="J98" s="200"/>
      <c r="K98" s="223"/>
      <c r="L98" s="200"/>
      <c r="M98" s="218"/>
      <c r="N98" s="200"/>
      <c r="O98" s="203"/>
      <c r="P98" s="203"/>
      <c r="Q98" s="203"/>
      <c r="R98" s="203"/>
      <c r="S98" s="203"/>
      <c r="T98" s="230" t="s">
        <v>105</v>
      </c>
      <c r="U98" s="217"/>
      <c r="V98" s="200"/>
      <c r="W98" s="231"/>
      <c r="X98" s="200"/>
      <c r="Y98" s="224"/>
      <c r="Z98" s="200"/>
      <c r="AA98" s="218"/>
      <c r="AB98" s="200"/>
      <c r="AC98" s="223"/>
      <c r="AD98" s="200"/>
      <c r="AE98" s="218"/>
      <c r="AF98" s="200"/>
      <c r="AG98" s="207"/>
      <c r="AH98" s="226"/>
      <c r="AI98" s="226"/>
      <c r="AJ98" s="226"/>
      <c r="AK98" s="226"/>
      <c r="AL98" s="226"/>
      <c r="AM98" s="226"/>
      <c r="AN98" s="226"/>
      <c r="AO98" s="226"/>
    </row>
    <row r="99" ht="21.0" customHeight="1">
      <c r="A99" s="197"/>
      <c r="B99" s="230" t="s">
        <v>106</v>
      </c>
      <c r="C99" s="217"/>
      <c r="D99" s="200"/>
      <c r="E99" s="220"/>
      <c r="F99" s="200"/>
      <c r="G99" s="223"/>
      <c r="H99" s="200"/>
      <c r="I99" s="218"/>
      <c r="J99" s="200"/>
      <c r="K99" s="223"/>
      <c r="L99" s="200"/>
      <c r="M99" s="218"/>
      <c r="N99" s="200"/>
      <c r="O99" s="203"/>
      <c r="P99" s="203"/>
      <c r="Q99" s="203"/>
      <c r="R99" s="203"/>
      <c r="S99" s="203"/>
      <c r="T99" s="230" t="s">
        <v>106</v>
      </c>
      <c r="U99" s="217"/>
      <c r="V99" s="200"/>
      <c r="W99" s="231"/>
      <c r="X99" s="200"/>
      <c r="Y99" s="224"/>
      <c r="Z99" s="200"/>
      <c r="AA99" s="218"/>
      <c r="AB99" s="200"/>
      <c r="AC99" s="223"/>
      <c r="AD99" s="200"/>
      <c r="AE99" s="218"/>
      <c r="AF99" s="200"/>
      <c r="AG99" s="207"/>
      <c r="AH99" s="226"/>
      <c r="AI99" s="226"/>
      <c r="AJ99" s="226"/>
      <c r="AK99" s="226"/>
      <c r="AL99" s="226"/>
      <c r="AM99" s="226"/>
      <c r="AN99" s="226"/>
      <c r="AO99" s="226"/>
    </row>
    <row r="100" ht="21.0" customHeight="1">
      <c r="A100" s="197"/>
      <c r="B100" s="230" t="s">
        <v>107</v>
      </c>
      <c r="C100" s="217"/>
      <c r="D100" s="200"/>
      <c r="E100" s="220"/>
      <c r="F100" s="200"/>
      <c r="G100" s="223"/>
      <c r="H100" s="200"/>
      <c r="I100" s="218"/>
      <c r="J100" s="200"/>
      <c r="K100" s="223"/>
      <c r="L100" s="200"/>
      <c r="M100" s="218"/>
      <c r="N100" s="200"/>
      <c r="O100" s="203"/>
      <c r="P100" s="203"/>
      <c r="Q100" s="203"/>
      <c r="R100" s="203"/>
      <c r="S100" s="203"/>
      <c r="T100" s="230" t="s">
        <v>107</v>
      </c>
      <c r="U100" s="217"/>
      <c r="V100" s="200"/>
      <c r="W100" s="231"/>
      <c r="X100" s="200"/>
      <c r="Y100" s="224"/>
      <c r="Z100" s="200"/>
      <c r="AA100" s="218"/>
      <c r="AB100" s="200"/>
      <c r="AC100" s="223"/>
      <c r="AD100" s="200"/>
      <c r="AE100" s="218"/>
      <c r="AF100" s="200"/>
      <c r="AG100" s="207"/>
      <c r="AH100" s="226"/>
      <c r="AI100" s="226"/>
      <c r="AJ100" s="226"/>
      <c r="AK100" s="226"/>
      <c r="AL100" s="226"/>
      <c r="AM100" s="226"/>
      <c r="AN100" s="226"/>
      <c r="AO100" s="226"/>
    </row>
    <row r="101" ht="21.0" customHeight="1">
      <c r="A101" s="197"/>
      <c r="B101" s="233" t="s">
        <v>108</v>
      </c>
      <c r="C101" s="217"/>
      <c r="D101" s="200"/>
      <c r="E101" s="234"/>
      <c r="F101" s="200"/>
      <c r="G101" s="223"/>
      <c r="H101" s="200"/>
      <c r="I101" s="218"/>
      <c r="J101" s="200"/>
      <c r="K101" s="223"/>
      <c r="L101" s="200"/>
      <c r="M101" s="218"/>
      <c r="N101" s="200"/>
      <c r="O101" s="203"/>
      <c r="P101" s="203"/>
      <c r="Q101" s="203"/>
      <c r="R101" s="203"/>
      <c r="S101" s="203"/>
      <c r="T101" s="233" t="s">
        <v>108</v>
      </c>
      <c r="U101" s="217"/>
      <c r="V101" s="200"/>
      <c r="W101" s="235"/>
      <c r="X101" s="200"/>
      <c r="Y101" s="223"/>
      <c r="Z101" s="200"/>
      <c r="AA101" s="218"/>
      <c r="AB101" s="200"/>
      <c r="AC101" s="223"/>
      <c r="AD101" s="200"/>
      <c r="AE101" s="218"/>
      <c r="AF101" s="200"/>
      <c r="AG101" s="207"/>
      <c r="AH101" s="226"/>
      <c r="AI101" s="226"/>
      <c r="AJ101" s="226"/>
      <c r="AK101" s="226"/>
      <c r="AL101" s="226"/>
      <c r="AM101" s="226"/>
      <c r="AN101" s="226"/>
      <c r="AO101" s="226"/>
    </row>
    <row r="102" ht="21.0" customHeight="1">
      <c r="A102" s="197"/>
      <c r="B102" s="236" t="s">
        <v>109</v>
      </c>
      <c r="C102" s="217"/>
      <c r="D102" s="200"/>
      <c r="E102" s="237"/>
      <c r="F102" s="200"/>
      <c r="G102" s="223"/>
      <c r="H102" s="200"/>
      <c r="I102" s="218"/>
      <c r="J102" s="200"/>
      <c r="K102" s="223"/>
      <c r="L102" s="200"/>
      <c r="M102" s="218"/>
      <c r="N102" s="200"/>
      <c r="O102" s="203"/>
      <c r="P102" s="203"/>
      <c r="Q102" s="203"/>
      <c r="R102" s="203"/>
      <c r="S102" s="203"/>
      <c r="T102" s="236" t="s">
        <v>109</v>
      </c>
      <c r="U102" s="217"/>
      <c r="V102" s="200"/>
      <c r="W102" s="237"/>
      <c r="X102" s="200"/>
      <c r="Y102" s="223"/>
      <c r="Z102" s="200"/>
      <c r="AA102" s="218"/>
      <c r="AB102" s="200"/>
      <c r="AC102" s="223"/>
      <c r="AD102" s="200"/>
      <c r="AE102" s="218"/>
      <c r="AF102" s="200"/>
      <c r="AG102" s="207"/>
      <c r="AH102" s="226"/>
      <c r="AI102" s="226"/>
      <c r="AJ102" s="226"/>
      <c r="AK102" s="226"/>
      <c r="AL102" s="226"/>
      <c r="AM102" s="226"/>
      <c r="AN102" s="226"/>
      <c r="AO102" s="226"/>
    </row>
    <row r="103" ht="21.0" customHeight="1">
      <c r="A103" s="197"/>
      <c r="B103" s="238" t="s">
        <v>110</v>
      </c>
      <c r="C103" s="217"/>
      <c r="D103" s="200"/>
      <c r="E103" s="239"/>
      <c r="F103" s="200"/>
      <c r="G103" s="223"/>
      <c r="H103" s="200"/>
      <c r="I103" s="218"/>
      <c r="J103" s="200"/>
      <c r="K103" s="223"/>
      <c r="L103" s="200"/>
      <c r="M103" s="218"/>
      <c r="N103" s="200"/>
      <c r="O103" s="203"/>
      <c r="P103" s="203"/>
      <c r="Q103" s="203"/>
      <c r="R103" s="203"/>
      <c r="S103" s="203"/>
      <c r="T103" s="238" t="s">
        <v>110</v>
      </c>
      <c r="U103" s="217"/>
      <c r="V103" s="200"/>
      <c r="W103" s="239"/>
      <c r="X103" s="200"/>
      <c r="Y103" s="223"/>
      <c r="Z103" s="200"/>
      <c r="AA103" s="218"/>
      <c r="AB103" s="200"/>
      <c r="AC103" s="223"/>
      <c r="AD103" s="200"/>
      <c r="AE103" s="218"/>
      <c r="AF103" s="200"/>
      <c r="AG103" s="207"/>
      <c r="AH103" s="226"/>
      <c r="AI103" s="226"/>
      <c r="AJ103" s="226"/>
      <c r="AK103" s="226"/>
      <c r="AL103" s="226"/>
      <c r="AM103" s="226"/>
      <c r="AN103" s="226"/>
      <c r="AO103" s="226"/>
    </row>
    <row r="104" ht="21.0" customHeight="1">
      <c r="A104" s="19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7"/>
      <c r="AH104" s="226"/>
      <c r="AI104" s="226"/>
      <c r="AJ104" s="226"/>
      <c r="AK104" s="226"/>
      <c r="AL104" s="226"/>
      <c r="AM104" s="226"/>
      <c r="AN104" s="226"/>
      <c r="AO104" s="226"/>
    </row>
    <row r="105" ht="21.0" customHeight="1">
      <c r="A105" s="197"/>
      <c r="B105" s="240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2"/>
      <c r="O105" s="243"/>
      <c r="P105" s="244"/>
      <c r="Q105" s="244"/>
      <c r="R105" s="244"/>
      <c r="S105" s="244"/>
      <c r="T105" s="240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2"/>
      <c r="AG105" s="207"/>
      <c r="AH105" s="226"/>
      <c r="AI105" s="226"/>
      <c r="AJ105" s="226"/>
      <c r="AK105" s="226"/>
      <c r="AL105" s="226"/>
      <c r="AM105" s="226"/>
      <c r="AN105" s="226"/>
      <c r="AO105" s="226"/>
    </row>
    <row r="106" ht="21.0" customHeight="1">
      <c r="A106" s="197"/>
      <c r="B106" s="245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7"/>
      <c r="O106" s="243"/>
      <c r="P106" s="244"/>
      <c r="Q106" s="244"/>
      <c r="R106" s="244"/>
      <c r="S106" s="244"/>
      <c r="T106" s="245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7"/>
      <c r="AG106" s="207"/>
      <c r="AH106" s="226"/>
      <c r="AI106" s="226"/>
      <c r="AJ106" s="226"/>
      <c r="AK106" s="226"/>
      <c r="AL106" s="226"/>
      <c r="AM106" s="226"/>
      <c r="AN106" s="226"/>
      <c r="AO106" s="226"/>
    </row>
    <row r="107" ht="21.0" customHeight="1">
      <c r="A107" s="197"/>
      <c r="B107" s="245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7"/>
      <c r="O107" s="243"/>
      <c r="P107" s="244"/>
      <c r="Q107" s="244"/>
      <c r="R107" s="244"/>
      <c r="S107" s="244"/>
      <c r="T107" s="245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7"/>
      <c r="AG107" s="207"/>
      <c r="AH107" s="226"/>
      <c r="AI107" s="226"/>
      <c r="AJ107" s="226"/>
      <c r="AK107" s="226"/>
      <c r="AL107" s="226"/>
      <c r="AM107" s="226"/>
      <c r="AN107" s="226"/>
      <c r="AO107" s="226"/>
    </row>
    <row r="108" ht="21.0" customHeight="1">
      <c r="A108" s="197"/>
      <c r="B108" s="248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50"/>
      <c r="O108" s="243"/>
      <c r="P108" s="244"/>
      <c r="Q108" s="244"/>
      <c r="R108" s="244"/>
      <c r="S108" s="244"/>
      <c r="T108" s="251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50"/>
      <c r="AG108" s="207"/>
      <c r="AH108" s="226"/>
      <c r="AI108" s="226"/>
      <c r="AJ108" s="226"/>
      <c r="AK108" s="226"/>
      <c r="AL108" s="226"/>
      <c r="AM108" s="226"/>
      <c r="AN108" s="226"/>
      <c r="AO108" s="226"/>
    </row>
    <row r="109" ht="21.0" customHeight="1">
      <c r="A109" s="197"/>
      <c r="B109" s="210"/>
      <c r="C109" s="210"/>
      <c r="D109" s="210"/>
      <c r="E109" s="210"/>
      <c r="F109" s="210"/>
      <c r="I109" s="210"/>
      <c r="J109" s="210"/>
      <c r="K109" s="17"/>
      <c r="L109" s="17"/>
      <c r="M109" s="17"/>
      <c r="N109" s="17"/>
      <c r="O109" s="203"/>
      <c r="P109" s="203"/>
      <c r="Q109" s="203"/>
      <c r="R109" s="203"/>
      <c r="S109" s="203"/>
      <c r="T109" s="210"/>
      <c r="U109" s="210"/>
      <c r="V109" s="210"/>
      <c r="W109" s="210"/>
      <c r="X109" s="210"/>
      <c r="AA109" s="210"/>
      <c r="AB109" s="210"/>
      <c r="AC109" s="17"/>
      <c r="AD109" s="17"/>
      <c r="AE109" s="17"/>
      <c r="AF109" s="17"/>
      <c r="AG109" s="207"/>
      <c r="AH109" s="226"/>
      <c r="AI109" s="226"/>
      <c r="AJ109" s="226"/>
      <c r="AK109" s="226"/>
      <c r="AL109" s="226"/>
      <c r="AM109" s="226"/>
      <c r="AN109" s="226"/>
      <c r="AO109" s="226"/>
    </row>
    <row r="110" ht="21.0" customHeight="1">
      <c r="A110" s="197"/>
      <c r="B110" s="252" t="s">
        <v>111</v>
      </c>
      <c r="C110" s="253"/>
      <c r="D110" s="210"/>
      <c r="E110" s="252" t="s">
        <v>112</v>
      </c>
      <c r="F110" s="253"/>
      <c r="H110" s="252" t="s">
        <v>113</v>
      </c>
      <c r="I110" s="253"/>
      <c r="M110" s="254" t="s">
        <v>114</v>
      </c>
      <c r="N110" s="253"/>
      <c r="O110" s="203"/>
      <c r="P110" s="203"/>
      <c r="Q110" s="203"/>
      <c r="R110" s="203"/>
      <c r="S110" s="203"/>
      <c r="T110" s="252" t="s">
        <v>111</v>
      </c>
      <c r="U110" s="253"/>
      <c r="V110" s="210"/>
      <c r="W110" s="252" t="s">
        <v>112</v>
      </c>
      <c r="X110" s="253"/>
      <c r="Z110" s="252" t="s">
        <v>113</v>
      </c>
      <c r="AA110" s="253"/>
      <c r="AE110" s="254" t="s">
        <v>114</v>
      </c>
      <c r="AF110" s="253"/>
      <c r="AG110" s="207"/>
      <c r="AH110" s="226"/>
      <c r="AI110" s="226"/>
      <c r="AJ110" s="226"/>
      <c r="AK110" s="226"/>
      <c r="AL110" s="226"/>
      <c r="AM110" s="226"/>
      <c r="AN110" s="226"/>
      <c r="AO110" s="226"/>
    </row>
    <row r="111" ht="21.0" customHeight="1">
      <c r="A111" s="197"/>
      <c r="B111" s="210"/>
      <c r="D111" s="210"/>
      <c r="E111" s="210"/>
      <c r="I111" s="210"/>
      <c r="L111" s="210"/>
      <c r="M111" s="210"/>
      <c r="N111" s="210"/>
      <c r="O111" s="255"/>
      <c r="P111" s="255"/>
      <c r="Q111" s="203"/>
      <c r="R111" s="203"/>
      <c r="S111" s="203"/>
      <c r="T111" s="210"/>
      <c r="V111" s="210"/>
      <c r="W111" s="210"/>
      <c r="AA111" s="210"/>
      <c r="AD111" s="210"/>
      <c r="AE111" s="210"/>
      <c r="AF111" s="210"/>
      <c r="AG111" s="207"/>
      <c r="AH111" s="226"/>
      <c r="AI111" s="226"/>
      <c r="AJ111" s="226"/>
      <c r="AK111" s="226"/>
      <c r="AL111" s="226"/>
      <c r="AM111" s="226"/>
      <c r="AN111" s="226"/>
      <c r="AO111" s="226"/>
    </row>
    <row r="112" ht="21.0" customHeight="1">
      <c r="A112" s="197"/>
      <c r="B112" s="256"/>
      <c r="C112" s="257"/>
      <c r="D112" s="210"/>
      <c r="E112" s="256"/>
      <c r="F112" s="257"/>
      <c r="H112" s="256"/>
      <c r="I112" s="257"/>
      <c r="J112" s="258"/>
      <c r="K112" s="246"/>
      <c r="L112" s="246"/>
      <c r="M112" s="246"/>
      <c r="N112" s="257"/>
      <c r="O112" s="255"/>
      <c r="P112" s="255"/>
      <c r="Q112" s="203"/>
      <c r="R112" s="203"/>
      <c r="S112" s="203"/>
      <c r="T112" s="256"/>
      <c r="U112" s="257"/>
      <c r="V112" s="210"/>
      <c r="W112" s="256"/>
      <c r="X112" s="257"/>
      <c r="Z112" s="256"/>
      <c r="AA112" s="257"/>
      <c r="AB112" s="259"/>
      <c r="AC112" s="246"/>
      <c r="AD112" s="246"/>
      <c r="AE112" s="246"/>
      <c r="AF112" s="257"/>
      <c r="AG112" s="207"/>
      <c r="AH112" s="226"/>
      <c r="AI112" s="226"/>
      <c r="AJ112" s="226"/>
      <c r="AK112" s="226"/>
      <c r="AL112" s="226"/>
      <c r="AM112" s="226"/>
      <c r="AN112" s="226"/>
      <c r="AO112" s="226"/>
    </row>
    <row r="113" ht="21.0" customHeight="1">
      <c r="A113" s="197"/>
      <c r="B113" s="256"/>
      <c r="C113" s="257"/>
      <c r="D113" s="210"/>
      <c r="E113" s="256"/>
      <c r="F113" s="257"/>
      <c r="H113" s="256"/>
      <c r="I113" s="257"/>
      <c r="J113" s="258"/>
      <c r="K113" s="246"/>
      <c r="L113" s="246"/>
      <c r="M113" s="246"/>
      <c r="N113" s="257"/>
      <c r="O113" s="255"/>
      <c r="P113" s="255"/>
      <c r="Q113" s="203"/>
      <c r="R113" s="203"/>
      <c r="S113" s="203"/>
      <c r="T113" s="256"/>
      <c r="U113" s="257"/>
      <c r="V113" s="210"/>
      <c r="W113" s="256"/>
      <c r="X113" s="257"/>
      <c r="Z113" s="256"/>
      <c r="AA113" s="257"/>
      <c r="AB113" s="258"/>
      <c r="AC113" s="246"/>
      <c r="AD113" s="246"/>
      <c r="AE113" s="246"/>
      <c r="AF113" s="257"/>
      <c r="AG113" s="207"/>
      <c r="AH113" s="226"/>
      <c r="AI113" s="226"/>
      <c r="AJ113" s="226"/>
      <c r="AK113" s="226"/>
      <c r="AL113" s="226"/>
      <c r="AM113" s="226"/>
      <c r="AN113" s="226"/>
      <c r="AO113" s="226"/>
    </row>
    <row r="114" ht="21.0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203"/>
      <c r="AF114" s="203"/>
      <c r="AG114" s="207"/>
      <c r="AH114" s="226"/>
      <c r="AI114" s="226"/>
      <c r="AJ114" s="226"/>
      <c r="AK114" s="226"/>
      <c r="AL114" s="226"/>
      <c r="AM114" s="226"/>
      <c r="AN114" s="226"/>
      <c r="AO114" s="226"/>
    </row>
    <row r="115" ht="21.0" customHeight="1">
      <c r="A115" s="179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260"/>
      <c r="AF115" s="260"/>
      <c r="AG115" s="261"/>
      <c r="AH115" s="226"/>
      <c r="AI115" s="226"/>
      <c r="AJ115" s="226"/>
      <c r="AK115" s="226"/>
      <c r="AL115" s="226"/>
      <c r="AM115" s="226"/>
      <c r="AN115" s="226"/>
      <c r="AO115" s="226"/>
    </row>
    <row r="116" ht="21.0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203"/>
      <c r="AE116" s="203"/>
      <c r="AF116" s="203"/>
      <c r="AG116" s="203"/>
      <c r="AH116" s="226"/>
      <c r="AI116" s="226"/>
      <c r="AJ116" s="226"/>
      <c r="AK116" s="226"/>
      <c r="AL116" s="226"/>
      <c r="AM116" s="226"/>
      <c r="AN116" s="226"/>
      <c r="AO116" s="226"/>
    </row>
    <row r="117" ht="21.0" customHeight="1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8"/>
      <c r="AH117" s="226"/>
      <c r="AI117" s="226"/>
      <c r="AJ117" s="226"/>
      <c r="AK117" s="226"/>
      <c r="AL117" s="226"/>
      <c r="AM117" s="226"/>
      <c r="AN117" s="226"/>
      <c r="AO117" s="226"/>
    </row>
    <row r="118" ht="21.0" customHeight="1">
      <c r="A118" s="189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1"/>
      <c r="AH118" s="226"/>
      <c r="AI118" s="226"/>
      <c r="AJ118" s="226"/>
      <c r="AK118" s="226"/>
      <c r="AL118" s="226"/>
      <c r="AM118" s="226"/>
      <c r="AN118" s="226"/>
      <c r="AO118" s="226"/>
    </row>
    <row r="119" ht="21.0" customHeight="1">
      <c r="A119" s="189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1"/>
      <c r="AH119" s="226"/>
      <c r="AI119" s="226"/>
      <c r="AJ119" s="226"/>
      <c r="AK119" s="226"/>
      <c r="AL119" s="226"/>
      <c r="AM119" s="226"/>
      <c r="AN119" s="226"/>
      <c r="AO119" s="226"/>
    </row>
    <row r="120" ht="21.0" customHeight="1">
      <c r="A120" s="189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1"/>
      <c r="AH120" s="226"/>
      <c r="AI120" s="226"/>
      <c r="AJ120" s="226"/>
      <c r="AK120" s="226"/>
      <c r="AL120" s="226"/>
      <c r="AM120" s="226"/>
      <c r="AN120" s="226"/>
      <c r="AO120" s="226"/>
    </row>
    <row r="121" ht="21.0" customHeight="1">
      <c r="A121" s="189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1"/>
      <c r="AH121" s="226"/>
      <c r="AI121" s="226"/>
      <c r="AJ121" s="226"/>
      <c r="AK121" s="226"/>
      <c r="AL121" s="226"/>
      <c r="AM121" s="226"/>
      <c r="AN121" s="226"/>
      <c r="AO121" s="226"/>
    </row>
    <row r="122" ht="21.0" customHeight="1">
      <c r="A122" s="189"/>
      <c r="B122" s="190"/>
      <c r="C122" s="190"/>
      <c r="D122" s="190"/>
      <c r="E122" s="190"/>
      <c r="F122" s="190"/>
      <c r="G122" s="190"/>
      <c r="H122" s="190"/>
      <c r="I122" s="190"/>
      <c r="J122" s="192" t="s">
        <v>81</v>
      </c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9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1"/>
      <c r="AH122" s="226"/>
      <c r="AI122" s="226"/>
      <c r="AJ122" s="226"/>
      <c r="AK122" s="226"/>
      <c r="AL122" s="226"/>
      <c r="AM122" s="226"/>
      <c r="AN122" s="226"/>
      <c r="AO122" s="226"/>
    </row>
    <row r="123" ht="21.0" customHeight="1">
      <c r="A123" s="189"/>
      <c r="B123" s="190"/>
      <c r="C123" s="190"/>
      <c r="D123" s="190"/>
      <c r="E123" s="190"/>
      <c r="F123" s="190"/>
      <c r="G123" s="190"/>
      <c r="H123" s="190"/>
      <c r="I123" s="190"/>
      <c r="J123" s="151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1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1"/>
      <c r="AH123" s="226"/>
      <c r="AI123" s="226"/>
      <c r="AJ123" s="226"/>
      <c r="AK123" s="226"/>
      <c r="AL123" s="226"/>
      <c r="AM123" s="226"/>
      <c r="AN123" s="226"/>
      <c r="AO123" s="226"/>
    </row>
    <row r="124" ht="21.0" customHeight="1">
      <c r="A124" s="189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2" t="s">
        <v>1194</v>
      </c>
      <c r="M124" s="148"/>
      <c r="N124" s="148"/>
      <c r="O124" s="148"/>
      <c r="P124" s="148"/>
      <c r="Q124" s="148"/>
      <c r="R124" s="148"/>
      <c r="S124" s="148"/>
      <c r="T124" s="148"/>
      <c r="U124" s="149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1"/>
      <c r="AH124" s="226"/>
      <c r="AI124" s="226"/>
      <c r="AJ124" s="226"/>
      <c r="AK124" s="226"/>
      <c r="AL124" s="226"/>
      <c r="AM124" s="226"/>
      <c r="AN124" s="226"/>
      <c r="AO124" s="226"/>
    </row>
    <row r="125" ht="21.0" customHeight="1">
      <c r="A125" s="189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51"/>
      <c r="M125" s="140"/>
      <c r="N125" s="140"/>
      <c r="O125" s="140"/>
      <c r="P125" s="140"/>
      <c r="Q125" s="140"/>
      <c r="R125" s="140"/>
      <c r="S125" s="140"/>
      <c r="T125" s="140"/>
      <c r="U125" s="141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1"/>
      <c r="AH125" s="226"/>
      <c r="AI125" s="226"/>
      <c r="AJ125" s="226"/>
      <c r="AK125" s="226"/>
      <c r="AL125" s="226"/>
      <c r="AM125" s="226"/>
      <c r="AN125" s="226"/>
      <c r="AO125" s="226"/>
    </row>
    <row r="126" ht="21.0" customHeight="1">
      <c r="A126" s="193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5"/>
      <c r="AH126" s="226"/>
      <c r="AI126" s="226"/>
      <c r="AJ126" s="226"/>
      <c r="AK126" s="226"/>
      <c r="AL126" s="226"/>
      <c r="AM126" s="226"/>
      <c r="AN126" s="226"/>
      <c r="AO126" s="226"/>
    </row>
    <row r="127" ht="21.0" customHeight="1">
      <c r="A127" s="197"/>
      <c r="B127" s="198" t="s">
        <v>83</v>
      </c>
      <c r="C127" s="126"/>
      <c r="D127" s="156"/>
      <c r="E127" s="262"/>
      <c r="F127" s="205"/>
      <c r="H127" s="206"/>
      <c r="I127" s="126"/>
      <c r="J127" s="156"/>
      <c r="K127" s="202" t="s">
        <v>84</v>
      </c>
      <c r="L127" s="156"/>
      <c r="M127" s="16"/>
      <c r="N127" s="16"/>
      <c r="O127" s="203"/>
      <c r="P127" s="203"/>
      <c r="Q127" s="203"/>
      <c r="R127" s="203"/>
      <c r="S127" s="203"/>
      <c r="T127" s="198" t="s">
        <v>83</v>
      </c>
      <c r="U127" s="126"/>
      <c r="V127" s="156"/>
      <c r="W127" s="263"/>
      <c r="X127" s="210"/>
      <c r="Z127" s="206"/>
      <c r="AA127" s="126"/>
      <c r="AB127" s="156"/>
      <c r="AC127" s="202" t="s">
        <v>84</v>
      </c>
      <c r="AD127" s="156"/>
      <c r="AE127" s="16"/>
      <c r="AF127" s="16"/>
      <c r="AG127" s="207"/>
      <c r="AH127" s="226"/>
      <c r="AI127" s="226"/>
      <c r="AJ127" s="226"/>
      <c r="AK127" s="226"/>
      <c r="AL127" s="226"/>
      <c r="AM127" s="226"/>
      <c r="AN127" s="226"/>
      <c r="AO127" s="226"/>
    </row>
    <row r="128" ht="21.0" customHeight="1">
      <c r="A128" s="197"/>
      <c r="B128" s="208" t="s">
        <v>85</v>
      </c>
      <c r="C128" s="126"/>
      <c r="D128" s="156"/>
      <c r="E128" s="264"/>
      <c r="F128" s="205"/>
      <c r="G128" s="210"/>
      <c r="H128" s="210"/>
      <c r="I128" s="211"/>
      <c r="J128" s="212"/>
      <c r="K128" s="203"/>
      <c r="L128" s="203"/>
      <c r="M128" s="203"/>
      <c r="N128" s="203"/>
      <c r="O128" s="203"/>
      <c r="P128" s="203"/>
      <c r="Q128" s="203"/>
      <c r="R128" s="203"/>
      <c r="S128" s="203"/>
      <c r="T128" s="208" t="s">
        <v>85</v>
      </c>
      <c r="U128" s="126"/>
      <c r="V128" s="156"/>
      <c r="W128" s="265"/>
      <c r="X128" s="210"/>
      <c r="Y128" s="210"/>
      <c r="Z128" s="210"/>
      <c r="AA128" s="211"/>
      <c r="AB128" s="212"/>
      <c r="AC128" s="203"/>
      <c r="AD128" s="203"/>
      <c r="AE128" s="203"/>
      <c r="AF128" s="203"/>
      <c r="AG128" s="207"/>
      <c r="AH128" s="226"/>
      <c r="AI128" s="226"/>
      <c r="AJ128" s="226"/>
      <c r="AK128" s="226"/>
      <c r="AL128" s="226"/>
      <c r="AM128" s="226"/>
      <c r="AN128" s="226"/>
      <c r="AO128" s="226"/>
    </row>
    <row r="129" ht="21.0" customHeight="1">
      <c r="A129" s="197"/>
      <c r="B129" s="214" t="s">
        <v>86</v>
      </c>
      <c r="C129" s="126"/>
      <c r="D129" s="156"/>
      <c r="E129" s="266"/>
      <c r="F129" s="205"/>
      <c r="H129" s="216"/>
      <c r="I129" s="217"/>
      <c r="J129" s="200"/>
      <c r="K129" s="218" t="s">
        <v>87</v>
      </c>
      <c r="L129" s="200"/>
      <c r="M129" s="203"/>
      <c r="N129" s="203"/>
      <c r="O129" s="203"/>
      <c r="P129" s="203"/>
      <c r="Q129" s="203"/>
      <c r="R129" s="203"/>
      <c r="S129" s="203"/>
      <c r="T129" s="214" t="s">
        <v>86</v>
      </c>
      <c r="U129" s="126"/>
      <c r="V129" s="156"/>
      <c r="W129" s="267"/>
      <c r="X129" s="210"/>
      <c r="Z129" s="268"/>
      <c r="AA129" s="217"/>
      <c r="AB129" s="200"/>
      <c r="AC129" s="218" t="s">
        <v>87</v>
      </c>
      <c r="AD129" s="200"/>
      <c r="AE129" s="203"/>
      <c r="AF129" s="203"/>
      <c r="AG129" s="207"/>
      <c r="AH129" s="226"/>
      <c r="AI129" s="226"/>
      <c r="AJ129" s="226"/>
      <c r="AK129" s="226"/>
      <c r="AL129" s="226"/>
      <c r="AM129" s="226"/>
      <c r="AN129" s="226"/>
      <c r="AO129" s="226"/>
    </row>
    <row r="130" ht="21.0" customHeight="1">
      <c r="A130" s="197"/>
      <c r="B130" s="203"/>
      <c r="C130" s="203"/>
      <c r="D130" s="219"/>
      <c r="E130" s="205"/>
      <c r="F130" s="205"/>
      <c r="G130" s="210"/>
      <c r="H130" s="210"/>
      <c r="I130" s="210"/>
      <c r="J130" s="12"/>
      <c r="K130" s="16"/>
      <c r="L130" s="16"/>
      <c r="M130" s="16"/>
      <c r="N130" s="203"/>
      <c r="O130" s="203"/>
      <c r="P130" s="203"/>
      <c r="Q130" s="203"/>
      <c r="R130" s="203"/>
      <c r="S130" s="203"/>
      <c r="T130" s="203"/>
      <c r="U130" s="203"/>
      <c r="V130" s="219"/>
      <c r="W130" s="210"/>
      <c r="X130" s="210"/>
      <c r="Y130" s="210"/>
      <c r="Z130" s="210"/>
      <c r="AA130" s="210"/>
      <c r="AB130" s="12"/>
      <c r="AC130" s="16"/>
      <c r="AD130" s="16"/>
      <c r="AE130" s="16"/>
      <c r="AF130" s="203"/>
      <c r="AG130" s="207"/>
      <c r="AH130" s="226"/>
      <c r="AI130" s="226"/>
      <c r="AJ130" s="226"/>
      <c r="AK130" s="226"/>
      <c r="AL130" s="226"/>
      <c r="AM130" s="226"/>
      <c r="AN130" s="226"/>
      <c r="AO130" s="226"/>
    </row>
    <row r="131" ht="21.0" customHeight="1">
      <c r="A131" s="197"/>
      <c r="B131" s="221" t="s">
        <v>88</v>
      </c>
      <c r="C131" s="217"/>
      <c r="D131" s="200"/>
      <c r="E131" s="222"/>
      <c r="F131" s="200"/>
      <c r="G131" s="223"/>
      <c r="H131" s="200"/>
      <c r="I131" s="218"/>
      <c r="J131" s="200"/>
      <c r="K131" s="223"/>
      <c r="L131" s="200"/>
      <c r="M131" s="218"/>
      <c r="N131" s="200"/>
      <c r="O131" s="203"/>
      <c r="P131" s="203"/>
      <c r="Q131" s="203"/>
      <c r="R131" s="203"/>
      <c r="S131" s="203"/>
      <c r="T131" s="221" t="s">
        <v>88</v>
      </c>
      <c r="U131" s="217"/>
      <c r="V131" s="200"/>
      <c r="W131" s="224"/>
      <c r="X131" s="200"/>
      <c r="Y131" s="223"/>
      <c r="Z131" s="200"/>
      <c r="AA131" s="218"/>
      <c r="AB131" s="200"/>
      <c r="AC131" s="223"/>
      <c r="AD131" s="200"/>
      <c r="AE131" s="218"/>
      <c r="AF131" s="200"/>
      <c r="AG131" s="207"/>
      <c r="AH131" s="226"/>
      <c r="AI131" s="226"/>
      <c r="AJ131" s="226"/>
      <c r="AK131" s="226"/>
      <c r="AL131" s="226"/>
      <c r="AM131" s="226"/>
      <c r="AN131" s="226"/>
      <c r="AO131" s="226"/>
    </row>
    <row r="132" ht="21.0" customHeight="1">
      <c r="A132" s="197"/>
      <c r="B132" s="221" t="s">
        <v>89</v>
      </c>
      <c r="C132" s="217"/>
      <c r="D132" s="200"/>
      <c r="E132" s="222"/>
      <c r="F132" s="200"/>
      <c r="G132" s="223"/>
      <c r="H132" s="200"/>
      <c r="I132" s="218"/>
      <c r="J132" s="200"/>
      <c r="K132" s="223"/>
      <c r="L132" s="200"/>
      <c r="M132" s="218"/>
      <c r="N132" s="200"/>
      <c r="O132" s="203"/>
      <c r="P132" s="203"/>
      <c r="Q132" s="203"/>
      <c r="R132" s="203"/>
      <c r="S132" s="203"/>
      <c r="T132" s="221" t="s">
        <v>89</v>
      </c>
      <c r="U132" s="217"/>
      <c r="V132" s="200"/>
      <c r="W132" s="223"/>
      <c r="X132" s="200"/>
      <c r="Y132" s="223"/>
      <c r="Z132" s="200"/>
      <c r="AA132" s="218"/>
      <c r="AB132" s="200"/>
      <c r="AC132" s="223"/>
      <c r="AD132" s="200"/>
      <c r="AE132" s="218"/>
      <c r="AF132" s="200"/>
      <c r="AG132" s="207"/>
      <c r="AH132" s="226"/>
      <c r="AI132" s="226"/>
      <c r="AJ132" s="226"/>
      <c r="AK132" s="226"/>
      <c r="AL132" s="226"/>
      <c r="AM132" s="226"/>
      <c r="AN132" s="226"/>
      <c r="AO132" s="226"/>
    </row>
    <row r="133" ht="21.0" customHeight="1">
      <c r="A133" s="197"/>
      <c r="B133" s="221" t="s">
        <v>90</v>
      </c>
      <c r="C133" s="217"/>
      <c r="D133" s="200"/>
      <c r="E133" s="222"/>
      <c r="F133" s="200"/>
      <c r="G133" s="223"/>
      <c r="H133" s="200"/>
      <c r="I133" s="218"/>
      <c r="J133" s="200"/>
      <c r="K133" s="223"/>
      <c r="L133" s="200"/>
      <c r="M133" s="218"/>
      <c r="N133" s="200"/>
      <c r="O133" s="203"/>
      <c r="P133" s="203"/>
      <c r="Q133" s="203"/>
      <c r="R133" s="203"/>
      <c r="S133" s="203"/>
      <c r="T133" s="221" t="s">
        <v>90</v>
      </c>
      <c r="U133" s="217"/>
      <c r="V133" s="200"/>
      <c r="W133" s="223"/>
      <c r="X133" s="200"/>
      <c r="Y133" s="223"/>
      <c r="Z133" s="200"/>
      <c r="AA133" s="218"/>
      <c r="AB133" s="200"/>
      <c r="AC133" s="223"/>
      <c r="AD133" s="200"/>
      <c r="AE133" s="218"/>
      <c r="AF133" s="200"/>
      <c r="AG133" s="207"/>
      <c r="AH133" s="226"/>
      <c r="AI133" s="226"/>
      <c r="AJ133" s="226"/>
      <c r="AK133" s="226"/>
      <c r="AL133" s="226"/>
      <c r="AM133" s="226"/>
      <c r="AN133" s="226"/>
      <c r="AO133" s="226"/>
    </row>
    <row r="134" ht="21.0" customHeight="1">
      <c r="A134" s="197"/>
      <c r="B134" s="221" t="s">
        <v>91</v>
      </c>
      <c r="C134" s="217"/>
      <c r="D134" s="200"/>
      <c r="E134" s="222"/>
      <c r="F134" s="200"/>
      <c r="G134" s="223"/>
      <c r="H134" s="200"/>
      <c r="I134" s="218"/>
      <c r="J134" s="200"/>
      <c r="K134" s="223"/>
      <c r="L134" s="200"/>
      <c r="M134" s="218"/>
      <c r="N134" s="200"/>
      <c r="O134" s="203"/>
      <c r="P134" s="203"/>
      <c r="Q134" s="203"/>
      <c r="R134" s="203"/>
      <c r="S134" s="203"/>
      <c r="T134" s="221" t="s">
        <v>91</v>
      </c>
      <c r="U134" s="217"/>
      <c r="V134" s="200"/>
      <c r="W134" s="223"/>
      <c r="X134" s="200"/>
      <c r="Y134" s="223"/>
      <c r="Z134" s="200"/>
      <c r="AA134" s="218"/>
      <c r="AB134" s="200"/>
      <c r="AC134" s="223"/>
      <c r="AD134" s="200"/>
      <c r="AE134" s="218"/>
      <c r="AF134" s="200"/>
      <c r="AG134" s="207"/>
      <c r="AH134" s="226"/>
      <c r="AI134" s="226"/>
      <c r="AJ134" s="226"/>
      <c r="AK134" s="226"/>
      <c r="AL134" s="226"/>
      <c r="AM134" s="226"/>
      <c r="AN134" s="226"/>
      <c r="AO134" s="226"/>
    </row>
    <row r="135" ht="21.0" customHeight="1">
      <c r="A135" s="197"/>
      <c r="B135" s="221" t="s">
        <v>92</v>
      </c>
      <c r="C135" s="217"/>
      <c r="D135" s="200"/>
      <c r="E135" s="222"/>
      <c r="F135" s="200"/>
      <c r="G135" s="223"/>
      <c r="H135" s="200"/>
      <c r="I135" s="218"/>
      <c r="J135" s="200"/>
      <c r="K135" s="223"/>
      <c r="L135" s="200"/>
      <c r="M135" s="218"/>
      <c r="N135" s="200"/>
      <c r="O135" s="203"/>
      <c r="P135" s="203"/>
      <c r="Q135" s="203"/>
      <c r="R135" s="203"/>
      <c r="S135" s="203"/>
      <c r="T135" s="221" t="s">
        <v>92</v>
      </c>
      <c r="U135" s="217"/>
      <c r="V135" s="200"/>
      <c r="W135" s="223"/>
      <c r="X135" s="200"/>
      <c r="Y135" s="223"/>
      <c r="Z135" s="200"/>
      <c r="AA135" s="218"/>
      <c r="AB135" s="200"/>
      <c r="AC135" s="223"/>
      <c r="AD135" s="200"/>
      <c r="AE135" s="218"/>
      <c r="AF135" s="200"/>
      <c r="AG135" s="207"/>
      <c r="AH135" s="226"/>
      <c r="AI135" s="226"/>
      <c r="AJ135" s="226"/>
      <c r="AK135" s="226"/>
      <c r="AL135" s="226"/>
      <c r="AM135" s="226"/>
      <c r="AN135" s="226"/>
      <c r="AO135" s="226"/>
    </row>
    <row r="136" ht="21.0" customHeight="1">
      <c r="A136" s="197"/>
      <c r="B136" s="227" t="s">
        <v>93</v>
      </c>
      <c r="C136" s="217"/>
      <c r="D136" s="200"/>
      <c r="E136" s="199"/>
      <c r="F136" s="200"/>
      <c r="G136" s="223"/>
      <c r="H136" s="200"/>
      <c r="I136" s="218"/>
      <c r="J136" s="200"/>
      <c r="K136" s="223"/>
      <c r="L136" s="200"/>
      <c r="M136" s="218"/>
      <c r="N136" s="200"/>
      <c r="O136" s="203"/>
      <c r="P136" s="203"/>
      <c r="Q136" s="203"/>
      <c r="R136" s="203"/>
      <c r="S136" s="203"/>
      <c r="T136" s="227" t="s">
        <v>93</v>
      </c>
      <c r="U136" s="217"/>
      <c r="V136" s="200"/>
      <c r="W136" s="223"/>
      <c r="X136" s="200"/>
      <c r="Y136" s="223"/>
      <c r="Z136" s="200"/>
      <c r="AA136" s="218"/>
      <c r="AB136" s="200"/>
      <c r="AC136" s="223"/>
      <c r="AD136" s="200"/>
      <c r="AE136" s="218"/>
      <c r="AF136" s="200"/>
      <c r="AG136" s="207"/>
      <c r="AH136" s="226"/>
      <c r="AI136" s="226"/>
      <c r="AJ136" s="226"/>
      <c r="AK136" s="226"/>
      <c r="AL136" s="226"/>
      <c r="AM136" s="226"/>
      <c r="AN136" s="226"/>
      <c r="AO136" s="226"/>
    </row>
    <row r="137" ht="21.0" customHeight="1">
      <c r="A137" s="197"/>
      <c r="B137" s="227" t="s">
        <v>94</v>
      </c>
      <c r="C137" s="217"/>
      <c r="D137" s="200"/>
      <c r="E137" s="228"/>
      <c r="F137" s="200"/>
      <c r="G137" s="223"/>
      <c r="H137" s="200"/>
      <c r="I137" s="218"/>
      <c r="J137" s="200"/>
      <c r="K137" s="223"/>
      <c r="L137" s="200"/>
      <c r="M137" s="218"/>
      <c r="N137" s="200"/>
      <c r="O137" s="203"/>
      <c r="P137" s="203"/>
      <c r="Q137" s="203"/>
      <c r="R137" s="203"/>
      <c r="S137" s="203"/>
      <c r="T137" s="227" t="s">
        <v>94</v>
      </c>
      <c r="U137" s="217"/>
      <c r="V137" s="200"/>
      <c r="W137" s="223"/>
      <c r="X137" s="200"/>
      <c r="Y137" s="223"/>
      <c r="Z137" s="200"/>
      <c r="AA137" s="218"/>
      <c r="AB137" s="200"/>
      <c r="AC137" s="223"/>
      <c r="AD137" s="200"/>
      <c r="AE137" s="218"/>
      <c r="AF137" s="200"/>
      <c r="AG137" s="207"/>
      <c r="AH137" s="226"/>
      <c r="AI137" s="226"/>
      <c r="AJ137" s="226"/>
      <c r="AK137" s="226"/>
      <c r="AL137" s="226"/>
      <c r="AM137" s="226"/>
      <c r="AN137" s="226"/>
      <c r="AO137" s="226"/>
    </row>
    <row r="138" ht="21.0" customHeight="1">
      <c r="A138" s="197"/>
      <c r="B138" s="227" t="s">
        <v>95</v>
      </c>
      <c r="C138" s="217"/>
      <c r="D138" s="200"/>
      <c r="E138" s="199"/>
      <c r="F138" s="200"/>
      <c r="G138" s="223"/>
      <c r="H138" s="200"/>
      <c r="I138" s="218"/>
      <c r="J138" s="200"/>
      <c r="K138" s="223"/>
      <c r="L138" s="200"/>
      <c r="M138" s="218"/>
      <c r="N138" s="200"/>
      <c r="O138" s="203"/>
      <c r="P138" s="203"/>
      <c r="Q138" s="203"/>
      <c r="R138" s="203"/>
      <c r="S138" s="203"/>
      <c r="T138" s="227" t="s">
        <v>95</v>
      </c>
      <c r="U138" s="217"/>
      <c r="V138" s="200"/>
      <c r="W138" s="223"/>
      <c r="X138" s="200"/>
      <c r="Y138" s="223"/>
      <c r="Z138" s="200"/>
      <c r="AA138" s="218"/>
      <c r="AB138" s="200"/>
      <c r="AC138" s="223"/>
      <c r="AD138" s="200"/>
      <c r="AE138" s="218"/>
      <c r="AF138" s="200"/>
      <c r="AG138" s="207"/>
      <c r="AH138" s="226"/>
      <c r="AI138" s="226"/>
      <c r="AJ138" s="226"/>
      <c r="AK138" s="226"/>
      <c r="AL138" s="226"/>
      <c r="AM138" s="226"/>
      <c r="AN138" s="226"/>
      <c r="AO138" s="226"/>
    </row>
    <row r="139" ht="21.0" customHeight="1">
      <c r="A139" s="197"/>
      <c r="B139" s="227" t="s">
        <v>91</v>
      </c>
      <c r="C139" s="217"/>
      <c r="D139" s="200"/>
      <c r="E139" s="199"/>
      <c r="F139" s="200"/>
      <c r="G139" s="223"/>
      <c r="H139" s="200"/>
      <c r="I139" s="218"/>
      <c r="J139" s="200"/>
      <c r="K139" s="223"/>
      <c r="L139" s="200"/>
      <c r="M139" s="218"/>
      <c r="N139" s="200"/>
      <c r="O139" s="203"/>
      <c r="P139" s="203"/>
      <c r="Q139" s="203"/>
      <c r="R139" s="203"/>
      <c r="S139" s="203"/>
      <c r="T139" s="227" t="s">
        <v>91</v>
      </c>
      <c r="U139" s="217"/>
      <c r="V139" s="200"/>
      <c r="W139" s="223"/>
      <c r="X139" s="200"/>
      <c r="Y139" s="223"/>
      <c r="Z139" s="200"/>
      <c r="AA139" s="218"/>
      <c r="AB139" s="200"/>
      <c r="AC139" s="223"/>
      <c r="AD139" s="200"/>
      <c r="AE139" s="218"/>
      <c r="AF139" s="200"/>
      <c r="AG139" s="207"/>
      <c r="AH139" s="226"/>
      <c r="AI139" s="226"/>
      <c r="AJ139" s="226"/>
      <c r="AK139" s="226"/>
      <c r="AL139" s="226"/>
      <c r="AM139" s="226"/>
      <c r="AN139" s="226"/>
      <c r="AO139" s="226"/>
    </row>
    <row r="140" ht="21.0" customHeight="1">
      <c r="A140" s="197"/>
      <c r="B140" s="227" t="s">
        <v>96</v>
      </c>
      <c r="C140" s="217"/>
      <c r="D140" s="200"/>
      <c r="E140" s="199"/>
      <c r="F140" s="200"/>
      <c r="G140" s="223"/>
      <c r="H140" s="200"/>
      <c r="I140" s="218"/>
      <c r="J140" s="200"/>
      <c r="K140" s="223"/>
      <c r="L140" s="200"/>
      <c r="M140" s="218"/>
      <c r="N140" s="200"/>
      <c r="O140" s="203"/>
      <c r="P140" s="203"/>
      <c r="Q140" s="203"/>
      <c r="R140" s="203"/>
      <c r="S140" s="203"/>
      <c r="T140" s="227" t="s">
        <v>96</v>
      </c>
      <c r="U140" s="217"/>
      <c r="V140" s="200"/>
      <c r="W140" s="223"/>
      <c r="X140" s="200"/>
      <c r="Y140" s="223"/>
      <c r="Z140" s="200"/>
      <c r="AA140" s="218"/>
      <c r="AB140" s="200"/>
      <c r="AC140" s="223"/>
      <c r="AD140" s="200"/>
      <c r="AE140" s="218"/>
      <c r="AF140" s="200"/>
      <c r="AG140" s="207"/>
      <c r="AH140" s="226"/>
      <c r="AI140" s="226"/>
      <c r="AJ140" s="226"/>
      <c r="AK140" s="226"/>
      <c r="AL140" s="226"/>
      <c r="AM140" s="226"/>
      <c r="AN140" s="226"/>
      <c r="AO140" s="226"/>
    </row>
    <row r="141" ht="21.0" customHeight="1">
      <c r="A141" s="197"/>
      <c r="B141" s="227" t="s">
        <v>88</v>
      </c>
      <c r="C141" s="217"/>
      <c r="D141" s="200"/>
      <c r="E141" s="199"/>
      <c r="F141" s="200"/>
      <c r="G141" s="223"/>
      <c r="H141" s="200"/>
      <c r="I141" s="218"/>
      <c r="J141" s="200"/>
      <c r="K141" s="223"/>
      <c r="L141" s="200"/>
      <c r="M141" s="218"/>
      <c r="N141" s="200"/>
      <c r="O141" s="203"/>
      <c r="P141" s="203"/>
      <c r="Q141" s="203"/>
      <c r="R141" s="203"/>
      <c r="S141" s="203"/>
      <c r="T141" s="227" t="s">
        <v>88</v>
      </c>
      <c r="U141" s="217"/>
      <c r="V141" s="200"/>
      <c r="W141" s="223"/>
      <c r="X141" s="200"/>
      <c r="Y141" s="223"/>
      <c r="Z141" s="200"/>
      <c r="AA141" s="218"/>
      <c r="AB141" s="200"/>
      <c r="AC141" s="223"/>
      <c r="AD141" s="200"/>
      <c r="AE141" s="218"/>
      <c r="AF141" s="200"/>
      <c r="AG141" s="207"/>
      <c r="AH141" s="226"/>
      <c r="AI141" s="226"/>
      <c r="AJ141" s="226"/>
      <c r="AK141" s="226"/>
      <c r="AL141" s="226"/>
      <c r="AM141" s="226"/>
      <c r="AN141" s="226"/>
      <c r="AO141" s="226"/>
    </row>
    <row r="142" ht="21.0" customHeight="1">
      <c r="A142" s="197"/>
      <c r="B142" s="227" t="s">
        <v>97</v>
      </c>
      <c r="C142" s="217"/>
      <c r="D142" s="200"/>
      <c r="E142" s="199"/>
      <c r="F142" s="200"/>
      <c r="G142" s="223"/>
      <c r="H142" s="200"/>
      <c r="I142" s="218"/>
      <c r="J142" s="200"/>
      <c r="K142" s="223"/>
      <c r="L142" s="200"/>
      <c r="M142" s="218"/>
      <c r="N142" s="200"/>
      <c r="O142" s="203"/>
      <c r="P142" s="203"/>
      <c r="Q142" s="203"/>
      <c r="R142" s="203"/>
      <c r="S142" s="203"/>
      <c r="T142" s="227" t="s">
        <v>97</v>
      </c>
      <c r="U142" s="217"/>
      <c r="V142" s="200"/>
      <c r="W142" s="223"/>
      <c r="X142" s="200"/>
      <c r="Y142" s="223"/>
      <c r="Z142" s="200"/>
      <c r="AA142" s="218"/>
      <c r="AB142" s="200"/>
      <c r="AC142" s="223"/>
      <c r="AD142" s="200"/>
      <c r="AE142" s="218"/>
      <c r="AF142" s="200"/>
      <c r="AG142" s="207"/>
      <c r="AH142" s="226"/>
      <c r="AI142" s="226"/>
      <c r="AJ142" s="226"/>
      <c r="AK142" s="226"/>
      <c r="AL142" s="226"/>
      <c r="AM142" s="226"/>
      <c r="AN142" s="226"/>
      <c r="AO142" s="226"/>
    </row>
    <row r="143" ht="21.0" customHeight="1">
      <c r="A143" s="197"/>
      <c r="B143" s="227" t="s">
        <v>98</v>
      </c>
      <c r="C143" s="217"/>
      <c r="D143" s="200"/>
      <c r="E143" s="199"/>
      <c r="F143" s="200"/>
      <c r="G143" s="223"/>
      <c r="H143" s="200"/>
      <c r="I143" s="218"/>
      <c r="J143" s="200"/>
      <c r="K143" s="223"/>
      <c r="L143" s="200"/>
      <c r="M143" s="218"/>
      <c r="N143" s="200"/>
      <c r="O143" s="203"/>
      <c r="P143" s="203"/>
      <c r="Q143" s="203"/>
      <c r="R143" s="203"/>
      <c r="S143" s="203"/>
      <c r="T143" s="227" t="s">
        <v>98</v>
      </c>
      <c r="U143" s="217"/>
      <c r="V143" s="200"/>
      <c r="W143" s="223"/>
      <c r="X143" s="200"/>
      <c r="Y143" s="223"/>
      <c r="Z143" s="200"/>
      <c r="AA143" s="218"/>
      <c r="AB143" s="200"/>
      <c r="AC143" s="223"/>
      <c r="AD143" s="200"/>
      <c r="AE143" s="218"/>
      <c r="AF143" s="200"/>
      <c r="AG143" s="207"/>
      <c r="AH143" s="226"/>
      <c r="AI143" s="226"/>
      <c r="AJ143" s="226"/>
      <c r="AK143" s="226"/>
      <c r="AL143" s="226"/>
      <c r="AM143" s="226"/>
      <c r="AN143" s="226"/>
      <c r="AO143" s="226"/>
    </row>
    <row r="144" ht="21.0" customHeight="1">
      <c r="A144" s="197"/>
      <c r="B144" s="230" t="s">
        <v>99</v>
      </c>
      <c r="C144" s="217"/>
      <c r="D144" s="200"/>
      <c r="E144" s="220"/>
      <c r="F144" s="200"/>
      <c r="G144" s="223"/>
      <c r="H144" s="200"/>
      <c r="I144" s="218"/>
      <c r="J144" s="200"/>
      <c r="K144" s="223"/>
      <c r="L144" s="200"/>
      <c r="M144" s="218"/>
      <c r="N144" s="200"/>
      <c r="O144" s="203"/>
      <c r="P144" s="203"/>
      <c r="Q144" s="203"/>
      <c r="R144" s="203"/>
      <c r="S144" s="203"/>
      <c r="T144" s="230" t="s">
        <v>99</v>
      </c>
      <c r="U144" s="217"/>
      <c r="V144" s="200"/>
      <c r="W144" s="223"/>
      <c r="X144" s="200"/>
      <c r="Y144" s="223"/>
      <c r="Z144" s="200"/>
      <c r="AA144" s="218"/>
      <c r="AB144" s="200"/>
      <c r="AC144" s="223"/>
      <c r="AD144" s="200"/>
      <c r="AE144" s="218"/>
      <c r="AF144" s="200"/>
      <c r="AG144" s="207"/>
      <c r="AH144" s="226"/>
      <c r="AI144" s="226"/>
      <c r="AJ144" s="226"/>
      <c r="AK144" s="226"/>
      <c r="AL144" s="226"/>
      <c r="AM144" s="226"/>
      <c r="AN144" s="226"/>
      <c r="AO144" s="226"/>
    </row>
    <row r="145" ht="21.0" customHeight="1">
      <c r="A145" s="197"/>
      <c r="B145" s="230" t="s">
        <v>100</v>
      </c>
      <c r="C145" s="217"/>
      <c r="D145" s="200"/>
      <c r="E145" s="220"/>
      <c r="F145" s="200"/>
      <c r="G145" s="223"/>
      <c r="H145" s="200"/>
      <c r="I145" s="218"/>
      <c r="J145" s="200"/>
      <c r="K145" s="223"/>
      <c r="L145" s="200"/>
      <c r="M145" s="218"/>
      <c r="N145" s="200"/>
      <c r="O145" s="203"/>
      <c r="P145" s="203"/>
      <c r="Q145" s="203"/>
      <c r="R145" s="203"/>
      <c r="S145" s="203"/>
      <c r="T145" s="230" t="s">
        <v>100</v>
      </c>
      <c r="U145" s="217"/>
      <c r="V145" s="200"/>
      <c r="W145" s="223"/>
      <c r="X145" s="200"/>
      <c r="Y145" s="223"/>
      <c r="Z145" s="200"/>
      <c r="AA145" s="218"/>
      <c r="AB145" s="200"/>
      <c r="AC145" s="223"/>
      <c r="AD145" s="200"/>
      <c r="AE145" s="218"/>
      <c r="AF145" s="200"/>
      <c r="AG145" s="207"/>
      <c r="AH145" s="226"/>
      <c r="AI145" s="226"/>
      <c r="AJ145" s="226"/>
      <c r="AK145" s="226"/>
      <c r="AL145" s="226"/>
      <c r="AM145" s="226"/>
      <c r="AN145" s="226"/>
      <c r="AO145" s="226"/>
    </row>
    <row r="146" ht="21.0" customHeight="1">
      <c r="A146" s="197"/>
      <c r="B146" s="230" t="s">
        <v>101</v>
      </c>
      <c r="C146" s="217"/>
      <c r="D146" s="200"/>
      <c r="E146" s="220"/>
      <c r="F146" s="200"/>
      <c r="G146" s="223"/>
      <c r="H146" s="200"/>
      <c r="I146" s="218"/>
      <c r="J146" s="200"/>
      <c r="K146" s="223"/>
      <c r="L146" s="200"/>
      <c r="M146" s="218"/>
      <c r="N146" s="200"/>
      <c r="O146" s="203"/>
      <c r="P146" s="203"/>
      <c r="Q146" s="203"/>
      <c r="R146" s="203"/>
      <c r="S146" s="203"/>
      <c r="T146" s="230" t="s">
        <v>101</v>
      </c>
      <c r="U146" s="217"/>
      <c r="V146" s="200"/>
      <c r="W146" s="223"/>
      <c r="X146" s="200"/>
      <c r="Y146" s="223"/>
      <c r="Z146" s="200"/>
      <c r="AA146" s="218"/>
      <c r="AB146" s="200"/>
      <c r="AC146" s="223"/>
      <c r="AD146" s="200"/>
      <c r="AE146" s="218"/>
      <c r="AF146" s="200"/>
      <c r="AG146" s="207"/>
      <c r="AH146" s="226"/>
      <c r="AI146" s="226"/>
      <c r="AJ146" s="226"/>
      <c r="AK146" s="226"/>
      <c r="AL146" s="226"/>
      <c r="AM146" s="226"/>
      <c r="AN146" s="226"/>
      <c r="AO146" s="226"/>
    </row>
    <row r="147" ht="21.0" customHeight="1">
      <c r="A147" s="197"/>
      <c r="B147" s="230" t="s">
        <v>102</v>
      </c>
      <c r="C147" s="217"/>
      <c r="D147" s="200"/>
      <c r="E147" s="220"/>
      <c r="F147" s="200"/>
      <c r="G147" s="223"/>
      <c r="H147" s="200"/>
      <c r="I147" s="218"/>
      <c r="J147" s="200"/>
      <c r="K147" s="223"/>
      <c r="L147" s="200"/>
      <c r="M147" s="218"/>
      <c r="N147" s="200"/>
      <c r="O147" s="203"/>
      <c r="P147" s="203"/>
      <c r="Q147" s="203"/>
      <c r="R147" s="203"/>
      <c r="S147" s="203"/>
      <c r="T147" s="230" t="s">
        <v>102</v>
      </c>
      <c r="U147" s="217"/>
      <c r="V147" s="200"/>
      <c r="W147" s="223"/>
      <c r="X147" s="200"/>
      <c r="Y147" s="223"/>
      <c r="Z147" s="200"/>
      <c r="AA147" s="218"/>
      <c r="AB147" s="200"/>
      <c r="AC147" s="223"/>
      <c r="AD147" s="200"/>
      <c r="AE147" s="218"/>
      <c r="AF147" s="200"/>
      <c r="AG147" s="207"/>
      <c r="AH147" s="226"/>
      <c r="AI147" s="226"/>
      <c r="AJ147" s="226"/>
      <c r="AK147" s="226"/>
      <c r="AL147" s="226"/>
      <c r="AM147" s="226"/>
      <c r="AN147" s="226"/>
      <c r="AO147" s="226"/>
    </row>
    <row r="148" ht="21.0" customHeight="1">
      <c r="A148" s="197"/>
      <c r="B148" s="230" t="s">
        <v>103</v>
      </c>
      <c r="C148" s="217"/>
      <c r="D148" s="200"/>
      <c r="E148" s="220"/>
      <c r="F148" s="200"/>
      <c r="G148" s="223"/>
      <c r="H148" s="200"/>
      <c r="I148" s="218"/>
      <c r="J148" s="200"/>
      <c r="K148" s="223"/>
      <c r="L148" s="200"/>
      <c r="M148" s="218"/>
      <c r="N148" s="200"/>
      <c r="O148" s="203"/>
      <c r="P148" s="203"/>
      <c r="Q148" s="203"/>
      <c r="R148" s="203"/>
      <c r="S148" s="203"/>
      <c r="T148" s="230" t="s">
        <v>103</v>
      </c>
      <c r="U148" s="217"/>
      <c r="V148" s="200"/>
      <c r="W148" s="224"/>
      <c r="X148" s="200"/>
      <c r="Y148" s="223"/>
      <c r="Z148" s="200"/>
      <c r="AA148" s="218"/>
      <c r="AB148" s="200"/>
      <c r="AC148" s="223"/>
      <c r="AD148" s="200"/>
      <c r="AE148" s="224"/>
      <c r="AF148" s="200"/>
      <c r="AG148" s="207"/>
      <c r="AH148" s="226"/>
      <c r="AI148" s="226"/>
      <c r="AJ148" s="226"/>
      <c r="AK148" s="226"/>
      <c r="AL148" s="226"/>
      <c r="AM148" s="226"/>
      <c r="AN148" s="226"/>
      <c r="AO148" s="226"/>
    </row>
    <row r="149" ht="21.0" customHeight="1">
      <c r="A149" s="197"/>
      <c r="B149" s="230" t="s">
        <v>104</v>
      </c>
      <c r="C149" s="217"/>
      <c r="D149" s="200"/>
      <c r="E149" s="220"/>
      <c r="F149" s="200"/>
      <c r="G149" s="223"/>
      <c r="H149" s="200"/>
      <c r="I149" s="218"/>
      <c r="J149" s="200"/>
      <c r="K149" s="223"/>
      <c r="L149" s="200"/>
      <c r="M149" s="218"/>
      <c r="N149" s="200"/>
      <c r="O149" s="203"/>
      <c r="P149" s="203"/>
      <c r="Q149" s="203"/>
      <c r="R149" s="203"/>
      <c r="S149" s="203"/>
      <c r="T149" s="230" t="s">
        <v>104</v>
      </c>
      <c r="U149" s="217"/>
      <c r="V149" s="200"/>
      <c r="W149" s="223"/>
      <c r="X149" s="200"/>
      <c r="Y149" s="223"/>
      <c r="Z149" s="200"/>
      <c r="AA149" s="218"/>
      <c r="AB149" s="200"/>
      <c r="AC149" s="223"/>
      <c r="AD149" s="200"/>
      <c r="AE149" s="218"/>
      <c r="AF149" s="200"/>
      <c r="AG149" s="207"/>
      <c r="AH149" s="226"/>
      <c r="AI149" s="226"/>
      <c r="AJ149" s="226"/>
      <c r="AK149" s="226"/>
      <c r="AL149" s="226"/>
      <c r="AM149" s="226"/>
      <c r="AN149" s="226"/>
      <c r="AO149" s="226"/>
    </row>
    <row r="150" ht="21.0" customHeight="1">
      <c r="A150" s="197"/>
      <c r="B150" s="230" t="s">
        <v>105</v>
      </c>
      <c r="C150" s="217"/>
      <c r="D150" s="200"/>
      <c r="E150" s="220"/>
      <c r="F150" s="200"/>
      <c r="G150" s="223"/>
      <c r="H150" s="200"/>
      <c r="I150" s="218"/>
      <c r="J150" s="200"/>
      <c r="K150" s="223"/>
      <c r="L150" s="200"/>
      <c r="M150" s="218"/>
      <c r="N150" s="200"/>
      <c r="O150" s="203"/>
      <c r="P150" s="203"/>
      <c r="Q150" s="203"/>
      <c r="R150" s="203"/>
      <c r="S150" s="203"/>
      <c r="T150" s="230" t="s">
        <v>105</v>
      </c>
      <c r="U150" s="217"/>
      <c r="V150" s="200"/>
      <c r="W150" s="223"/>
      <c r="X150" s="200"/>
      <c r="Y150" s="223"/>
      <c r="Z150" s="200"/>
      <c r="AA150" s="218"/>
      <c r="AB150" s="200"/>
      <c r="AC150" s="223"/>
      <c r="AD150" s="200"/>
      <c r="AE150" s="218"/>
      <c r="AF150" s="200"/>
      <c r="AG150" s="207"/>
      <c r="AH150" s="226"/>
      <c r="AI150" s="226"/>
      <c r="AJ150" s="226"/>
      <c r="AK150" s="226"/>
      <c r="AL150" s="226"/>
      <c r="AM150" s="226"/>
      <c r="AN150" s="226"/>
      <c r="AO150" s="226"/>
    </row>
    <row r="151" ht="21.0" customHeight="1">
      <c r="A151" s="197"/>
      <c r="B151" s="230" t="s">
        <v>106</v>
      </c>
      <c r="C151" s="217"/>
      <c r="D151" s="200"/>
      <c r="E151" s="220"/>
      <c r="F151" s="200"/>
      <c r="G151" s="223"/>
      <c r="H151" s="200"/>
      <c r="I151" s="218"/>
      <c r="J151" s="200"/>
      <c r="K151" s="223"/>
      <c r="L151" s="200"/>
      <c r="M151" s="218"/>
      <c r="N151" s="200"/>
      <c r="O151" s="203"/>
      <c r="P151" s="203"/>
      <c r="Q151" s="203"/>
      <c r="R151" s="203"/>
      <c r="S151" s="203"/>
      <c r="T151" s="230" t="s">
        <v>106</v>
      </c>
      <c r="U151" s="217"/>
      <c r="V151" s="200"/>
      <c r="W151" s="223"/>
      <c r="X151" s="200"/>
      <c r="Y151" s="223"/>
      <c r="Z151" s="200"/>
      <c r="AA151" s="218"/>
      <c r="AB151" s="200"/>
      <c r="AC151" s="223"/>
      <c r="AD151" s="200"/>
      <c r="AE151" s="218"/>
      <c r="AF151" s="200"/>
      <c r="AG151" s="207"/>
      <c r="AH151" s="226"/>
      <c r="AI151" s="226"/>
      <c r="AJ151" s="226"/>
      <c r="AK151" s="226"/>
      <c r="AL151" s="226"/>
      <c r="AM151" s="226"/>
      <c r="AN151" s="226"/>
      <c r="AO151" s="226"/>
    </row>
    <row r="152" ht="21.0" customHeight="1">
      <c r="A152" s="197"/>
      <c r="B152" s="230" t="s">
        <v>107</v>
      </c>
      <c r="C152" s="217"/>
      <c r="D152" s="200"/>
      <c r="E152" s="220"/>
      <c r="F152" s="200"/>
      <c r="G152" s="223"/>
      <c r="H152" s="200"/>
      <c r="I152" s="218"/>
      <c r="J152" s="200"/>
      <c r="K152" s="223"/>
      <c r="L152" s="200"/>
      <c r="M152" s="218"/>
      <c r="N152" s="200"/>
      <c r="O152" s="203"/>
      <c r="P152" s="203"/>
      <c r="Q152" s="203"/>
      <c r="R152" s="203"/>
      <c r="S152" s="203"/>
      <c r="T152" s="230" t="s">
        <v>107</v>
      </c>
      <c r="U152" s="217"/>
      <c r="V152" s="200"/>
      <c r="W152" s="223"/>
      <c r="X152" s="200"/>
      <c r="Y152" s="223"/>
      <c r="Z152" s="200"/>
      <c r="AA152" s="218"/>
      <c r="AB152" s="200"/>
      <c r="AC152" s="223"/>
      <c r="AD152" s="200"/>
      <c r="AE152" s="218"/>
      <c r="AF152" s="200"/>
      <c r="AG152" s="207"/>
      <c r="AH152" s="226"/>
      <c r="AI152" s="226"/>
      <c r="AJ152" s="226"/>
      <c r="AK152" s="226"/>
      <c r="AL152" s="226"/>
      <c r="AM152" s="226"/>
      <c r="AN152" s="226"/>
      <c r="AO152" s="226"/>
    </row>
    <row r="153" ht="21.0" customHeight="1">
      <c r="A153" s="197"/>
      <c r="B153" s="233" t="s">
        <v>108</v>
      </c>
      <c r="C153" s="217"/>
      <c r="D153" s="200"/>
      <c r="E153" s="269"/>
      <c r="F153" s="200"/>
      <c r="G153" s="223"/>
      <c r="H153" s="200"/>
      <c r="I153" s="218"/>
      <c r="J153" s="200"/>
      <c r="K153" s="223"/>
      <c r="L153" s="200"/>
      <c r="M153" s="218"/>
      <c r="N153" s="200"/>
      <c r="O153" s="203"/>
      <c r="P153" s="203"/>
      <c r="Q153" s="203"/>
      <c r="R153" s="203"/>
      <c r="S153" s="203"/>
      <c r="T153" s="233" t="s">
        <v>108</v>
      </c>
      <c r="U153" s="217"/>
      <c r="V153" s="200"/>
      <c r="W153" s="223"/>
      <c r="X153" s="200"/>
      <c r="Y153" s="223"/>
      <c r="Z153" s="200"/>
      <c r="AA153" s="218"/>
      <c r="AB153" s="200"/>
      <c r="AC153" s="223"/>
      <c r="AD153" s="200"/>
      <c r="AE153" s="218"/>
      <c r="AF153" s="200"/>
      <c r="AG153" s="207"/>
      <c r="AH153" s="226"/>
      <c r="AI153" s="226"/>
      <c r="AJ153" s="226"/>
      <c r="AK153" s="226"/>
      <c r="AL153" s="226"/>
      <c r="AM153" s="226"/>
      <c r="AN153" s="226"/>
      <c r="AO153" s="226"/>
    </row>
    <row r="154" ht="21.0" customHeight="1">
      <c r="A154" s="197"/>
      <c r="B154" s="236" t="s">
        <v>109</v>
      </c>
      <c r="C154" s="217"/>
      <c r="D154" s="200"/>
      <c r="E154" s="237"/>
      <c r="F154" s="200"/>
      <c r="G154" s="223"/>
      <c r="H154" s="200"/>
      <c r="I154" s="218"/>
      <c r="J154" s="200"/>
      <c r="K154" s="223"/>
      <c r="L154" s="200"/>
      <c r="M154" s="218"/>
      <c r="N154" s="200"/>
      <c r="O154" s="203"/>
      <c r="P154" s="203"/>
      <c r="Q154" s="203"/>
      <c r="R154" s="203"/>
      <c r="S154" s="203"/>
      <c r="T154" s="236" t="s">
        <v>109</v>
      </c>
      <c r="U154" s="217"/>
      <c r="V154" s="200"/>
      <c r="W154" s="237"/>
      <c r="X154" s="200"/>
      <c r="Y154" s="223"/>
      <c r="Z154" s="200"/>
      <c r="AA154" s="218"/>
      <c r="AB154" s="200"/>
      <c r="AC154" s="223"/>
      <c r="AD154" s="200"/>
      <c r="AE154" s="218"/>
      <c r="AF154" s="200"/>
      <c r="AG154" s="207"/>
      <c r="AH154" s="226"/>
      <c r="AI154" s="226"/>
      <c r="AJ154" s="226"/>
      <c r="AK154" s="226"/>
      <c r="AL154" s="226"/>
      <c r="AM154" s="226"/>
      <c r="AN154" s="226"/>
      <c r="AO154" s="226"/>
    </row>
    <row r="155" ht="21.0" customHeight="1">
      <c r="A155" s="197"/>
      <c r="B155" s="238" t="s">
        <v>110</v>
      </c>
      <c r="C155" s="217"/>
      <c r="D155" s="200"/>
      <c r="E155" s="239"/>
      <c r="F155" s="200"/>
      <c r="G155" s="223"/>
      <c r="H155" s="200"/>
      <c r="I155" s="218"/>
      <c r="J155" s="200"/>
      <c r="K155" s="223"/>
      <c r="L155" s="200"/>
      <c r="M155" s="218"/>
      <c r="N155" s="200"/>
      <c r="O155" s="203"/>
      <c r="P155" s="203"/>
      <c r="Q155" s="203"/>
      <c r="R155" s="203"/>
      <c r="S155" s="203"/>
      <c r="T155" s="238" t="s">
        <v>110</v>
      </c>
      <c r="U155" s="217"/>
      <c r="V155" s="200"/>
      <c r="W155" s="239"/>
      <c r="X155" s="200"/>
      <c r="Y155" s="223"/>
      <c r="Z155" s="200"/>
      <c r="AA155" s="218"/>
      <c r="AB155" s="200"/>
      <c r="AC155" s="223"/>
      <c r="AD155" s="200"/>
      <c r="AE155" s="218"/>
      <c r="AF155" s="200"/>
      <c r="AG155" s="207"/>
      <c r="AH155" s="226"/>
      <c r="AI155" s="226"/>
      <c r="AJ155" s="226"/>
      <c r="AK155" s="226"/>
      <c r="AL155" s="226"/>
      <c r="AM155" s="226"/>
      <c r="AN155" s="226"/>
      <c r="AO155" s="226"/>
    </row>
    <row r="156" ht="21.0" customHeight="1">
      <c r="A156" s="19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7"/>
      <c r="AH156" s="226"/>
      <c r="AI156" s="226"/>
      <c r="AJ156" s="226"/>
      <c r="AK156" s="226"/>
      <c r="AL156" s="226"/>
      <c r="AM156" s="226"/>
      <c r="AN156" s="226"/>
      <c r="AO156" s="226"/>
    </row>
    <row r="157" ht="21.0" customHeight="1">
      <c r="A157" s="197"/>
      <c r="B157" s="240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2"/>
      <c r="O157" s="243"/>
      <c r="P157" s="244"/>
      <c r="Q157" s="244"/>
      <c r="R157" s="244"/>
      <c r="S157" s="244"/>
      <c r="T157" s="240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2"/>
      <c r="AG157" s="207"/>
      <c r="AH157" s="226"/>
      <c r="AI157" s="226"/>
      <c r="AJ157" s="226"/>
      <c r="AK157" s="226"/>
      <c r="AL157" s="226"/>
      <c r="AM157" s="226"/>
      <c r="AN157" s="226"/>
      <c r="AO157" s="226"/>
    </row>
    <row r="158" ht="21.0" customHeight="1">
      <c r="A158" s="197"/>
      <c r="B158" s="245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7"/>
      <c r="O158" s="243"/>
      <c r="P158" s="244"/>
      <c r="Q158" s="244"/>
      <c r="R158" s="244"/>
      <c r="S158" s="244"/>
      <c r="T158" s="245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  <c r="AF158" s="247"/>
      <c r="AG158" s="207"/>
      <c r="AH158" s="226"/>
      <c r="AI158" s="226"/>
      <c r="AJ158" s="226"/>
      <c r="AK158" s="226"/>
      <c r="AL158" s="226"/>
      <c r="AM158" s="226"/>
      <c r="AN158" s="226"/>
      <c r="AO158" s="226"/>
    </row>
    <row r="159" ht="21.0" customHeight="1">
      <c r="A159" s="197"/>
      <c r="B159" s="245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7"/>
      <c r="O159" s="243"/>
      <c r="P159" s="244"/>
      <c r="Q159" s="244"/>
      <c r="R159" s="244"/>
      <c r="S159" s="244"/>
      <c r="T159" s="245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  <c r="AF159" s="247"/>
      <c r="AG159" s="207"/>
      <c r="AH159" s="226"/>
      <c r="AI159" s="226"/>
      <c r="AJ159" s="226"/>
      <c r="AK159" s="226"/>
      <c r="AL159" s="226"/>
      <c r="AM159" s="226"/>
      <c r="AN159" s="226"/>
      <c r="AO159" s="226"/>
    </row>
    <row r="160" ht="21.0" customHeight="1">
      <c r="A160" s="197"/>
      <c r="B160" s="248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50"/>
      <c r="O160" s="243"/>
      <c r="P160" s="244"/>
      <c r="Q160" s="244"/>
      <c r="R160" s="244"/>
      <c r="S160" s="244"/>
      <c r="T160" s="251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50"/>
      <c r="AG160" s="207"/>
      <c r="AH160" s="226"/>
      <c r="AI160" s="226"/>
      <c r="AJ160" s="226"/>
      <c r="AK160" s="226"/>
      <c r="AL160" s="226"/>
      <c r="AM160" s="226"/>
      <c r="AN160" s="226"/>
      <c r="AO160" s="226"/>
    </row>
    <row r="161" ht="21.0" customHeight="1">
      <c r="A161" s="197"/>
      <c r="B161" s="210"/>
      <c r="C161" s="210"/>
      <c r="D161" s="210"/>
      <c r="E161" s="210"/>
      <c r="F161" s="210"/>
      <c r="I161" s="210"/>
      <c r="J161" s="210"/>
      <c r="K161" s="17"/>
      <c r="L161" s="17"/>
      <c r="M161" s="17"/>
      <c r="N161" s="17"/>
      <c r="O161" s="203"/>
      <c r="P161" s="203"/>
      <c r="Q161" s="203"/>
      <c r="R161" s="203"/>
      <c r="S161" s="203"/>
      <c r="T161" s="210"/>
      <c r="U161" s="210"/>
      <c r="V161" s="210"/>
      <c r="W161" s="210"/>
      <c r="X161" s="210"/>
      <c r="AA161" s="210"/>
      <c r="AB161" s="210"/>
      <c r="AC161" s="17"/>
      <c r="AD161" s="17"/>
      <c r="AE161" s="17"/>
      <c r="AF161" s="17"/>
      <c r="AG161" s="207"/>
      <c r="AH161" s="226"/>
      <c r="AI161" s="226"/>
      <c r="AJ161" s="226"/>
      <c r="AK161" s="226"/>
      <c r="AL161" s="226"/>
      <c r="AM161" s="226"/>
      <c r="AN161" s="226"/>
      <c r="AO161" s="226"/>
    </row>
    <row r="162" ht="21.0" customHeight="1">
      <c r="A162" s="197"/>
      <c r="B162" s="252" t="s">
        <v>111</v>
      </c>
      <c r="C162" s="253"/>
      <c r="D162" s="210"/>
      <c r="E162" s="252" t="s">
        <v>112</v>
      </c>
      <c r="F162" s="253"/>
      <c r="H162" s="252" t="s">
        <v>113</v>
      </c>
      <c r="I162" s="253"/>
      <c r="M162" s="254" t="s">
        <v>114</v>
      </c>
      <c r="N162" s="253"/>
      <c r="O162" s="203"/>
      <c r="P162" s="203"/>
      <c r="Q162" s="203"/>
      <c r="R162" s="203"/>
      <c r="S162" s="203"/>
      <c r="T162" s="252" t="s">
        <v>111</v>
      </c>
      <c r="U162" s="253"/>
      <c r="V162" s="210"/>
      <c r="W162" s="252" t="s">
        <v>112</v>
      </c>
      <c r="X162" s="253"/>
      <c r="Z162" s="252" t="s">
        <v>113</v>
      </c>
      <c r="AA162" s="253"/>
      <c r="AE162" s="254" t="s">
        <v>114</v>
      </c>
      <c r="AF162" s="253"/>
      <c r="AG162" s="207"/>
      <c r="AH162" s="226"/>
      <c r="AI162" s="226"/>
      <c r="AJ162" s="226"/>
      <c r="AK162" s="226"/>
      <c r="AL162" s="226"/>
      <c r="AM162" s="226"/>
      <c r="AN162" s="226"/>
      <c r="AO162" s="226"/>
    </row>
    <row r="163" ht="21.0" customHeight="1">
      <c r="A163" s="197"/>
      <c r="B163" s="210"/>
      <c r="D163" s="210"/>
      <c r="E163" s="210"/>
      <c r="I163" s="210"/>
      <c r="L163" s="210"/>
      <c r="M163" s="210"/>
      <c r="N163" s="210"/>
      <c r="O163" s="255"/>
      <c r="P163" s="255"/>
      <c r="Q163" s="203"/>
      <c r="R163" s="203"/>
      <c r="S163" s="203"/>
      <c r="T163" s="210"/>
      <c r="V163" s="210"/>
      <c r="W163" s="210"/>
      <c r="AA163" s="210"/>
      <c r="AD163" s="210"/>
      <c r="AE163" s="210"/>
      <c r="AF163" s="210"/>
      <c r="AG163" s="207"/>
      <c r="AH163" s="226"/>
      <c r="AI163" s="226"/>
      <c r="AJ163" s="226"/>
      <c r="AK163" s="226"/>
      <c r="AL163" s="226"/>
      <c r="AM163" s="226"/>
      <c r="AN163" s="226"/>
      <c r="AO163" s="226"/>
    </row>
    <row r="164" ht="21.0" customHeight="1">
      <c r="A164" s="197"/>
      <c r="B164" s="256"/>
      <c r="C164" s="257"/>
      <c r="D164" s="210"/>
      <c r="E164" s="256"/>
      <c r="F164" s="257"/>
      <c r="H164" s="256"/>
      <c r="I164" s="257"/>
      <c r="J164" s="258"/>
      <c r="K164" s="246"/>
      <c r="L164" s="246"/>
      <c r="M164" s="246"/>
      <c r="N164" s="257"/>
      <c r="O164" s="255"/>
      <c r="P164" s="255"/>
      <c r="Q164" s="203"/>
      <c r="R164" s="203"/>
      <c r="S164" s="203"/>
      <c r="T164" s="256"/>
      <c r="U164" s="257"/>
      <c r="V164" s="210"/>
      <c r="W164" s="256"/>
      <c r="X164" s="257"/>
      <c r="Z164" s="256"/>
      <c r="AA164" s="257"/>
      <c r="AB164" s="259"/>
      <c r="AC164" s="246"/>
      <c r="AD164" s="246"/>
      <c r="AE164" s="246"/>
      <c r="AF164" s="257"/>
      <c r="AG164" s="207"/>
      <c r="AH164" s="226"/>
      <c r="AI164" s="226"/>
      <c r="AJ164" s="226"/>
      <c r="AK164" s="226"/>
      <c r="AL164" s="226"/>
      <c r="AM164" s="226"/>
      <c r="AN164" s="226"/>
      <c r="AO164" s="226"/>
    </row>
    <row r="165" ht="21.0" customHeight="1">
      <c r="A165" s="197"/>
      <c r="B165" s="256"/>
      <c r="C165" s="257"/>
      <c r="D165" s="210"/>
      <c r="E165" s="256"/>
      <c r="F165" s="257"/>
      <c r="H165" s="256"/>
      <c r="I165" s="257"/>
      <c r="J165" s="258"/>
      <c r="K165" s="246"/>
      <c r="L165" s="246"/>
      <c r="M165" s="246"/>
      <c r="N165" s="257"/>
      <c r="O165" s="255"/>
      <c r="P165" s="255"/>
      <c r="Q165" s="203"/>
      <c r="R165" s="203"/>
      <c r="S165" s="203"/>
      <c r="T165" s="256"/>
      <c r="U165" s="257"/>
      <c r="V165" s="210"/>
      <c r="W165" s="256"/>
      <c r="X165" s="257"/>
      <c r="Z165" s="256"/>
      <c r="AA165" s="257"/>
      <c r="AB165" s="258"/>
      <c r="AC165" s="246"/>
      <c r="AD165" s="246"/>
      <c r="AE165" s="246"/>
      <c r="AF165" s="257"/>
      <c r="AG165" s="207"/>
      <c r="AH165" s="226"/>
      <c r="AI165" s="226"/>
      <c r="AJ165" s="226"/>
      <c r="AK165" s="226"/>
      <c r="AL165" s="226"/>
      <c r="AM165" s="226"/>
      <c r="AN165" s="226"/>
      <c r="AO165" s="226"/>
    </row>
    <row r="166" ht="21.0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203"/>
      <c r="AF166" s="203"/>
      <c r="AG166" s="207"/>
      <c r="AH166" s="226"/>
      <c r="AI166" s="226"/>
      <c r="AJ166" s="226"/>
      <c r="AK166" s="226"/>
      <c r="AL166" s="226"/>
      <c r="AM166" s="226"/>
      <c r="AN166" s="226"/>
      <c r="AO166" s="226"/>
    </row>
    <row r="167" ht="21.0" customHeight="1">
      <c r="A167" s="179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260"/>
      <c r="AF167" s="260"/>
      <c r="AG167" s="261"/>
      <c r="AH167" s="226"/>
      <c r="AI167" s="226"/>
      <c r="AJ167" s="226"/>
      <c r="AK167" s="226"/>
      <c r="AL167" s="226"/>
      <c r="AM167" s="226"/>
      <c r="AN167" s="226"/>
      <c r="AO167" s="226"/>
    </row>
    <row r="168" ht="21.0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203"/>
      <c r="AE168" s="203"/>
      <c r="AF168" s="203"/>
      <c r="AG168" s="203"/>
      <c r="AH168" s="226"/>
      <c r="AI168" s="226"/>
      <c r="AJ168" s="226"/>
      <c r="AK168" s="226"/>
      <c r="AL168" s="226"/>
      <c r="AM168" s="226"/>
      <c r="AN168" s="226"/>
      <c r="AO168" s="226"/>
    </row>
    <row r="169" ht="21.0" customHeight="1">
      <c r="A169" s="270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2"/>
      <c r="AH169" s="226"/>
      <c r="AI169" s="226"/>
      <c r="AJ169" s="226"/>
      <c r="AK169" s="226"/>
      <c r="AL169" s="226"/>
      <c r="AM169" s="226"/>
      <c r="AN169" s="226"/>
      <c r="AO169" s="226"/>
    </row>
    <row r="170" ht="21.0" customHeight="1">
      <c r="A170" s="273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5"/>
      <c r="AH170" s="226"/>
      <c r="AI170" s="226"/>
      <c r="AJ170" s="226"/>
      <c r="AK170" s="226"/>
      <c r="AL170" s="226"/>
      <c r="AM170" s="226"/>
      <c r="AN170" s="226"/>
      <c r="AO170" s="226"/>
    </row>
    <row r="171" ht="21.0" customHeight="1">
      <c r="A171" s="273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5"/>
      <c r="AH171" s="226"/>
      <c r="AI171" s="226"/>
      <c r="AJ171" s="226"/>
      <c r="AK171" s="226"/>
      <c r="AL171" s="226"/>
      <c r="AM171" s="226"/>
      <c r="AN171" s="226"/>
      <c r="AO171" s="226"/>
    </row>
    <row r="172" ht="21.0" customHeight="1">
      <c r="A172" s="273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5"/>
      <c r="AH172" s="226"/>
      <c r="AI172" s="226"/>
      <c r="AJ172" s="226"/>
      <c r="AK172" s="226"/>
      <c r="AL172" s="226"/>
      <c r="AM172" s="226"/>
      <c r="AN172" s="226"/>
      <c r="AO172" s="226"/>
    </row>
    <row r="173" ht="21.0" customHeight="1">
      <c r="A173" s="273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5"/>
      <c r="AH173" s="226"/>
      <c r="AI173" s="226"/>
      <c r="AJ173" s="226"/>
      <c r="AK173" s="226"/>
      <c r="AL173" s="226"/>
      <c r="AM173" s="226"/>
      <c r="AN173" s="226"/>
      <c r="AO173" s="226"/>
    </row>
    <row r="174" ht="21.0" customHeight="1">
      <c r="A174" s="273"/>
      <c r="B174" s="274"/>
      <c r="C174" s="274"/>
      <c r="D174" s="274"/>
      <c r="E174" s="274"/>
      <c r="F174" s="274"/>
      <c r="G174" s="274"/>
      <c r="H174" s="274"/>
      <c r="I174" s="274"/>
      <c r="J174" s="192" t="s">
        <v>81</v>
      </c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9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5"/>
      <c r="AH174" s="226"/>
      <c r="AI174" s="226"/>
      <c r="AJ174" s="226"/>
      <c r="AK174" s="226"/>
      <c r="AL174" s="226"/>
      <c r="AM174" s="226"/>
      <c r="AN174" s="226"/>
      <c r="AO174" s="226"/>
    </row>
    <row r="175" ht="21.0" customHeight="1">
      <c r="A175" s="273"/>
      <c r="B175" s="274"/>
      <c r="C175" s="274"/>
      <c r="D175" s="274"/>
      <c r="E175" s="274"/>
      <c r="F175" s="274"/>
      <c r="G175" s="274"/>
      <c r="H175" s="274"/>
      <c r="I175" s="274"/>
      <c r="J175" s="151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1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5"/>
      <c r="AH175" s="226"/>
      <c r="AI175" s="226"/>
      <c r="AJ175" s="226"/>
      <c r="AK175" s="226"/>
      <c r="AL175" s="226"/>
      <c r="AM175" s="226"/>
      <c r="AN175" s="226"/>
      <c r="AO175" s="226"/>
    </row>
    <row r="176" ht="21.0" customHeight="1">
      <c r="A176" s="273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192" t="s">
        <v>1195</v>
      </c>
      <c r="M176" s="148"/>
      <c r="N176" s="148"/>
      <c r="O176" s="148"/>
      <c r="P176" s="148"/>
      <c r="Q176" s="148"/>
      <c r="R176" s="148"/>
      <c r="S176" s="148"/>
      <c r="T176" s="148"/>
      <c r="U176" s="149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5"/>
      <c r="AH176" s="226"/>
      <c r="AI176" s="226"/>
      <c r="AJ176" s="226"/>
      <c r="AK176" s="226"/>
      <c r="AL176" s="226"/>
      <c r="AM176" s="226"/>
      <c r="AN176" s="226"/>
      <c r="AO176" s="226"/>
    </row>
    <row r="177" ht="21.0" customHeight="1">
      <c r="A177" s="273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151"/>
      <c r="M177" s="140"/>
      <c r="N177" s="140"/>
      <c r="O177" s="140"/>
      <c r="P177" s="140"/>
      <c r="Q177" s="140"/>
      <c r="R177" s="140"/>
      <c r="S177" s="140"/>
      <c r="T177" s="140"/>
      <c r="U177" s="141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5"/>
      <c r="AH177" s="226"/>
      <c r="AI177" s="226"/>
      <c r="AJ177" s="226"/>
      <c r="AK177" s="226"/>
      <c r="AL177" s="226"/>
      <c r="AM177" s="226"/>
      <c r="AN177" s="226"/>
      <c r="AO177" s="226"/>
    </row>
    <row r="178" ht="21.0" customHeight="1">
      <c r="A178" s="276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8"/>
      <c r="AH178" s="226"/>
      <c r="AI178" s="226"/>
      <c r="AJ178" s="226"/>
      <c r="AK178" s="226"/>
      <c r="AL178" s="226"/>
      <c r="AM178" s="226"/>
      <c r="AN178" s="226"/>
      <c r="AO178" s="226"/>
    </row>
    <row r="179" ht="21.0" customHeight="1">
      <c r="A179" s="197"/>
      <c r="B179" s="198" t="s">
        <v>83</v>
      </c>
      <c r="C179" s="126"/>
      <c r="D179" s="156"/>
      <c r="E179" s="279">
        <v>2066.0</v>
      </c>
      <c r="F179" s="210"/>
      <c r="H179" s="206"/>
      <c r="I179" s="126"/>
      <c r="J179" s="156"/>
      <c r="K179" s="202" t="s">
        <v>84</v>
      </c>
      <c r="L179" s="156"/>
      <c r="M179" s="16"/>
      <c r="N179" s="16"/>
      <c r="O179" s="203"/>
      <c r="P179" s="203"/>
      <c r="Q179" s="203"/>
      <c r="R179" s="203"/>
      <c r="S179" s="203"/>
      <c r="T179" s="198" t="s">
        <v>83</v>
      </c>
      <c r="U179" s="126"/>
      <c r="V179" s="156"/>
      <c r="W179" s="280">
        <v>6173.0</v>
      </c>
      <c r="X179" s="210"/>
      <c r="Z179" s="206"/>
      <c r="AA179" s="126"/>
      <c r="AB179" s="156"/>
      <c r="AC179" s="202" t="s">
        <v>84</v>
      </c>
      <c r="AD179" s="156"/>
      <c r="AE179" s="16"/>
      <c r="AF179" s="16"/>
      <c r="AG179" s="207"/>
      <c r="AH179" s="226"/>
      <c r="AI179" s="226"/>
      <c r="AJ179" s="226"/>
      <c r="AK179" s="226"/>
      <c r="AL179" s="226"/>
      <c r="AM179" s="226"/>
      <c r="AN179" s="226"/>
      <c r="AO179" s="226"/>
    </row>
    <row r="180" ht="21.0" customHeight="1">
      <c r="A180" s="197"/>
      <c r="B180" s="208" t="s">
        <v>85</v>
      </c>
      <c r="C180" s="126"/>
      <c r="D180" s="156"/>
      <c r="E180" s="281">
        <v>1883.0</v>
      </c>
      <c r="F180" s="210"/>
      <c r="G180" s="210"/>
      <c r="H180" s="210"/>
      <c r="I180" s="211"/>
      <c r="J180" s="212"/>
      <c r="K180" s="203"/>
      <c r="L180" s="203"/>
      <c r="M180" s="203"/>
      <c r="N180" s="203"/>
      <c r="O180" s="203"/>
      <c r="P180" s="203"/>
      <c r="Q180" s="203"/>
      <c r="R180" s="203"/>
      <c r="S180" s="203"/>
      <c r="T180" s="208" t="s">
        <v>85</v>
      </c>
      <c r="U180" s="126"/>
      <c r="V180" s="156"/>
      <c r="W180" s="282">
        <v>5985.0</v>
      </c>
      <c r="X180" s="210"/>
      <c r="Y180" s="210"/>
      <c r="Z180" s="210"/>
      <c r="AA180" s="211"/>
      <c r="AB180" s="212"/>
      <c r="AC180" s="203"/>
      <c r="AD180" s="203"/>
      <c r="AE180" s="203"/>
      <c r="AF180" s="203"/>
      <c r="AG180" s="207"/>
      <c r="AH180" s="226"/>
      <c r="AI180" s="226"/>
      <c r="AJ180" s="226"/>
      <c r="AK180" s="226"/>
      <c r="AL180" s="226"/>
      <c r="AM180" s="226"/>
      <c r="AN180" s="226"/>
      <c r="AO180" s="226"/>
    </row>
    <row r="181" ht="21.0" customHeight="1">
      <c r="A181" s="197"/>
      <c r="B181" s="214" t="s">
        <v>86</v>
      </c>
      <c r="C181" s="126"/>
      <c r="D181" s="156"/>
      <c r="E181" s="267"/>
      <c r="F181" s="210"/>
      <c r="H181" s="283" t="s">
        <v>117</v>
      </c>
      <c r="I181" s="217"/>
      <c r="J181" s="200"/>
      <c r="K181" s="218" t="s">
        <v>87</v>
      </c>
      <c r="L181" s="200"/>
      <c r="M181" s="203"/>
      <c r="N181" s="203"/>
      <c r="O181" s="203"/>
      <c r="P181" s="203"/>
      <c r="Q181" s="203"/>
      <c r="R181" s="203"/>
      <c r="S181" s="203"/>
      <c r="T181" s="214" t="s">
        <v>86</v>
      </c>
      <c r="U181" s="126"/>
      <c r="V181" s="156"/>
      <c r="W181" s="267"/>
      <c r="X181" s="210"/>
      <c r="Z181" s="283" t="s">
        <v>118</v>
      </c>
      <c r="AA181" s="217"/>
      <c r="AB181" s="200"/>
      <c r="AC181" s="218" t="s">
        <v>87</v>
      </c>
      <c r="AD181" s="200"/>
      <c r="AE181" s="203"/>
      <c r="AF181" s="203"/>
      <c r="AG181" s="207"/>
      <c r="AH181" s="226"/>
      <c r="AI181" s="226"/>
      <c r="AJ181" s="226"/>
      <c r="AK181" s="226"/>
      <c r="AL181" s="226"/>
      <c r="AM181" s="226"/>
      <c r="AN181" s="226"/>
      <c r="AO181" s="226"/>
    </row>
    <row r="182" ht="21.0" customHeight="1">
      <c r="A182" s="197"/>
      <c r="B182" s="203"/>
      <c r="C182" s="203"/>
      <c r="D182" s="219"/>
      <c r="E182" s="210"/>
      <c r="F182" s="210"/>
      <c r="G182" s="210"/>
      <c r="H182" s="210"/>
      <c r="I182" s="210"/>
      <c r="J182" s="12"/>
      <c r="K182" s="16"/>
      <c r="L182" s="16"/>
      <c r="M182" s="16"/>
      <c r="N182" s="203"/>
      <c r="O182" s="203"/>
      <c r="P182" s="203"/>
      <c r="Q182" s="203"/>
      <c r="R182" s="203"/>
      <c r="S182" s="203"/>
      <c r="T182" s="203"/>
      <c r="U182" s="203"/>
      <c r="V182" s="219"/>
      <c r="W182" s="210"/>
      <c r="X182" s="210"/>
      <c r="Y182" s="210"/>
      <c r="Z182" s="210"/>
      <c r="AA182" s="210"/>
      <c r="AB182" s="12"/>
      <c r="AC182" s="16"/>
      <c r="AD182" s="16"/>
      <c r="AE182" s="16"/>
      <c r="AF182" s="203"/>
      <c r="AG182" s="207"/>
      <c r="AH182" s="226"/>
      <c r="AI182" s="226"/>
      <c r="AJ182" s="226"/>
      <c r="AK182" s="226"/>
      <c r="AL182" s="226"/>
      <c r="AM182" s="226"/>
      <c r="AN182" s="226"/>
      <c r="AO182" s="226"/>
    </row>
    <row r="183" ht="21.0" customHeight="1">
      <c r="A183" s="197"/>
      <c r="B183" s="221" t="s">
        <v>88</v>
      </c>
      <c r="C183" s="217"/>
      <c r="D183" s="200"/>
      <c r="E183" s="284">
        <v>0.29305555555555557</v>
      </c>
      <c r="F183" s="200"/>
      <c r="G183" s="223"/>
      <c r="H183" s="200"/>
      <c r="I183" s="218"/>
      <c r="J183" s="200"/>
      <c r="K183" s="223"/>
      <c r="L183" s="200"/>
      <c r="M183" s="218"/>
      <c r="N183" s="200"/>
      <c r="O183" s="203"/>
      <c r="P183" s="203"/>
      <c r="Q183" s="203"/>
      <c r="R183" s="203"/>
      <c r="S183" s="203"/>
      <c r="T183" s="221" t="s">
        <v>88</v>
      </c>
      <c r="U183" s="217"/>
      <c r="V183" s="200"/>
      <c r="W183" s="284">
        <v>0.29444444444444445</v>
      </c>
      <c r="X183" s="200"/>
      <c r="Y183" s="223"/>
      <c r="Z183" s="200"/>
      <c r="AA183" s="218"/>
      <c r="AB183" s="200"/>
      <c r="AC183" s="223"/>
      <c r="AD183" s="200"/>
      <c r="AE183" s="218"/>
      <c r="AF183" s="200"/>
      <c r="AG183" s="207"/>
      <c r="AH183" s="226"/>
      <c r="AI183" s="226"/>
      <c r="AJ183" s="226"/>
      <c r="AK183" s="226"/>
      <c r="AL183" s="226"/>
      <c r="AM183" s="226"/>
      <c r="AN183" s="226"/>
      <c r="AO183" s="226"/>
    </row>
    <row r="184" ht="21.0" customHeight="1">
      <c r="A184" s="197"/>
      <c r="B184" s="221" t="s">
        <v>89</v>
      </c>
      <c r="C184" s="217"/>
      <c r="D184" s="200"/>
      <c r="E184" s="283" t="s">
        <v>119</v>
      </c>
      <c r="F184" s="200"/>
      <c r="G184" s="223"/>
      <c r="H184" s="200"/>
      <c r="I184" s="218"/>
      <c r="J184" s="200"/>
      <c r="K184" s="223"/>
      <c r="L184" s="200"/>
      <c r="M184" s="218"/>
      <c r="N184" s="200"/>
      <c r="O184" s="203"/>
      <c r="P184" s="203"/>
      <c r="Q184" s="203"/>
      <c r="R184" s="203"/>
      <c r="S184" s="203"/>
      <c r="T184" s="221" t="s">
        <v>89</v>
      </c>
      <c r="U184" s="217"/>
      <c r="V184" s="200"/>
      <c r="W184" s="283" t="s">
        <v>119</v>
      </c>
      <c r="X184" s="200"/>
      <c r="Y184" s="223"/>
      <c r="Z184" s="200"/>
      <c r="AA184" s="218"/>
      <c r="AB184" s="200"/>
      <c r="AC184" s="223"/>
      <c r="AD184" s="200"/>
      <c r="AE184" s="218"/>
      <c r="AF184" s="200"/>
      <c r="AG184" s="207"/>
      <c r="AH184" s="226"/>
      <c r="AI184" s="226"/>
      <c r="AJ184" s="226"/>
      <c r="AK184" s="226"/>
      <c r="AL184" s="226"/>
      <c r="AM184" s="226"/>
      <c r="AN184" s="226"/>
      <c r="AO184" s="226"/>
    </row>
    <row r="185" ht="21.0" customHeight="1">
      <c r="A185" s="197"/>
      <c r="B185" s="221" t="s">
        <v>90</v>
      </c>
      <c r="C185" s="217"/>
      <c r="D185" s="200"/>
      <c r="E185" s="283" t="s">
        <v>120</v>
      </c>
      <c r="F185" s="200"/>
      <c r="G185" s="223"/>
      <c r="H185" s="200"/>
      <c r="I185" s="218"/>
      <c r="J185" s="200"/>
      <c r="K185" s="223"/>
      <c r="L185" s="200"/>
      <c r="M185" s="218"/>
      <c r="N185" s="200"/>
      <c r="O185" s="203"/>
      <c r="P185" s="203"/>
      <c r="Q185" s="203"/>
      <c r="R185" s="203"/>
      <c r="S185" s="203"/>
      <c r="T185" s="221" t="s">
        <v>90</v>
      </c>
      <c r="U185" s="217"/>
      <c r="V185" s="200"/>
      <c r="W185" s="283" t="s">
        <v>120</v>
      </c>
      <c r="X185" s="200"/>
      <c r="Y185" s="223"/>
      <c r="Z185" s="200"/>
      <c r="AA185" s="218"/>
      <c r="AB185" s="200"/>
      <c r="AC185" s="223"/>
      <c r="AD185" s="200"/>
      <c r="AE185" s="218"/>
      <c r="AF185" s="200"/>
      <c r="AG185" s="207"/>
      <c r="AH185" s="226"/>
      <c r="AI185" s="226"/>
      <c r="AJ185" s="226"/>
      <c r="AK185" s="226"/>
      <c r="AL185" s="226"/>
      <c r="AM185" s="226"/>
      <c r="AN185" s="226"/>
      <c r="AO185" s="226"/>
    </row>
    <row r="186" ht="21.0" customHeight="1">
      <c r="A186" s="197"/>
      <c r="B186" s="221" t="s">
        <v>91</v>
      </c>
      <c r="C186" s="217"/>
      <c r="D186" s="200"/>
      <c r="E186" s="283" t="s">
        <v>121</v>
      </c>
      <c r="F186" s="200"/>
      <c r="G186" s="223"/>
      <c r="H186" s="200"/>
      <c r="I186" s="218"/>
      <c r="J186" s="200"/>
      <c r="K186" s="223"/>
      <c r="L186" s="200"/>
      <c r="M186" s="218"/>
      <c r="N186" s="200"/>
      <c r="O186" s="203"/>
      <c r="P186" s="203"/>
      <c r="Q186" s="203"/>
      <c r="R186" s="203"/>
      <c r="S186" s="203"/>
      <c r="T186" s="221" t="s">
        <v>91</v>
      </c>
      <c r="U186" s="217"/>
      <c r="V186" s="200"/>
      <c r="W186" s="283" t="s">
        <v>151</v>
      </c>
      <c r="X186" s="200"/>
      <c r="Y186" s="223"/>
      <c r="Z186" s="200"/>
      <c r="AA186" s="218"/>
      <c r="AB186" s="200"/>
      <c r="AC186" s="223"/>
      <c r="AD186" s="200"/>
      <c r="AE186" s="218"/>
      <c r="AF186" s="200"/>
      <c r="AG186" s="207"/>
      <c r="AH186" s="226"/>
      <c r="AI186" s="226"/>
      <c r="AJ186" s="226"/>
      <c r="AK186" s="226"/>
      <c r="AL186" s="226"/>
      <c r="AM186" s="226"/>
      <c r="AN186" s="226"/>
      <c r="AO186" s="226"/>
    </row>
    <row r="187" ht="21.0" customHeight="1">
      <c r="A187" s="197"/>
      <c r="B187" s="221" t="s">
        <v>92</v>
      </c>
      <c r="C187" s="217"/>
      <c r="D187" s="200"/>
      <c r="E187" s="283" t="s">
        <v>122</v>
      </c>
      <c r="F187" s="200"/>
      <c r="G187" s="223"/>
      <c r="H187" s="200"/>
      <c r="I187" s="218"/>
      <c r="J187" s="200"/>
      <c r="K187" s="223"/>
      <c r="L187" s="200"/>
      <c r="M187" s="218"/>
      <c r="N187" s="200"/>
      <c r="O187" s="203"/>
      <c r="P187" s="203"/>
      <c r="Q187" s="203"/>
      <c r="R187" s="203"/>
      <c r="S187" s="203"/>
      <c r="T187" s="221" t="s">
        <v>92</v>
      </c>
      <c r="U187" s="217"/>
      <c r="V187" s="200"/>
      <c r="W187" s="283" t="s">
        <v>130</v>
      </c>
      <c r="X187" s="200"/>
      <c r="Y187" s="223"/>
      <c r="Z187" s="200"/>
      <c r="AA187" s="218"/>
      <c r="AB187" s="200"/>
      <c r="AC187" s="223"/>
      <c r="AD187" s="200"/>
      <c r="AE187" s="218"/>
      <c r="AF187" s="200"/>
      <c r="AG187" s="207"/>
      <c r="AH187" s="226"/>
      <c r="AI187" s="226"/>
      <c r="AJ187" s="226"/>
      <c r="AK187" s="226"/>
      <c r="AL187" s="226"/>
      <c r="AM187" s="226"/>
      <c r="AN187" s="226"/>
      <c r="AO187" s="226"/>
    </row>
    <row r="188" ht="21.0" customHeight="1">
      <c r="A188" s="197"/>
      <c r="B188" s="227" t="s">
        <v>93</v>
      </c>
      <c r="C188" s="217"/>
      <c r="D188" s="200"/>
      <c r="E188" s="283">
        <v>1500.0</v>
      </c>
      <c r="F188" s="200"/>
      <c r="G188" s="223"/>
      <c r="H188" s="200"/>
      <c r="I188" s="218"/>
      <c r="J188" s="200"/>
      <c r="K188" s="223"/>
      <c r="L188" s="200"/>
      <c r="M188" s="218"/>
      <c r="N188" s="200"/>
      <c r="O188" s="203"/>
      <c r="P188" s="203"/>
      <c r="Q188" s="203"/>
      <c r="R188" s="203"/>
      <c r="S188" s="203"/>
      <c r="T188" s="227" t="s">
        <v>93</v>
      </c>
      <c r="U188" s="217"/>
      <c r="V188" s="200"/>
      <c r="W188" s="283">
        <v>1500.0</v>
      </c>
      <c r="X188" s="200"/>
      <c r="Y188" s="223"/>
      <c r="Z188" s="200"/>
      <c r="AA188" s="218"/>
      <c r="AB188" s="200"/>
      <c r="AC188" s="223"/>
      <c r="AD188" s="200"/>
      <c r="AE188" s="218"/>
      <c r="AF188" s="200"/>
      <c r="AG188" s="207"/>
      <c r="AH188" s="226"/>
      <c r="AI188" s="226"/>
      <c r="AJ188" s="226"/>
      <c r="AK188" s="226"/>
      <c r="AL188" s="226"/>
      <c r="AM188" s="226"/>
      <c r="AN188" s="226"/>
      <c r="AO188" s="226"/>
    </row>
    <row r="189" ht="21.0" customHeight="1">
      <c r="A189" s="197"/>
      <c r="B189" s="227" t="s">
        <v>94</v>
      </c>
      <c r="C189" s="217"/>
      <c r="D189" s="200"/>
      <c r="E189" s="224" t="s">
        <v>140</v>
      </c>
      <c r="F189" s="200"/>
      <c r="G189" s="223"/>
      <c r="H189" s="200"/>
      <c r="I189" s="218"/>
      <c r="J189" s="200"/>
      <c r="K189" s="223"/>
      <c r="L189" s="200"/>
      <c r="M189" s="218"/>
      <c r="N189" s="200"/>
      <c r="O189" s="203"/>
      <c r="P189" s="203"/>
      <c r="Q189" s="203"/>
      <c r="R189" s="203"/>
      <c r="S189" s="203"/>
      <c r="T189" s="227" t="s">
        <v>94</v>
      </c>
      <c r="U189" s="217"/>
      <c r="V189" s="200"/>
      <c r="W189" s="269">
        <v>45785.0</v>
      </c>
      <c r="X189" s="200"/>
      <c r="Y189" s="223"/>
      <c r="Z189" s="200"/>
      <c r="AA189" s="218"/>
      <c r="AB189" s="200"/>
      <c r="AC189" s="223"/>
      <c r="AD189" s="200"/>
      <c r="AE189" s="218"/>
      <c r="AF189" s="200"/>
      <c r="AG189" s="207"/>
      <c r="AH189" s="226"/>
      <c r="AI189" s="226"/>
      <c r="AJ189" s="226"/>
      <c r="AK189" s="226"/>
      <c r="AL189" s="226"/>
      <c r="AM189" s="226"/>
      <c r="AN189" s="226"/>
      <c r="AO189" s="226"/>
    </row>
    <row r="190" ht="21.0" customHeight="1">
      <c r="A190" s="197"/>
      <c r="B190" s="227" t="s">
        <v>95</v>
      </c>
      <c r="C190" s="217"/>
      <c r="D190" s="200"/>
      <c r="E190" s="224">
        <v>49.0</v>
      </c>
      <c r="F190" s="200"/>
      <c r="G190" s="223"/>
      <c r="H190" s="200"/>
      <c r="I190" s="218"/>
      <c r="J190" s="200"/>
      <c r="K190" s="223"/>
      <c r="L190" s="200"/>
      <c r="M190" s="218"/>
      <c r="N190" s="200"/>
      <c r="O190" s="203"/>
      <c r="P190" s="203"/>
      <c r="Q190" s="203"/>
      <c r="R190" s="203"/>
      <c r="S190" s="203"/>
      <c r="T190" s="227" t="s">
        <v>95</v>
      </c>
      <c r="U190" s="217"/>
      <c r="V190" s="200"/>
      <c r="W190" s="224">
        <v>45.0</v>
      </c>
      <c r="X190" s="200"/>
      <c r="Y190" s="223"/>
      <c r="Z190" s="200"/>
      <c r="AA190" s="218"/>
      <c r="AB190" s="200"/>
      <c r="AC190" s="223"/>
      <c r="AD190" s="200"/>
      <c r="AE190" s="218"/>
      <c r="AF190" s="200"/>
      <c r="AG190" s="207"/>
      <c r="AH190" s="226"/>
      <c r="AI190" s="226"/>
      <c r="AJ190" s="226"/>
      <c r="AK190" s="226"/>
      <c r="AL190" s="226"/>
      <c r="AM190" s="226"/>
      <c r="AN190" s="226"/>
      <c r="AO190" s="226"/>
    </row>
    <row r="191" ht="21.0" customHeight="1">
      <c r="A191" s="197"/>
      <c r="B191" s="227" t="s">
        <v>91</v>
      </c>
      <c r="C191" s="217"/>
      <c r="D191" s="200"/>
      <c r="E191" s="224" t="s">
        <v>141</v>
      </c>
      <c r="F191" s="200"/>
      <c r="G191" s="223"/>
      <c r="H191" s="200"/>
      <c r="I191" s="218"/>
      <c r="J191" s="200"/>
      <c r="K191" s="223"/>
      <c r="L191" s="200"/>
      <c r="M191" s="218"/>
      <c r="N191" s="200"/>
      <c r="O191" s="203"/>
      <c r="P191" s="203"/>
      <c r="Q191" s="203"/>
      <c r="R191" s="203"/>
      <c r="S191" s="203"/>
      <c r="T191" s="227" t="s">
        <v>91</v>
      </c>
      <c r="U191" s="217"/>
      <c r="V191" s="200"/>
      <c r="W191" s="224" t="s">
        <v>124</v>
      </c>
      <c r="X191" s="200"/>
      <c r="Y191" s="223"/>
      <c r="Z191" s="200"/>
      <c r="AA191" s="218"/>
      <c r="AB191" s="200"/>
      <c r="AC191" s="223"/>
      <c r="AD191" s="200"/>
      <c r="AE191" s="218"/>
      <c r="AF191" s="200"/>
      <c r="AG191" s="207"/>
      <c r="AH191" s="226"/>
      <c r="AI191" s="226"/>
      <c r="AJ191" s="226"/>
      <c r="AK191" s="226"/>
      <c r="AL191" s="226"/>
      <c r="AM191" s="226"/>
      <c r="AN191" s="226"/>
      <c r="AO191" s="226"/>
    </row>
    <row r="192" ht="21.0" customHeight="1">
      <c r="A192" s="197"/>
      <c r="B192" s="227" t="s">
        <v>96</v>
      </c>
      <c r="C192" s="217"/>
      <c r="D192" s="200"/>
      <c r="E192" s="224" t="s">
        <v>125</v>
      </c>
      <c r="F192" s="200"/>
      <c r="G192" s="223"/>
      <c r="H192" s="200"/>
      <c r="I192" s="218"/>
      <c r="J192" s="200"/>
      <c r="K192" s="223"/>
      <c r="L192" s="200"/>
      <c r="M192" s="218"/>
      <c r="N192" s="200"/>
      <c r="O192" s="203"/>
      <c r="P192" s="203"/>
      <c r="Q192" s="203"/>
      <c r="R192" s="203"/>
      <c r="S192" s="203"/>
      <c r="T192" s="227" t="s">
        <v>96</v>
      </c>
      <c r="U192" s="217"/>
      <c r="V192" s="200"/>
      <c r="W192" s="224" t="s">
        <v>133</v>
      </c>
      <c r="X192" s="200"/>
      <c r="Y192" s="223"/>
      <c r="Z192" s="200"/>
      <c r="AA192" s="218"/>
      <c r="AB192" s="200"/>
      <c r="AC192" s="223"/>
      <c r="AD192" s="200"/>
      <c r="AE192" s="218"/>
      <c r="AF192" s="200"/>
      <c r="AG192" s="207"/>
      <c r="AH192" s="226"/>
      <c r="AI192" s="226"/>
      <c r="AJ192" s="226"/>
      <c r="AK192" s="226"/>
      <c r="AL192" s="226"/>
      <c r="AM192" s="226"/>
      <c r="AN192" s="226"/>
      <c r="AO192" s="226"/>
    </row>
    <row r="193" ht="21.0" customHeight="1">
      <c r="A193" s="197"/>
      <c r="B193" s="227" t="s">
        <v>88</v>
      </c>
      <c r="C193" s="217"/>
      <c r="D193" s="200"/>
      <c r="E193" s="224">
        <v>1883.0</v>
      </c>
      <c r="F193" s="200"/>
      <c r="G193" s="223"/>
      <c r="H193" s="200"/>
      <c r="I193" s="218"/>
      <c r="J193" s="200"/>
      <c r="K193" s="223"/>
      <c r="L193" s="200"/>
      <c r="M193" s="218"/>
      <c r="N193" s="200"/>
      <c r="O193" s="203"/>
      <c r="P193" s="203"/>
      <c r="Q193" s="203"/>
      <c r="R193" s="203"/>
      <c r="S193" s="203"/>
      <c r="T193" s="227" t="s">
        <v>88</v>
      </c>
      <c r="U193" s="217"/>
      <c r="V193" s="200"/>
      <c r="W193" s="224">
        <v>5985.0</v>
      </c>
      <c r="X193" s="200"/>
      <c r="Y193" s="223"/>
      <c r="Z193" s="200"/>
      <c r="AA193" s="218"/>
      <c r="AB193" s="200"/>
      <c r="AC193" s="223"/>
      <c r="AD193" s="200"/>
      <c r="AE193" s="218"/>
      <c r="AF193" s="200"/>
      <c r="AG193" s="207"/>
      <c r="AH193" s="226"/>
      <c r="AI193" s="226"/>
      <c r="AJ193" s="226"/>
      <c r="AK193" s="226"/>
      <c r="AL193" s="226"/>
      <c r="AM193" s="226"/>
      <c r="AN193" s="226"/>
      <c r="AO193" s="226"/>
    </row>
    <row r="194" ht="21.0" customHeight="1">
      <c r="A194" s="197"/>
      <c r="B194" s="227" t="s">
        <v>97</v>
      </c>
      <c r="C194" s="217"/>
      <c r="D194" s="200"/>
      <c r="E194" s="224">
        <v>230.0</v>
      </c>
      <c r="F194" s="200"/>
      <c r="G194" s="223"/>
      <c r="H194" s="200"/>
      <c r="I194" s="218"/>
      <c r="J194" s="200"/>
      <c r="K194" s="223"/>
      <c r="L194" s="200"/>
      <c r="M194" s="218"/>
      <c r="N194" s="200"/>
      <c r="O194" s="203"/>
      <c r="P194" s="203"/>
      <c r="Q194" s="203"/>
      <c r="R194" s="203"/>
      <c r="S194" s="203"/>
      <c r="T194" s="227" t="s">
        <v>97</v>
      </c>
      <c r="U194" s="217"/>
      <c r="V194" s="200"/>
      <c r="W194" s="224">
        <v>230.0</v>
      </c>
      <c r="X194" s="200"/>
      <c r="Y194" s="223"/>
      <c r="Z194" s="200"/>
      <c r="AA194" s="218"/>
      <c r="AB194" s="200"/>
      <c r="AC194" s="223"/>
      <c r="AD194" s="200"/>
      <c r="AE194" s="218"/>
      <c r="AF194" s="200"/>
      <c r="AG194" s="207"/>
      <c r="AH194" s="226"/>
      <c r="AI194" s="226"/>
      <c r="AJ194" s="226"/>
      <c r="AK194" s="226"/>
      <c r="AL194" s="226"/>
      <c r="AM194" s="226"/>
      <c r="AN194" s="226"/>
      <c r="AO194" s="226"/>
    </row>
    <row r="195" ht="21.0" customHeight="1">
      <c r="A195" s="197"/>
      <c r="B195" s="227" t="s">
        <v>98</v>
      </c>
      <c r="C195" s="217"/>
      <c r="D195" s="200"/>
      <c r="E195" s="224">
        <v>50.0</v>
      </c>
      <c r="F195" s="200"/>
      <c r="G195" s="223"/>
      <c r="H195" s="200"/>
      <c r="I195" s="218"/>
      <c r="J195" s="200"/>
      <c r="K195" s="223"/>
      <c r="L195" s="200"/>
      <c r="M195" s="218"/>
      <c r="N195" s="200"/>
      <c r="O195" s="203"/>
      <c r="P195" s="203"/>
      <c r="Q195" s="203"/>
      <c r="R195" s="203"/>
      <c r="S195" s="203"/>
      <c r="T195" s="227" t="s">
        <v>98</v>
      </c>
      <c r="U195" s="217"/>
      <c r="V195" s="200"/>
      <c r="W195" s="224">
        <v>50.0</v>
      </c>
      <c r="X195" s="200"/>
      <c r="Y195" s="223"/>
      <c r="Z195" s="200"/>
      <c r="AA195" s="286"/>
      <c r="AB195" s="200"/>
      <c r="AC195" s="223"/>
      <c r="AD195" s="200"/>
      <c r="AE195" s="218"/>
      <c r="AF195" s="200"/>
      <c r="AG195" s="207"/>
      <c r="AH195" s="226"/>
      <c r="AI195" s="226"/>
      <c r="AJ195" s="226"/>
      <c r="AK195" s="226"/>
      <c r="AL195" s="226"/>
      <c r="AM195" s="226"/>
      <c r="AN195" s="226"/>
      <c r="AO195" s="226"/>
    </row>
    <row r="196" ht="21.0" customHeight="1">
      <c r="A196" s="197"/>
      <c r="B196" s="230" t="s">
        <v>99</v>
      </c>
      <c r="C196" s="217"/>
      <c r="D196" s="200"/>
      <c r="E196" s="223"/>
      <c r="F196" s="200"/>
      <c r="G196" s="223"/>
      <c r="H196" s="200"/>
      <c r="I196" s="218"/>
      <c r="J196" s="200"/>
      <c r="K196" s="223"/>
      <c r="L196" s="200"/>
      <c r="M196" s="218"/>
      <c r="N196" s="200"/>
      <c r="O196" s="203"/>
      <c r="P196" s="203"/>
      <c r="Q196" s="203"/>
      <c r="R196" s="203"/>
      <c r="S196" s="203"/>
      <c r="T196" s="230" t="s">
        <v>99</v>
      </c>
      <c r="U196" s="217"/>
      <c r="V196" s="200"/>
      <c r="W196" s="223"/>
      <c r="X196" s="200"/>
      <c r="Y196" s="223"/>
      <c r="Z196" s="200"/>
      <c r="AA196" s="218"/>
      <c r="AB196" s="200"/>
      <c r="AC196" s="223"/>
      <c r="AD196" s="200"/>
      <c r="AE196" s="218"/>
      <c r="AF196" s="200"/>
      <c r="AG196" s="207"/>
      <c r="AH196" s="226"/>
      <c r="AI196" s="226"/>
      <c r="AJ196" s="226"/>
      <c r="AK196" s="226"/>
      <c r="AL196" s="226"/>
      <c r="AM196" s="226"/>
      <c r="AN196" s="226"/>
      <c r="AO196" s="226"/>
    </row>
    <row r="197" ht="21.0" customHeight="1">
      <c r="A197" s="197"/>
      <c r="B197" s="230" t="s">
        <v>100</v>
      </c>
      <c r="C197" s="217"/>
      <c r="D197" s="200"/>
      <c r="E197" s="223"/>
      <c r="F197" s="200"/>
      <c r="G197" s="223"/>
      <c r="H197" s="200"/>
      <c r="I197" s="218"/>
      <c r="J197" s="200"/>
      <c r="K197" s="223"/>
      <c r="L197" s="200"/>
      <c r="M197" s="218"/>
      <c r="N197" s="200"/>
      <c r="O197" s="203"/>
      <c r="P197" s="203"/>
      <c r="Q197" s="203"/>
      <c r="R197" s="203"/>
      <c r="S197" s="203"/>
      <c r="T197" s="230" t="s">
        <v>100</v>
      </c>
      <c r="U197" s="217"/>
      <c r="V197" s="200"/>
      <c r="W197" s="223"/>
      <c r="X197" s="200"/>
      <c r="Y197" s="223"/>
      <c r="Z197" s="200"/>
      <c r="AA197" s="218"/>
      <c r="AB197" s="200"/>
      <c r="AC197" s="223"/>
      <c r="AD197" s="200"/>
      <c r="AE197" s="218"/>
      <c r="AF197" s="200"/>
      <c r="AG197" s="207"/>
      <c r="AH197" s="226"/>
      <c r="AI197" s="226"/>
      <c r="AJ197" s="226"/>
      <c r="AK197" s="226"/>
      <c r="AL197" s="226"/>
      <c r="AM197" s="226"/>
      <c r="AN197" s="226"/>
      <c r="AO197" s="226"/>
    </row>
    <row r="198" ht="21.0" customHeight="1">
      <c r="A198" s="197"/>
      <c r="B198" s="230" t="s">
        <v>101</v>
      </c>
      <c r="C198" s="217"/>
      <c r="D198" s="200"/>
      <c r="E198" s="223"/>
      <c r="F198" s="200"/>
      <c r="G198" s="223"/>
      <c r="H198" s="200"/>
      <c r="I198" s="218"/>
      <c r="J198" s="200"/>
      <c r="K198" s="223"/>
      <c r="L198" s="200"/>
      <c r="M198" s="218"/>
      <c r="N198" s="200"/>
      <c r="O198" s="203"/>
      <c r="P198" s="203"/>
      <c r="Q198" s="203"/>
      <c r="R198" s="203"/>
      <c r="S198" s="203"/>
      <c r="T198" s="230" t="s">
        <v>101</v>
      </c>
      <c r="U198" s="217"/>
      <c r="V198" s="200"/>
      <c r="W198" s="223"/>
      <c r="X198" s="200"/>
      <c r="Y198" s="223"/>
      <c r="Z198" s="200"/>
      <c r="AA198" s="286"/>
      <c r="AB198" s="200"/>
      <c r="AC198" s="223"/>
      <c r="AD198" s="200"/>
      <c r="AE198" s="218"/>
      <c r="AF198" s="200"/>
      <c r="AG198" s="207"/>
      <c r="AH198" s="226"/>
      <c r="AI198" s="226"/>
      <c r="AJ198" s="226"/>
      <c r="AK198" s="226"/>
      <c r="AL198" s="226"/>
      <c r="AM198" s="226"/>
      <c r="AN198" s="226"/>
      <c r="AO198" s="226"/>
    </row>
    <row r="199" ht="21.0" customHeight="1">
      <c r="A199" s="197"/>
      <c r="B199" s="230" t="s">
        <v>102</v>
      </c>
      <c r="C199" s="217"/>
      <c r="D199" s="200"/>
      <c r="E199" s="223"/>
      <c r="F199" s="200"/>
      <c r="G199" s="223"/>
      <c r="H199" s="200"/>
      <c r="I199" s="218"/>
      <c r="J199" s="200"/>
      <c r="K199" s="223"/>
      <c r="L199" s="200"/>
      <c r="M199" s="218"/>
      <c r="N199" s="200"/>
      <c r="O199" s="203"/>
      <c r="P199" s="203"/>
      <c r="Q199" s="203"/>
      <c r="R199" s="203"/>
      <c r="S199" s="203"/>
      <c r="T199" s="230" t="s">
        <v>102</v>
      </c>
      <c r="U199" s="217"/>
      <c r="V199" s="200"/>
      <c r="W199" s="223"/>
      <c r="X199" s="200"/>
      <c r="Y199" s="223"/>
      <c r="Z199" s="200"/>
      <c r="AA199" s="218"/>
      <c r="AB199" s="200"/>
      <c r="AC199" s="223"/>
      <c r="AD199" s="200"/>
      <c r="AE199" s="218"/>
      <c r="AF199" s="200"/>
      <c r="AG199" s="207"/>
      <c r="AH199" s="226"/>
      <c r="AI199" s="226"/>
      <c r="AJ199" s="226"/>
      <c r="AK199" s="226"/>
      <c r="AL199" s="226"/>
      <c r="AM199" s="226"/>
      <c r="AN199" s="226"/>
      <c r="AO199" s="226"/>
    </row>
    <row r="200" ht="21.0" customHeight="1">
      <c r="A200" s="197"/>
      <c r="B200" s="230" t="s">
        <v>103</v>
      </c>
      <c r="C200" s="217"/>
      <c r="D200" s="200"/>
      <c r="E200" s="223"/>
      <c r="F200" s="200"/>
      <c r="G200" s="223"/>
      <c r="H200" s="200"/>
      <c r="I200" s="218"/>
      <c r="J200" s="200"/>
      <c r="K200" s="223"/>
      <c r="L200" s="200"/>
      <c r="M200" s="218"/>
      <c r="N200" s="200"/>
      <c r="O200" s="203"/>
      <c r="P200" s="203"/>
      <c r="Q200" s="203"/>
      <c r="R200" s="203"/>
      <c r="S200" s="203"/>
      <c r="T200" s="230" t="s">
        <v>103</v>
      </c>
      <c r="U200" s="217"/>
      <c r="V200" s="200"/>
      <c r="W200" s="224"/>
      <c r="X200" s="200"/>
      <c r="Y200" s="223"/>
      <c r="Z200" s="200"/>
      <c r="AA200" s="218"/>
      <c r="AB200" s="200"/>
      <c r="AC200" s="223"/>
      <c r="AD200" s="200"/>
      <c r="AE200" s="224"/>
      <c r="AF200" s="200"/>
      <c r="AG200" s="207"/>
      <c r="AH200" s="226"/>
      <c r="AI200" s="226"/>
      <c r="AJ200" s="226"/>
      <c r="AK200" s="226"/>
      <c r="AL200" s="226"/>
      <c r="AM200" s="226"/>
      <c r="AN200" s="226"/>
      <c r="AO200" s="226"/>
    </row>
    <row r="201" ht="21.0" customHeight="1">
      <c r="A201" s="197"/>
      <c r="B201" s="230" t="s">
        <v>104</v>
      </c>
      <c r="C201" s="217"/>
      <c r="D201" s="200"/>
      <c r="E201" s="223"/>
      <c r="F201" s="200"/>
      <c r="G201" s="223"/>
      <c r="H201" s="200"/>
      <c r="I201" s="218"/>
      <c r="J201" s="200"/>
      <c r="K201" s="223"/>
      <c r="L201" s="200"/>
      <c r="M201" s="218"/>
      <c r="N201" s="200"/>
      <c r="O201" s="203"/>
      <c r="P201" s="203"/>
      <c r="Q201" s="203"/>
      <c r="R201" s="203"/>
      <c r="S201" s="203"/>
      <c r="T201" s="230" t="s">
        <v>104</v>
      </c>
      <c r="U201" s="217"/>
      <c r="V201" s="200"/>
      <c r="W201" s="223"/>
      <c r="X201" s="200"/>
      <c r="Y201" s="223"/>
      <c r="Z201" s="200"/>
      <c r="AA201" s="218"/>
      <c r="AB201" s="200"/>
      <c r="AC201" s="223"/>
      <c r="AD201" s="200"/>
      <c r="AE201" s="218"/>
      <c r="AF201" s="200"/>
      <c r="AG201" s="207"/>
      <c r="AH201" s="226"/>
      <c r="AI201" s="226"/>
      <c r="AJ201" s="226"/>
      <c r="AK201" s="226"/>
      <c r="AL201" s="226"/>
      <c r="AM201" s="226"/>
      <c r="AN201" s="226"/>
      <c r="AO201" s="226"/>
    </row>
    <row r="202" ht="21.0" customHeight="1">
      <c r="A202" s="197"/>
      <c r="B202" s="230" t="s">
        <v>105</v>
      </c>
      <c r="C202" s="217"/>
      <c r="D202" s="200"/>
      <c r="E202" s="223"/>
      <c r="F202" s="200"/>
      <c r="G202" s="223"/>
      <c r="H202" s="200"/>
      <c r="I202" s="218"/>
      <c r="J202" s="200"/>
      <c r="K202" s="223"/>
      <c r="L202" s="200"/>
      <c r="M202" s="218"/>
      <c r="N202" s="200"/>
      <c r="O202" s="203"/>
      <c r="P202" s="203"/>
      <c r="Q202" s="203"/>
      <c r="R202" s="203"/>
      <c r="S202" s="203"/>
      <c r="T202" s="230" t="s">
        <v>105</v>
      </c>
      <c r="U202" s="217"/>
      <c r="V202" s="200"/>
      <c r="W202" s="223"/>
      <c r="X202" s="200"/>
      <c r="Y202" s="223"/>
      <c r="Z202" s="200"/>
      <c r="AA202" s="218"/>
      <c r="AB202" s="200"/>
      <c r="AC202" s="223"/>
      <c r="AD202" s="200"/>
      <c r="AE202" s="218"/>
      <c r="AF202" s="200"/>
      <c r="AG202" s="207"/>
      <c r="AH202" s="226"/>
      <c r="AI202" s="226"/>
      <c r="AJ202" s="226"/>
      <c r="AK202" s="226"/>
      <c r="AL202" s="226"/>
      <c r="AM202" s="226"/>
      <c r="AN202" s="226"/>
      <c r="AO202" s="226"/>
    </row>
    <row r="203" ht="21.0" customHeight="1">
      <c r="A203" s="197"/>
      <c r="B203" s="230" t="s">
        <v>106</v>
      </c>
      <c r="C203" s="217"/>
      <c r="D203" s="200"/>
      <c r="E203" s="223"/>
      <c r="F203" s="200"/>
      <c r="G203" s="223"/>
      <c r="H203" s="200"/>
      <c r="I203" s="218"/>
      <c r="J203" s="200"/>
      <c r="K203" s="223"/>
      <c r="L203" s="200"/>
      <c r="M203" s="218"/>
      <c r="N203" s="200"/>
      <c r="O203" s="203"/>
      <c r="P203" s="203"/>
      <c r="Q203" s="203"/>
      <c r="R203" s="203"/>
      <c r="S203" s="203"/>
      <c r="T203" s="230" t="s">
        <v>106</v>
      </c>
      <c r="U203" s="217"/>
      <c r="V203" s="200"/>
      <c r="W203" s="223"/>
      <c r="X203" s="200"/>
      <c r="Y203" s="223"/>
      <c r="Z203" s="200"/>
      <c r="AA203" s="218"/>
      <c r="AB203" s="200"/>
      <c r="AC203" s="223"/>
      <c r="AD203" s="200"/>
      <c r="AE203" s="218"/>
      <c r="AF203" s="200"/>
      <c r="AG203" s="207"/>
      <c r="AH203" s="226"/>
      <c r="AI203" s="226"/>
      <c r="AJ203" s="226"/>
      <c r="AK203" s="226"/>
      <c r="AL203" s="226"/>
      <c r="AM203" s="226"/>
      <c r="AN203" s="226"/>
      <c r="AO203" s="226"/>
    </row>
    <row r="204" ht="21.0" customHeight="1">
      <c r="A204" s="197"/>
      <c r="B204" s="230" t="s">
        <v>107</v>
      </c>
      <c r="C204" s="217"/>
      <c r="D204" s="200"/>
      <c r="E204" s="223"/>
      <c r="F204" s="200"/>
      <c r="G204" s="223"/>
      <c r="H204" s="200"/>
      <c r="I204" s="218"/>
      <c r="J204" s="200"/>
      <c r="K204" s="223"/>
      <c r="L204" s="200"/>
      <c r="M204" s="218"/>
      <c r="N204" s="200"/>
      <c r="O204" s="203"/>
      <c r="P204" s="203"/>
      <c r="Q204" s="203"/>
      <c r="R204" s="203"/>
      <c r="S204" s="203"/>
      <c r="T204" s="230" t="s">
        <v>107</v>
      </c>
      <c r="U204" s="217"/>
      <c r="V204" s="200"/>
      <c r="W204" s="223"/>
      <c r="X204" s="200"/>
      <c r="Y204" s="223"/>
      <c r="Z204" s="200"/>
      <c r="AA204" s="218"/>
      <c r="AB204" s="200"/>
      <c r="AC204" s="223"/>
      <c r="AD204" s="200"/>
      <c r="AE204" s="218"/>
      <c r="AF204" s="200"/>
      <c r="AG204" s="207"/>
      <c r="AH204" s="226"/>
      <c r="AI204" s="226"/>
      <c r="AJ204" s="226"/>
      <c r="AK204" s="226"/>
      <c r="AL204" s="226"/>
      <c r="AM204" s="226"/>
      <c r="AN204" s="226"/>
      <c r="AO204" s="226"/>
    </row>
    <row r="205" ht="21.0" customHeight="1">
      <c r="A205" s="197"/>
      <c r="B205" s="233" t="s">
        <v>108</v>
      </c>
      <c r="C205" s="217"/>
      <c r="D205" s="200"/>
      <c r="E205" s="287">
        <v>0.2986111111111111</v>
      </c>
      <c r="F205" s="200"/>
      <c r="G205" s="223"/>
      <c r="H205" s="200"/>
      <c r="I205" s="218"/>
      <c r="J205" s="200"/>
      <c r="K205" s="223"/>
      <c r="L205" s="200"/>
      <c r="M205" s="218"/>
      <c r="N205" s="200"/>
      <c r="O205" s="203"/>
      <c r="P205" s="203"/>
      <c r="Q205" s="203"/>
      <c r="R205" s="203"/>
      <c r="S205" s="203"/>
      <c r="T205" s="233" t="s">
        <v>108</v>
      </c>
      <c r="U205" s="217"/>
      <c r="V205" s="200"/>
      <c r="W205" s="287">
        <v>0.30833333333333335</v>
      </c>
      <c r="X205" s="200"/>
      <c r="Y205" s="223"/>
      <c r="Z205" s="200"/>
      <c r="AA205" s="218"/>
      <c r="AB205" s="200"/>
      <c r="AC205" s="223"/>
      <c r="AD205" s="200"/>
      <c r="AE205" s="218"/>
      <c r="AF205" s="200"/>
      <c r="AG205" s="207"/>
      <c r="AH205" s="226"/>
      <c r="AI205" s="226"/>
      <c r="AJ205" s="226"/>
      <c r="AK205" s="226"/>
      <c r="AL205" s="226"/>
      <c r="AM205" s="226"/>
      <c r="AN205" s="226"/>
      <c r="AO205" s="226"/>
    </row>
    <row r="206" ht="21.0" customHeight="1">
      <c r="A206" s="197"/>
      <c r="B206" s="236" t="s">
        <v>109</v>
      </c>
      <c r="C206" s="217"/>
      <c r="D206" s="200"/>
      <c r="E206" s="237"/>
      <c r="F206" s="200"/>
      <c r="G206" s="223"/>
      <c r="H206" s="200"/>
      <c r="I206" s="218"/>
      <c r="J206" s="200"/>
      <c r="K206" s="223"/>
      <c r="L206" s="200"/>
      <c r="M206" s="218"/>
      <c r="N206" s="200"/>
      <c r="O206" s="203"/>
      <c r="P206" s="203"/>
      <c r="Q206" s="203"/>
      <c r="R206" s="203"/>
      <c r="S206" s="203"/>
      <c r="T206" s="236" t="s">
        <v>109</v>
      </c>
      <c r="U206" s="217"/>
      <c r="V206" s="200"/>
      <c r="W206" s="237"/>
      <c r="X206" s="200"/>
      <c r="Y206" s="223"/>
      <c r="Z206" s="200"/>
      <c r="AA206" s="218"/>
      <c r="AB206" s="200"/>
      <c r="AC206" s="223"/>
      <c r="AD206" s="200"/>
      <c r="AE206" s="218"/>
      <c r="AF206" s="200"/>
      <c r="AG206" s="207"/>
      <c r="AH206" s="226"/>
      <c r="AI206" s="226"/>
      <c r="AJ206" s="226"/>
      <c r="AK206" s="226"/>
      <c r="AL206" s="226"/>
      <c r="AM206" s="226"/>
      <c r="AN206" s="226"/>
      <c r="AO206" s="226"/>
    </row>
    <row r="207" ht="21.0" customHeight="1">
      <c r="A207" s="197"/>
      <c r="B207" s="238" t="s">
        <v>110</v>
      </c>
      <c r="C207" s="217"/>
      <c r="D207" s="200"/>
      <c r="E207" s="239"/>
      <c r="F207" s="200"/>
      <c r="G207" s="223"/>
      <c r="H207" s="200"/>
      <c r="I207" s="218"/>
      <c r="J207" s="200"/>
      <c r="K207" s="223"/>
      <c r="L207" s="200"/>
      <c r="M207" s="218"/>
      <c r="N207" s="200"/>
      <c r="O207" s="203"/>
      <c r="P207" s="203"/>
      <c r="Q207" s="203"/>
      <c r="R207" s="203"/>
      <c r="S207" s="203"/>
      <c r="T207" s="238" t="s">
        <v>110</v>
      </c>
      <c r="U207" s="217"/>
      <c r="V207" s="200"/>
      <c r="W207" s="239"/>
      <c r="X207" s="200"/>
      <c r="Y207" s="223"/>
      <c r="Z207" s="200"/>
      <c r="AA207" s="218"/>
      <c r="AB207" s="200"/>
      <c r="AC207" s="223"/>
      <c r="AD207" s="200"/>
      <c r="AE207" s="218"/>
      <c r="AF207" s="200"/>
      <c r="AG207" s="207"/>
      <c r="AH207" s="226"/>
      <c r="AI207" s="226"/>
      <c r="AJ207" s="226"/>
      <c r="AK207" s="226"/>
      <c r="AL207" s="226"/>
      <c r="AM207" s="226"/>
      <c r="AN207" s="226"/>
      <c r="AO207" s="226"/>
    </row>
    <row r="208" ht="21.0" customHeight="1">
      <c r="A208" s="19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7"/>
      <c r="AH208" s="226"/>
      <c r="AI208" s="226"/>
      <c r="AJ208" s="226"/>
      <c r="AK208" s="226"/>
      <c r="AL208" s="226"/>
      <c r="AM208" s="226"/>
      <c r="AN208" s="226"/>
      <c r="AO208" s="226"/>
    </row>
    <row r="209" ht="21.0" customHeight="1">
      <c r="A209" s="197"/>
      <c r="B209" s="240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2"/>
      <c r="O209" s="243"/>
      <c r="P209" s="244"/>
      <c r="Q209" s="244"/>
      <c r="R209" s="244"/>
      <c r="S209" s="244"/>
      <c r="T209" s="240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2"/>
      <c r="AG209" s="207"/>
      <c r="AH209" s="226"/>
      <c r="AI209" s="226"/>
      <c r="AJ209" s="226"/>
      <c r="AK209" s="226"/>
      <c r="AL209" s="226"/>
      <c r="AM209" s="226"/>
      <c r="AN209" s="226"/>
      <c r="AO209" s="226"/>
    </row>
    <row r="210" ht="21.0" customHeight="1">
      <c r="A210" s="197"/>
      <c r="B210" s="245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7"/>
      <c r="O210" s="243"/>
      <c r="P210" s="244"/>
      <c r="Q210" s="244"/>
      <c r="R210" s="244"/>
      <c r="S210" s="244"/>
      <c r="T210" s="245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7"/>
      <c r="AG210" s="207"/>
      <c r="AH210" s="226"/>
      <c r="AI210" s="226"/>
      <c r="AJ210" s="226"/>
      <c r="AK210" s="226"/>
      <c r="AL210" s="226"/>
      <c r="AM210" s="226"/>
      <c r="AN210" s="226"/>
      <c r="AO210" s="226"/>
    </row>
    <row r="211" ht="21.0" customHeight="1">
      <c r="A211" s="197"/>
      <c r="B211" s="245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7"/>
      <c r="O211" s="243"/>
      <c r="P211" s="244"/>
      <c r="Q211" s="244"/>
      <c r="R211" s="244"/>
      <c r="S211" s="244"/>
      <c r="T211" s="288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7"/>
      <c r="AG211" s="207"/>
      <c r="AH211" s="226"/>
      <c r="AI211" s="226"/>
      <c r="AJ211" s="226"/>
      <c r="AK211" s="226"/>
      <c r="AL211" s="226"/>
      <c r="AM211" s="226"/>
      <c r="AN211" s="226"/>
      <c r="AO211" s="226"/>
    </row>
    <row r="212" ht="21.0" customHeight="1">
      <c r="A212" s="197"/>
      <c r="B212" s="248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50"/>
      <c r="O212" s="243"/>
      <c r="P212" s="244"/>
      <c r="Q212" s="244"/>
      <c r="R212" s="244"/>
      <c r="S212" s="244"/>
      <c r="T212" s="251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50"/>
      <c r="AG212" s="207"/>
      <c r="AH212" s="226"/>
      <c r="AI212" s="226"/>
      <c r="AJ212" s="226"/>
      <c r="AK212" s="226"/>
      <c r="AL212" s="226"/>
      <c r="AM212" s="226"/>
      <c r="AN212" s="226"/>
      <c r="AO212" s="226"/>
    </row>
    <row r="213" ht="21.0" customHeight="1">
      <c r="A213" s="197"/>
      <c r="B213" s="210"/>
      <c r="C213" s="210"/>
      <c r="D213" s="210"/>
      <c r="E213" s="210"/>
      <c r="F213" s="210"/>
      <c r="I213" s="210"/>
      <c r="J213" s="210"/>
      <c r="K213" s="17"/>
      <c r="L213" s="17"/>
      <c r="M213" s="17"/>
      <c r="N213" s="17"/>
      <c r="O213" s="203"/>
      <c r="P213" s="203"/>
      <c r="Q213" s="203"/>
      <c r="R213" s="203"/>
      <c r="S213" s="203"/>
      <c r="T213" s="210"/>
      <c r="U213" s="210"/>
      <c r="V213" s="210"/>
      <c r="W213" s="210"/>
      <c r="X213" s="210"/>
      <c r="AA213" s="210"/>
      <c r="AB213" s="210"/>
      <c r="AC213" s="17"/>
      <c r="AD213" s="17"/>
      <c r="AE213" s="17"/>
      <c r="AF213" s="17"/>
      <c r="AG213" s="207"/>
      <c r="AH213" s="226"/>
      <c r="AI213" s="226"/>
      <c r="AJ213" s="226"/>
      <c r="AK213" s="226"/>
      <c r="AL213" s="226"/>
      <c r="AM213" s="226"/>
      <c r="AN213" s="226"/>
      <c r="AO213" s="226"/>
    </row>
    <row r="214" ht="21.0" customHeight="1">
      <c r="A214" s="197"/>
      <c r="B214" s="252" t="s">
        <v>111</v>
      </c>
      <c r="C214" s="253"/>
      <c r="D214" s="210"/>
      <c r="E214" s="252" t="s">
        <v>112</v>
      </c>
      <c r="F214" s="253"/>
      <c r="H214" s="252" t="s">
        <v>113</v>
      </c>
      <c r="I214" s="253"/>
      <c r="M214" s="254" t="s">
        <v>114</v>
      </c>
      <c r="N214" s="253"/>
      <c r="O214" s="203"/>
      <c r="P214" s="203"/>
      <c r="Q214" s="203"/>
      <c r="R214" s="203"/>
      <c r="S214" s="203"/>
      <c r="T214" s="252" t="s">
        <v>111</v>
      </c>
      <c r="U214" s="253"/>
      <c r="V214" s="210"/>
      <c r="W214" s="252" t="s">
        <v>112</v>
      </c>
      <c r="X214" s="253"/>
      <c r="Z214" s="252" t="s">
        <v>113</v>
      </c>
      <c r="AA214" s="253"/>
      <c r="AE214" s="254" t="s">
        <v>114</v>
      </c>
      <c r="AF214" s="253"/>
      <c r="AG214" s="207"/>
      <c r="AH214" s="226"/>
      <c r="AI214" s="226"/>
      <c r="AJ214" s="226"/>
      <c r="AK214" s="226"/>
      <c r="AL214" s="226"/>
      <c r="AM214" s="226"/>
      <c r="AN214" s="226"/>
      <c r="AO214" s="226"/>
    </row>
    <row r="215" ht="21.0" customHeight="1">
      <c r="A215" s="197"/>
      <c r="B215" s="210"/>
      <c r="D215" s="210"/>
      <c r="E215" s="210"/>
      <c r="I215" s="210"/>
      <c r="L215" s="210"/>
      <c r="M215" s="210"/>
      <c r="N215" s="210"/>
      <c r="O215" s="255"/>
      <c r="P215" s="255"/>
      <c r="Q215" s="203"/>
      <c r="R215" s="203"/>
      <c r="S215" s="203"/>
      <c r="T215" s="210"/>
      <c r="V215" s="210"/>
      <c r="W215" s="210"/>
      <c r="AA215" s="210"/>
      <c r="AD215" s="210"/>
      <c r="AE215" s="210"/>
      <c r="AF215" s="210"/>
      <c r="AG215" s="207"/>
      <c r="AH215" s="226"/>
      <c r="AI215" s="226"/>
      <c r="AJ215" s="226"/>
      <c r="AK215" s="226"/>
      <c r="AL215" s="226"/>
      <c r="AM215" s="226"/>
      <c r="AN215" s="226"/>
      <c r="AO215" s="226"/>
    </row>
    <row r="216" ht="21.0" customHeight="1">
      <c r="A216" s="197"/>
      <c r="B216" s="256"/>
      <c r="C216" s="257"/>
      <c r="D216" s="210"/>
      <c r="E216" s="256"/>
      <c r="F216" s="257"/>
      <c r="H216" s="256"/>
      <c r="I216" s="257"/>
      <c r="J216" s="258"/>
      <c r="K216" s="246"/>
      <c r="L216" s="246"/>
      <c r="M216" s="246"/>
      <c r="N216" s="257"/>
      <c r="O216" s="255"/>
      <c r="P216" s="255"/>
      <c r="Q216" s="203"/>
      <c r="R216" s="203"/>
      <c r="S216" s="203"/>
      <c r="T216" s="256"/>
      <c r="U216" s="257"/>
      <c r="V216" s="210"/>
      <c r="W216" s="256"/>
      <c r="X216" s="257"/>
      <c r="Z216" s="289"/>
      <c r="AA216" s="257"/>
      <c r="AB216" s="258"/>
      <c r="AC216" s="246"/>
      <c r="AD216" s="246"/>
      <c r="AE216" s="246"/>
      <c r="AF216" s="257"/>
      <c r="AG216" s="207"/>
      <c r="AH216" s="226"/>
      <c r="AI216" s="226"/>
      <c r="AJ216" s="226"/>
      <c r="AK216" s="226"/>
      <c r="AL216" s="226"/>
      <c r="AM216" s="226"/>
      <c r="AN216" s="226"/>
      <c r="AO216" s="226"/>
    </row>
    <row r="217" ht="21.0" customHeight="1">
      <c r="A217" s="197"/>
      <c r="B217" s="256"/>
      <c r="C217" s="257"/>
      <c r="D217" s="210"/>
      <c r="E217" s="256"/>
      <c r="F217" s="257"/>
      <c r="H217" s="256"/>
      <c r="I217" s="257"/>
      <c r="J217" s="258"/>
      <c r="K217" s="246"/>
      <c r="L217" s="246"/>
      <c r="M217" s="246"/>
      <c r="N217" s="257"/>
      <c r="O217" s="255"/>
      <c r="P217" s="255"/>
      <c r="Q217" s="203"/>
      <c r="R217" s="203"/>
      <c r="S217" s="203"/>
      <c r="T217" s="256"/>
      <c r="U217" s="257"/>
      <c r="V217" s="210"/>
      <c r="W217" s="289"/>
      <c r="X217" s="257"/>
      <c r="Z217" s="256"/>
      <c r="AA217" s="257"/>
      <c r="AB217" s="258"/>
      <c r="AC217" s="246"/>
      <c r="AD217" s="246"/>
      <c r="AE217" s="246"/>
      <c r="AF217" s="257"/>
      <c r="AG217" s="207"/>
      <c r="AH217" s="226"/>
      <c r="AI217" s="226"/>
      <c r="AJ217" s="226"/>
      <c r="AK217" s="226"/>
      <c r="AL217" s="226"/>
      <c r="AM217" s="226"/>
      <c r="AN217" s="226"/>
      <c r="AO217" s="226"/>
    </row>
    <row r="218" ht="21.0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3"/>
      <c r="AF218" s="203"/>
      <c r="AG218" s="207"/>
      <c r="AH218" s="226"/>
      <c r="AI218" s="226"/>
      <c r="AJ218" s="226"/>
      <c r="AK218" s="226"/>
      <c r="AL218" s="226"/>
      <c r="AM218" s="226"/>
      <c r="AN218" s="226"/>
      <c r="AO218" s="226"/>
    </row>
    <row r="219" ht="21.0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260"/>
      <c r="AF219" s="260"/>
      <c r="AG219" s="261"/>
      <c r="AH219" s="226"/>
      <c r="AI219" s="226"/>
      <c r="AJ219" s="226"/>
      <c r="AK219" s="226"/>
      <c r="AL219" s="226"/>
      <c r="AM219" s="226"/>
      <c r="AN219" s="226"/>
      <c r="AO219" s="226"/>
    </row>
    <row r="220" ht="21.0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3"/>
      <c r="AE220" s="203"/>
      <c r="AF220" s="203"/>
      <c r="AG220" s="203"/>
      <c r="AH220" s="226"/>
      <c r="AI220" s="226"/>
      <c r="AJ220" s="226"/>
      <c r="AK220" s="226"/>
      <c r="AL220" s="226"/>
      <c r="AM220" s="226"/>
      <c r="AN220" s="226"/>
      <c r="AO220" s="226"/>
    </row>
    <row r="221" ht="21.0" customHeight="1">
      <c r="A221" s="270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2"/>
      <c r="AH221" s="226"/>
      <c r="AI221" s="226"/>
      <c r="AJ221" s="226"/>
      <c r="AK221" s="226"/>
      <c r="AL221" s="226"/>
      <c r="AM221" s="226"/>
      <c r="AN221" s="226"/>
      <c r="AO221" s="226"/>
    </row>
    <row r="222" ht="21.0" customHeight="1">
      <c r="A222" s="273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5"/>
      <c r="AH222" s="226"/>
      <c r="AI222" s="226"/>
      <c r="AJ222" s="226"/>
      <c r="AK222" s="226"/>
      <c r="AL222" s="226"/>
      <c r="AM222" s="226"/>
      <c r="AN222" s="226"/>
      <c r="AO222" s="226"/>
    </row>
    <row r="223" ht="21.0" customHeight="1">
      <c r="A223" s="273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5"/>
      <c r="AH223" s="226"/>
      <c r="AI223" s="226"/>
      <c r="AJ223" s="226"/>
      <c r="AK223" s="226"/>
      <c r="AL223" s="226"/>
      <c r="AM223" s="226"/>
      <c r="AN223" s="226"/>
      <c r="AO223" s="226"/>
    </row>
    <row r="224" ht="21.0" customHeight="1">
      <c r="A224" s="273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5"/>
      <c r="AH224" s="226"/>
      <c r="AI224" s="226"/>
      <c r="AJ224" s="226"/>
      <c r="AK224" s="226"/>
      <c r="AL224" s="226"/>
      <c r="AM224" s="226"/>
      <c r="AN224" s="226"/>
      <c r="AO224" s="226"/>
    </row>
    <row r="225" ht="21.0" customHeight="1">
      <c r="A225" s="273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5"/>
      <c r="AH225" s="226"/>
      <c r="AI225" s="226"/>
      <c r="AJ225" s="226"/>
      <c r="AK225" s="226"/>
      <c r="AL225" s="226"/>
      <c r="AM225" s="226"/>
      <c r="AN225" s="226"/>
      <c r="AO225" s="226"/>
    </row>
    <row r="226" ht="21.0" customHeight="1">
      <c r="A226" s="273"/>
      <c r="B226" s="274"/>
      <c r="C226" s="274"/>
      <c r="D226" s="274"/>
      <c r="E226" s="274"/>
      <c r="F226" s="274"/>
      <c r="G226" s="274"/>
      <c r="H226" s="274"/>
      <c r="I226" s="274"/>
      <c r="J226" s="192" t="s">
        <v>81</v>
      </c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9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5"/>
      <c r="AH226" s="226"/>
      <c r="AI226" s="226"/>
      <c r="AJ226" s="226"/>
      <c r="AK226" s="226"/>
      <c r="AL226" s="226"/>
      <c r="AM226" s="226"/>
      <c r="AN226" s="226"/>
      <c r="AO226" s="226"/>
    </row>
    <row r="227" ht="21.0" customHeight="1">
      <c r="A227" s="273"/>
      <c r="B227" s="274"/>
      <c r="C227" s="274"/>
      <c r="D227" s="274"/>
      <c r="E227" s="274"/>
      <c r="F227" s="274"/>
      <c r="G227" s="274"/>
      <c r="H227" s="274"/>
      <c r="I227" s="274"/>
      <c r="J227" s="151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1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5"/>
      <c r="AH227" s="226"/>
      <c r="AI227" s="226"/>
      <c r="AJ227" s="226"/>
      <c r="AK227" s="226"/>
      <c r="AL227" s="226"/>
      <c r="AM227" s="226"/>
      <c r="AN227" s="226"/>
      <c r="AO227" s="226"/>
    </row>
    <row r="228" ht="21.0" customHeight="1">
      <c r="A228" s="273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192" t="s">
        <v>1196</v>
      </c>
      <c r="M228" s="148"/>
      <c r="N228" s="148"/>
      <c r="O228" s="148"/>
      <c r="P228" s="148"/>
      <c r="Q228" s="148"/>
      <c r="R228" s="148"/>
      <c r="S228" s="148"/>
      <c r="T228" s="148"/>
      <c r="U228" s="149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5"/>
      <c r="AH228" s="226"/>
      <c r="AI228" s="226"/>
      <c r="AJ228" s="226"/>
      <c r="AK228" s="226"/>
      <c r="AL228" s="226"/>
      <c r="AM228" s="226"/>
      <c r="AN228" s="226"/>
      <c r="AO228" s="226"/>
    </row>
    <row r="229" ht="21.0" customHeight="1">
      <c r="A229" s="273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151"/>
      <c r="M229" s="140"/>
      <c r="N229" s="140"/>
      <c r="O229" s="140"/>
      <c r="P229" s="140"/>
      <c r="Q229" s="140"/>
      <c r="R229" s="140"/>
      <c r="S229" s="140"/>
      <c r="T229" s="140"/>
      <c r="U229" s="141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5"/>
      <c r="AH229" s="226"/>
      <c r="AI229" s="226"/>
      <c r="AJ229" s="226"/>
      <c r="AK229" s="226"/>
      <c r="AL229" s="226"/>
      <c r="AM229" s="226"/>
      <c r="AN229" s="226"/>
      <c r="AO229" s="226"/>
    </row>
    <row r="230" ht="21.0" customHeight="1">
      <c r="A230" s="27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8"/>
      <c r="AH230" s="226"/>
      <c r="AI230" s="226"/>
      <c r="AJ230" s="226"/>
      <c r="AK230" s="226"/>
      <c r="AL230" s="226"/>
      <c r="AM230" s="226"/>
      <c r="AN230" s="226"/>
      <c r="AO230" s="226"/>
    </row>
    <row r="231" ht="21.0" customHeight="1">
      <c r="A231" s="197"/>
      <c r="B231" s="198" t="s">
        <v>83</v>
      </c>
      <c r="C231" s="126"/>
      <c r="D231" s="156"/>
      <c r="E231" s="280">
        <v>2343.0</v>
      </c>
      <c r="F231" s="210"/>
      <c r="H231" s="206"/>
      <c r="I231" s="126"/>
      <c r="J231" s="156"/>
      <c r="K231" s="202" t="s">
        <v>84</v>
      </c>
      <c r="L231" s="156"/>
      <c r="M231" s="16"/>
      <c r="N231" s="16"/>
      <c r="O231" s="203"/>
      <c r="P231" s="203"/>
      <c r="Q231" s="203"/>
      <c r="R231" s="203"/>
      <c r="S231" s="203"/>
      <c r="T231" s="198" t="s">
        <v>83</v>
      </c>
      <c r="U231" s="126"/>
      <c r="V231" s="156"/>
      <c r="W231" s="280">
        <v>3480.0</v>
      </c>
      <c r="X231" s="210"/>
      <c r="Z231" s="206"/>
      <c r="AA231" s="126"/>
      <c r="AB231" s="156"/>
      <c r="AC231" s="202" t="s">
        <v>84</v>
      </c>
      <c r="AD231" s="156"/>
      <c r="AE231" s="16"/>
      <c r="AF231" s="16"/>
      <c r="AG231" s="207"/>
      <c r="AH231" s="226"/>
      <c r="AI231" s="226"/>
      <c r="AJ231" s="226"/>
      <c r="AK231" s="226"/>
      <c r="AL231" s="226"/>
      <c r="AM231" s="226"/>
      <c r="AN231" s="226"/>
      <c r="AO231" s="226"/>
    </row>
    <row r="232" ht="21.0" customHeight="1">
      <c r="A232" s="197"/>
      <c r="B232" s="208" t="s">
        <v>85</v>
      </c>
      <c r="C232" s="126"/>
      <c r="D232" s="156"/>
      <c r="E232" s="282">
        <v>2310.0</v>
      </c>
      <c r="F232" s="210"/>
      <c r="G232" s="210"/>
      <c r="H232" s="210"/>
      <c r="I232" s="211"/>
      <c r="J232" s="212"/>
      <c r="K232" s="203"/>
      <c r="L232" s="203"/>
      <c r="M232" s="203"/>
      <c r="N232" s="203"/>
      <c r="O232" s="203"/>
      <c r="P232" s="203"/>
      <c r="Q232" s="203"/>
      <c r="R232" s="203"/>
      <c r="S232" s="203"/>
      <c r="T232" s="208" t="s">
        <v>85</v>
      </c>
      <c r="U232" s="126"/>
      <c r="V232" s="156"/>
      <c r="W232" s="282">
        <v>3387.0</v>
      </c>
      <c r="X232" s="210"/>
      <c r="Y232" s="210"/>
      <c r="Z232" s="210"/>
      <c r="AA232" s="211"/>
      <c r="AB232" s="212"/>
      <c r="AC232" s="203"/>
      <c r="AD232" s="203"/>
      <c r="AE232" s="203"/>
      <c r="AF232" s="203"/>
      <c r="AG232" s="207"/>
      <c r="AH232" s="226"/>
      <c r="AI232" s="226"/>
      <c r="AJ232" s="226"/>
      <c r="AK232" s="226"/>
      <c r="AL232" s="226"/>
      <c r="AM232" s="226"/>
      <c r="AN232" s="226"/>
      <c r="AO232" s="226"/>
    </row>
    <row r="233" ht="21.0" customHeight="1">
      <c r="A233" s="197"/>
      <c r="B233" s="214" t="s">
        <v>86</v>
      </c>
      <c r="C233" s="126"/>
      <c r="D233" s="156"/>
      <c r="E233" s="266"/>
      <c r="F233" s="210"/>
      <c r="H233" s="283" t="s">
        <v>127</v>
      </c>
      <c r="I233" s="217"/>
      <c r="J233" s="200"/>
      <c r="K233" s="218" t="s">
        <v>87</v>
      </c>
      <c r="L233" s="200"/>
      <c r="M233" s="203"/>
      <c r="N233" s="203"/>
      <c r="O233" s="203"/>
      <c r="P233" s="203"/>
      <c r="Q233" s="203"/>
      <c r="R233" s="203"/>
      <c r="S233" s="203"/>
      <c r="T233" s="214" t="s">
        <v>86</v>
      </c>
      <c r="U233" s="126"/>
      <c r="V233" s="156"/>
      <c r="W233" s="267"/>
      <c r="X233" s="210"/>
      <c r="Z233" s="283" t="s">
        <v>128</v>
      </c>
      <c r="AA233" s="217"/>
      <c r="AB233" s="200"/>
      <c r="AC233" s="218" t="s">
        <v>87</v>
      </c>
      <c r="AD233" s="200"/>
      <c r="AE233" s="203"/>
      <c r="AF233" s="203"/>
      <c r="AG233" s="207"/>
      <c r="AH233" s="226"/>
      <c r="AI233" s="226"/>
      <c r="AJ233" s="226"/>
      <c r="AK233" s="226"/>
      <c r="AL233" s="226"/>
      <c r="AM233" s="226"/>
      <c r="AN233" s="226"/>
      <c r="AO233" s="226"/>
    </row>
    <row r="234" ht="21.0" customHeight="1">
      <c r="A234" s="197"/>
      <c r="B234" s="203"/>
      <c r="C234" s="203"/>
      <c r="D234" s="219"/>
      <c r="E234" s="210"/>
      <c r="F234" s="210"/>
      <c r="G234" s="210"/>
      <c r="H234" s="210"/>
      <c r="I234" s="210"/>
      <c r="J234" s="12"/>
      <c r="K234" s="16"/>
      <c r="L234" s="16"/>
      <c r="M234" s="16"/>
      <c r="N234" s="203"/>
      <c r="O234" s="203"/>
      <c r="P234" s="203"/>
      <c r="Q234" s="203"/>
      <c r="R234" s="203"/>
      <c r="S234" s="203"/>
      <c r="T234" s="203"/>
      <c r="U234" s="203"/>
      <c r="V234" s="219"/>
      <c r="W234" s="210"/>
      <c r="X234" s="210"/>
      <c r="Y234" s="210"/>
      <c r="Z234" s="210"/>
      <c r="AA234" s="210"/>
      <c r="AB234" s="12"/>
      <c r="AC234" s="16"/>
      <c r="AD234" s="16"/>
      <c r="AE234" s="16"/>
      <c r="AF234" s="203"/>
      <c r="AG234" s="207"/>
      <c r="AH234" s="226"/>
      <c r="AI234" s="226"/>
      <c r="AJ234" s="226"/>
      <c r="AK234" s="226"/>
      <c r="AL234" s="226"/>
      <c r="AM234" s="226"/>
      <c r="AN234" s="226"/>
      <c r="AO234" s="226"/>
    </row>
    <row r="235" ht="21.0" customHeight="1">
      <c r="A235" s="197"/>
      <c r="B235" s="221" t="s">
        <v>88</v>
      </c>
      <c r="C235" s="217"/>
      <c r="D235" s="200"/>
      <c r="E235" s="284">
        <v>0.2986111111111111</v>
      </c>
      <c r="F235" s="200"/>
      <c r="G235" s="223"/>
      <c r="H235" s="200"/>
      <c r="I235" s="218"/>
      <c r="J235" s="200"/>
      <c r="K235" s="223"/>
      <c r="L235" s="200"/>
      <c r="M235" s="218"/>
      <c r="N235" s="200"/>
      <c r="O235" s="203"/>
      <c r="P235" s="203"/>
      <c r="Q235" s="203"/>
      <c r="R235" s="203"/>
      <c r="S235" s="203"/>
      <c r="T235" s="221" t="s">
        <v>88</v>
      </c>
      <c r="U235" s="217"/>
      <c r="V235" s="200"/>
      <c r="W235" s="284">
        <v>0.2986111111111111</v>
      </c>
      <c r="X235" s="200"/>
      <c r="Y235" s="223"/>
      <c r="Z235" s="200"/>
      <c r="AA235" s="218"/>
      <c r="AB235" s="200"/>
      <c r="AC235" s="223"/>
      <c r="AD235" s="200"/>
      <c r="AE235" s="218"/>
      <c r="AF235" s="200"/>
      <c r="AG235" s="207"/>
      <c r="AH235" s="226"/>
      <c r="AI235" s="226"/>
      <c r="AJ235" s="226"/>
      <c r="AK235" s="226"/>
      <c r="AL235" s="226"/>
      <c r="AM235" s="226"/>
      <c r="AN235" s="226"/>
      <c r="AO235" s="226"/>
    </row>
    <row r="236" ht="21.0" customHeight="1">
      <c r="A236" s="197"/>
      <c r="B236" s="221" t="s">
        <v>89</v>
      </c>
      <c r="C236" s="217"/>
      <c r="D236" s="200"/>
      <c r="E236" s="283" t="s">
        <v>119</v>
      </c>
      <c r="F236" s="200"/>
      <c r="G236" s="223"/>
      <c r="H236" s="200"/>
      <c r="I236" s="218"/>
      <c r="J236" s="200"/>
      <c r="K236" s="223"/>
      <c r="L236" s="200"/>
      <c r="M236" s="218"/>
      <c r="N236" s="200"/>
      <c r="O236" s="203"/>
      <c r="P236" s="203"/>
      <c r="Q236" s="203"/>
      <c r="R236" s="203"/>
      <c r="S236" s="203"/>
      <c r="T236" s="221" t="s">
        <v>89</v>
      </c>
      <c r="U236" s="217"/>
      <c r="V236" s="200"/>
      <c r="W236" s="283" t="s">
        <v>119</v>
      </c>
      <c r="X236" s="200"/>
      <c r="Y236" s="223"/>
      <c r="Z236" s="200"/>
      <c r="AA236" s="218"/>
      <c r="AB236" s="200"/>
      <c r="AC236" s="223"/>
      <c r="AD236" s="200"/>
      <c r="AE236" s="218"/>
      <c r="AF236" s="200"/>
      <c r="AG236" s="207"/>
      <c r="AH236" s="226"/>
      <c r="AI236" s="226"/>
      <c r="AJ236" s="226"/>
      <c r="AK236" s="226"/>
      <c r="AL236" s="226"/>
      <c r="AM236" s="226"/>
      <c r="AN236" s="226"/>
      <c r="AO236" s="226"/>
    </row>
    <row r="237" ht="21.0" customHeight="1">
      <c r="A237" s="197"/>
      <c r="B237" s="221" t="s">
        <v>90</v>
      </c>
      <c r="C237" s="217"/>
      <c r="D237" s="200"/>
      <c r="E237" s="283" t="s">
        <v>120</v>
      </c>
      <c r="F237" s="200"/>
      <c r="G237" s="223"/>
      <c r="H237" s="200"/>
      <c r="I237" s="218"/>
      <c r="J237" s="200"/>
      <c r="K237" s="223"/>
      <c r="L237" s="200"/>
      <c r="M237" s="218"/>
      <c r="N237" s="200"/>
      <c r="O237" s="203"/>
      <c r="P237" s="203"/>
      <c r="Q237" s="203"/>
      <c r="R237" s="203"/>
      <c r="S237" s="203"/>
      <c r="T237" s="221" t="s">
        <v>90</v>
      </c>
      <c r="U237" s="217"/>
      <c r="V237" s="200"/>
      <c r="W237" s="283" t="s">
        <v>120</v>
      </c>
      <c r="X237" s="200"/>
      <c r="Y237" s="223"/>
      <c r="Z237" s="200"/>
      <c r="AA237" s="218"/>
      <c r="AB237" s="200"/>
      <c r="AC237" s="223"/>
      <c r="AD237" s="200"/>
      <c r="AE237" s="218"/>
      <c r="AF237" s="200"/>
      <c r="AG237" s="207"/>
      <c r="AH237" s="226"/>
      <c r="AI237" s="226"/>
      <c r="AJ237" s="226"/>
      <c r="AK237" s="226"/>
      <c r="AL237" s="226"/>
      <c r="AM237" s="226"/>
      <c r="AN237" s="226"/>
      <c r="AO237" s="226"/>
    </row>
    <row r="238" ht="21.0" customHeight="1">
      <c r="A238" s="197"/>
      <c r="B238" s="221" t="s">
        <v>91</v>
      </c>
      <c r="C238" s="217"/>
      <c r="D238" s="200"/>
      <c r="E238" s="283" t="s">
        <v>129</v>
      </c>
      <c r="F238" s="200"/>
      <c r="G238" s="223"/>
      <c r="H238" s="200"/>
      <c r="I238" s="218"/>
      <c r="J238" s="200"/>
      <c r="K238" s="223"/>
      <c r="L238" s="200"/>
      <c r="M238" s="218"/>
      <c r="N238" s="200"/>
      <c r="O238" s="203"/>
      <c r="P238" s="203"/>
      <c r="Q238" s="203"/>
      <c r="R238" s="203"/>
      <c r="S238" s="203"/>
      <c r="T238" s="221" t="s">
        <v>91</v>
      </c>
      <c r="U238" s="217"/>
      <c r="V238" s="200"/>
      <c r="W238" s="283" t="s">
        <v>130</v>
      </c>
      <c r="X238" s="200"/>
      <c r="Y238" s="223"/>
      <c r="Z238" s="200"/>
      <c r="AA238" s="218"/>
      <c r="AB238" s="200"/>
      <c r="AC238" s="223"/>
      <c r="AD238" s="200"/>
      <c r="AE238" s="218"/>
      <c r="AF238" s="200"/>
      <c r="AG238" s="207"/>
      <c r="AH238" s="226"/>
      <c r="AI238" s="226"/>
      <c r="AJ238" s="226"/>
      <c r="AK238" s="226"/>
      <c r="AL238" s="226"/>
      <c r="AM238" s="226"/>
      <c r="AN238" s="226"/>
      <c r="AO238" s="226"/>
    </row>
    <row r="239" ht="21.0" customHeight="1">
      <c r="A239" s="197"/>
      <c r="B239" s="221" t="s">
        <v>92</v>
      </c>
      <c r="C239" s="217"/>
      <c r="D239" s="200"/>
      <c r="E239" s="283" t="s">
        <v>130</v>
      </c>
      <c r="F239" s="200"/>
      <c r="G239" s="223"/>
      <c r="H239" s="200"/>
      <c r="I239" s="218"/>
      <c r="J239" s="200"/>
      <c r="K239" s="223"/>
      <c r="L239" s="200"/>
      <c r="M239" s="218"/>
      <c r="N239" s="200"/>
      <c r="O239" s="203"/>
      <c r="P239" s="203"/>
      <c r="Q239" s="203"/>
      <c r="R239" s="203"/>
      <c r="S239" s="203"/>
      <c r="T239" s="221" t="s">
        <v>92</v>
      </c>
      <c r="U239" s="217"/>
      <c r="V239" s="200"/>
      <c r="W239" s="283" t="s">
        <v>129</v>
      </c>
      <c r="X239" s="200"/>
      <c r="Y239" s="223"/>
      <c r="Z239" s="200"/>
      <c r="AA239" s="218"/>
      <c r="AB239" s="200"/>
      <c r="AC239" s="223"/>
      <c r="AD239" s="200"/>
      <c r="AE239" s="218"/>
      <c r="AF239" s="200"/>
      <c r="AG239" s="207"/>
      <c r="AH239" s="226"/>
      <c r="AI239" s="226"/>
      <c r="AJ239" s="226"/>
      <c r="AK239" s="226"/>
      <c r="AL239" s="226"/>
      <c r="AM239" s="226"/>
      <c r="AN239" s="226"/>
      <c r="AO239" s="226"/>
    </row>
    <row r="240" ht="21.0" customHeight="1">
      <c r="A240" s="197"/>
      <c r="B240" s="227" t="s">
        <v>93</v>
      </c>
      <c r="C240" s="217"/>
      <c r="D240" s="200"/>
      <c r="E240" s="283">
        <v>1500.0</v>
      </c>
      <c r="F240" s="200"/>
      <c r="G240" s="223"/>
      <c r="H240" s="200"/>
      <c r="I240" s="218"/>
      <c r="J240" s="200"/>
      <c r="K240" s="223"/>
      <c r="L240" s="200"/>
      <c r="M240" s="218"/>
      <c r="N240" s="200"/>
      <c r="O240" s="203"/>
      <c r="P240" s="203"/>
      <c r="Q240" s="203"/>
      <c r="R240" s="203"/>
      <c r="S240" s="203"/>
      <c r="T240" s="227" t="s">
        <v>93</v>
      </c>
      <c r="U240" s="217"/>
      <c r="V240" s="200"/>
      <c r="W240" s="283">
        <v>1500.0</v>
      </c>
      <c r="X240" s="200"/>
      <c r="Y240" s="223"/>
      <c r="Z240" s="200"/>
      <c r="AA240" s="218"/>
      <c r="AB240" s="200"/>
      <c r="AC240" s="223"/>
      <c r="AD240" s="200"/>
      <c r="AE240" s="218"/>
      <c r="AF240" s="200"/>
      <c r="AG240" s="207"/>
      <c r="AH240" s="226"/>
      <c r="AI240" s="226"/>
      <c r="AJ240" s="226"/>
      <c r="AK240" s="226"/>
      <c r="AL240" s="226"/>
      <c r="AM240" s="226"/>
      <c r="AN240" s="226"/>
      <c r="AO240" s="226"/>
    </row>
    <row r="241" ht="21.0" customHeight="1">
      <c r="A241" s="197"/>
      <c r="B241" s="227" t="s">
        <v>94</v>
      </c>
      <c r="C241" s="217"/>
      <c r="D241" s="200"/>
      <c r="E241" s="224" t="s">
        <v>131</v>
      </c>
      <c r="F241" s="200"/>
      <c r="G241" s="223"/>
      <c r="H241" s="200"/>
      <c r="I241" s="218"/>
      <c r="J241" s="200"/>
      <c r="K241" s="223"/>
      <c r="L241" s="200"/>
      <c r="M241" s="218"/>
      <c r="N241" s="200"/>
      <c r="O241" s="203"/>
      <c r="P241" s="203"/>
      <c r="Q241" s="203"/>
      <c r="R241" s="203"/>
      <c r="S241" s="203"/>
      <c r="T241" s="227" t="s">
        <v>94</v>
      </c>
      <c r="U241" s="217"/>
      <c r="V241" s="200"/>
      <c r="W241" s="224" t="s">
        <v>132</v>
      </c>
      <c r="X241" s="200"/>
      <c r="Y241" s="223"/>
      <c r="Z241" s="200"/>
      <c r="AA241" s="218"/>
      <c r="AB241" s="200"/>
      <c r="AC241" s="223"/>
      <c r="AD241" s="200"/>
      <c r="AE241" s="218"/>
      <c r="AF241" s="200"/>
      <c r="AG241" s="207"/>
      <c r="AH241" s="226"/>
      <c r="AI241" s="226"/>
      <c r="AJ241" s="226"/>
      <c r="AK241" s="226"/>
      <c r="AL241" s="226"/>
      <c r="AM241" s="226"/>
      <c r="AN241" s="226"/>
      <c r="AO241" s="226"/>
    </row>
    <row r="242" ht="21.0" customHeight="1">
      <c r="A242" s="197"/>
      <c r="B242" s="227" t="s">
        <v>95</v>
      </c>
      <c r="C242" s="217"/>
      <c r="D242" s="200"/>
      <c r="E242" s="224">
        <v>53.0</v>
      </c>
      <c r="F242" s="200"/>
      <c r="G242" s="223"/>
      <c r="H242" s="200"/>
      <c r="I242" s="218"/>
      <c r="J242" s="200"/>
      <c r="K242" s="223"/>
      <c r="L242" s="200"/>
      <c r="M242" s="218"/>
      <c r="N242" s="200"/>
      <c r="O242" s="203"/>
      <c r="P242" s="203"/>
      <c r="Q242" s="203"/>
      <c r="R242" s="203"/>
      <c r="S242" s="203"/>
      <c r="T242" s="227" t="s">
        <v>95</v>
      </c>
      <c r="U242" s="217"/>
      <c r="V242" s="200"/>
      <c r="W242" s="224">
        <v>45.0</v>
      </c>
      <c r="X242" s="200"/>
      <c r="Y242" s="223"/>
      <c r="Z242" s="200"/>
      <c r="AA242" s="218"/>
      <c r="AB242" s="200"/>
      <c r="AC242" s="223"/>
      <c r="AD242" s="200"/>
      <c r="AE242" s="218"/>
      <c r="AF242" s="200"/>
      <c r="AG242" s="207"/>
      <c r="AH242" s="226"/>
      <c r="AI242" s="226"/>
      <c r="AJ242" s="226"/>
      <c r="AK242" s="226"/>
      <c r="AL242" s="226"/>
      <c r="AM242" s="226"/>
      <c r="AN242" s="226"/>
      <c r="AO242" s="226"/>
    </row>
    <row r="243" ht="21.0" customHeight="1">
      <c r="A243" s="197"/>
      <c r="B243" s="227" t="s">
        <v>91</v>
      </c>
      <c r="C243" s="217"/>
      <c r="D243" s="200"/>
      <c r="E243" s="224" t="s">
        <v>133</v>
      </c>
      <c r="F243" s="200"/>
      <c r="G243" s="223"/>
      <c r="H243" s="200"/>
      <c r="I243" s="218"/>
      <c r="J243" s="200"/>
      <c r="K243" s="223"/>
      <c r="L243" s="200"/>
      <c r="M243" s="218"/>
      <c r="N243" s="200"/>
      <c r="O243" s="203"/>
      <c r="P243" s="203"/>
      <c r="Q243" s="203"/>
      <c r="R243" s="203"/>
      <c r="S243" s="203"/>
      <c r="T243" s="227" t="s">
        <v>91</v>
      </c>
      <c r="U243" s="217"/>
      <c r="V243" s="200"/>
      <c r="W243" s="224" t="s">
        <v>134</v>
      </c>
      <c r="X243" s="200"/>
      <c r="Y243" s="223"/>
      <c r="Z243" s="200"/>
      <c r="AA243" s="218"/>
      <c r="AB243" s="200"/>
      <c r="AC243" s="223"/>
      <c r="AD243" s="200"/>
      <c r="AE243" s="218"/>
      <c r="AF243" s="200"/>
      <c r="AG243" s="207"/>
      <c r="AH243" s="226"/>
      <c r="AI243" s="226"/>
      <c r="AJ243" s="226"/>
      <c r="AK243" s="226"/>
      <c r="AL243" s="226"/>
      <c r="AM243" s="226"/>
      <c r="AN243" s="226"/>
      <c r="AO243" s="226"/>
    </row>
    <row r="244" ht="21.0" customHeight="1">
      <c r="A244" s="197"/>
      <c r="B244" s="227" t="s">
        <v>96</v>
      </c>
      <c r="C244" s="217"/>
      <c r="D244" s="200"/>
      <c r="E244" s="224" t="s">
        <v>135</v>
      </c>
      <c r="F244" s="200"/>
      <c r="G244" s="223"/>
      <c r="H244" s="200"/>
      <c r="I244" s="218"/>
      <c r="J244" s="200"/>
      <c r="K244" s="223"/>
      <c r="L244" s="200"/>
      <c r="M244" s="218"/>
      <c r="N244" s="200"/>
      <c r="O244" s="203"/>
      <c r="P244" s="203"/>
      <c r="Q244" s="203"/>
      <c r="R244" s="203"/>
      <c r="S244" s="203"/>
      <c r="T244" s="227" t="s">
        <v>96</v>
      </c>
      <c r="U244" s="217"/>
      <c r="V244" s="200"/>
      <c r="W244" s="224" t="s">
        <v>136</v>
      </c>
      <c r="X244" s="200"/>
      <c r="Y244" s="223"/>
      <c r="Z244" s="200"/>
      <c r="AA244" s="218"/>
      <c r="AB244" s="200"/>
      <c r="AC244" s="223"/>
      <c r="AD244" s="200"/>
      <c r="AE244" s="218"/>
      <c r="AF244" s="200"/>
      <c r="AG244" s="207"/>
      <c r="AH244" s="226"/>
      <c r="AI244" s="226"/>
      <c r="AJ244" s="226"/>
      <c r="AK244" s="226"/>
      <c r="AL244" s="226"/>
      <c r="AM244" s="226"/>
      <c r="AN244" s="226"/>
      <c r="AO244" s="226"/>
    </row>
    <row r="245" ht="21.0" customHeight="1">
      <c r="A245" s="197"/>
      <c r="B245" s="227" t="s">
        <v>88</v>
      </c>
      <c r="C245" s="217"/>
      <c r="D245" s="200"/>
      <c r="E245" s="224">
        <v>2310.0</v>
      </c>
      <c r="F245" s="200"/>
      <c r="G245" s="223"/>
      <c r="H245" s="200"/>
      <c r="I245" s="218"/>
      <c r="J245" s="200"/>
      <c r="K245" s="223"/>
      <c r="L245" s="200"/>
      <c r="M245" s="218"/>
      <c r="N245" s="200"/>
      <c r="O245" s="203"/>
      <c r="P245" s="203"/>
      <c r="Q245" s="203"/>
      <c r="R245" s="203"/>
      <c r="S245" s="203"/>
      <c r="T245" s="227" t="s">
        <v>88</v>
      </c>
      <c r="U245" s="217"/>
      <c r="V245" s="200"/>
      <c r="W245" s="224">
        <v>3387.0</v>
      </c>
      <c r="X245" s="200"/>
      <c r="Y245" s="223"/>
      <c r="Z245" s="200"/>
      <c r="AA245" s="218"/>
      <c r="AB245" s="200"/>
      <c r="AC245" s="223"/>
      <c r="AD245" s="200"/>
      <c r="AE245" s="218"/>
      <c r="AF245" s="200"/>
      <c r="AG245" s="207"/>
      <c r="AH245" s="226"/>
      <c r="AI245" s="226"/>
      <c r="AJ245" s="226"/>
      <c r="AK245" s="226"/>
      <c r="AL245" s="226"/>
      <c r="AM245" s="226"/>
      <c r="AN245" s="226"/>
      <c r="AO245" s="226"/>
    </row>
    <row r="246" ht="21.0" customHeight="1">
      <c r="A246" s="197"/>
      <c r="B246" s="227" t="s">
        <v>97</v>
      </c>
      <c r="C246" s="217"/>
      <c r="D246" s="200"/>
      <c r="E246" s="224">
        <v>230.0</v>
      </c>
      <c r="F246" s="200"/>
      <c r="G246" s="223"/>
      <c r="H246" s="200"/>
      <c r="I246" s="218"/>
      <c r="J246" s="200"/>
      <c r="K246" s="223"/>
      <c r="L246" s="200"/>
      <c r="M246" s="218"/>
      <c r="N246" s="200"/>
      <c r="O246" s="203"/>
      <c r="P246" s="203"/>
      <c r="Q246" s="203"/>
      <c r="R246" s="203"/>
      <c r="S246" s="203"/>
      <c r="T246" s="227" t="s">
        <v>97</v>
      </c>
      <c r="U246" s="217"/>
      <c r="V246" s="200"/>
      <c r="W246" s="224">
        <v>230.0</v>
      </c>
      <c r="X246" s="200"/>
      <c r="Y246" s="223"/>
      <c r="Z246" s="200"/>
      <c r="AA246" s="218"/>
      <c r="AB246" s="200"/>
      <c r="AC246" s="223"/>
      <c r="AD246" s="200"/>
      <c r="AE246" s="218"/>
      <c r="AF246" s="200"/>
      <c r="AG246" s="207"/>
      <c r="AH246" s="226"/>
      <c r="AI246" s="226"/>
      <c r="AJ246" s="226"/>
      <c r="AK246" s="226"/>
      <c r="AL246" s="226"/>
      <c r="AM246" s="226"/>
      <c r="AN246" s="226"/>
      <c r="AO246" s="226"/>
    </row>
    <row r="247" ht="21.0" customHeight="1">
      <c r="A247" s="197"/>
      <c r="B247" s="227" t="s">
        <v>98</v>
      </c>
      <c r="C247" s="217"/>
      <c r="D247" s="200"/>
      <c r="E247" s="224">
        <v>50.0</v>
      </c>
      <c r="F247" s="200"/>
      <c r="G247" s="223"/>
      <c r="H247" s="200"/>
      <c r="I247" s="218"/>
      <c r="J247" s="200"/>
      <c r="K247" s="223"/>
      <c r="L247" s="200"/>
      <c r="M247" s="218"/>
      <c r="N247" s="200"/>
      <c r="O247" s="203"/>
      <c r="P247" s="203"/>
      <c r="Q247" s="203"/>
      <c r="R247" s="203"/>
      <c r="S247" s="203"/>
      <c r="T247" s="227" t="s">
        <v>98</v>
      </c>
      <c r="U247" s="217"/>
      <c r="V247" s="200"/>
      <c r="W247" s="224">
        <v>50.0</v>
      </c>
      <c r="X247" s="200"/>
      <c r="Y247" s="223"/>
      <c r="Z247" s="200"/>
      <c r="AA247" s="286"/>
      <c r="AB247" s="200"/>
      <c r="AC247" s="223"/>
      <c r="AD247" s="200"/>
      <c r="AE247" s="218"/>
      <c r="AF247" s="200"/>
      <c r="AG247" s="207"/>
      <c r="AH247" s="226"/>
      <c r="AI247" s="226"/>
      <c r="AJ247" s="226"/>
      <c r="AK247" s="226"/>
      <c r="AL247" s="226"/>
      <c r="AM247" s="226"/>
      <c r="AN247" s="226"/>
      <c r="AO247" s="226"/>
    </row>
    <row r="248" ht="21.0" customHeight="1">
      <c r="A248" s="197"/>
      <c r="B248" s="230" t="s">
        <v>99</v>
      </c>
      <c r="C248" s="217"/>
      <c r="D248" s="200"/>
      <c r="E248" s="223"/>
      <c r="F248" s="200"/>
      <c r="G248" s="223"/>
      <c r="H248" s="200"/>
      <c r="I248" s="218"/>
      <c r="J248" s="200"/>
      <c r="K248" s="223"/>
      <c r="L248" s="200"/>
      <c r="M248" s="218"/>
      <c r="N248" s="200"/>
      <c r="O248" s="203"/>
      <c r="P248" s="203"/>
      <c r="Q248" s="203"/>
      <c r="R248" s="203"/>
      <c r="S248" s="203"/>
      <c r="T248" s="230" t="s">
        <v>99</v>
      </c>
      <c r="U248" s="217"/>
      <c r="V248" s="200"/>
      <c r="W248" s="223"/>
      <c r="X248" s="200"/>
      <c r="Y248" s="223"/>
      <c r="Z248" s="200"/>
      <c r="AA248" s="218"/>
      <c r="AB248" s="200"/>
      <c r="AC248" s="223"/>
      <c r="AD248" s="200"/>
      <c r="AE248" s="218"/>
      <c r="AF248" s="200"/>
      <c r="AG248" s="207"/>
      <c r="AH248" s="226"/>
      <c r="AI248" s="226"/>
      <c r="AJ248" s="226"/>
      <c r="AK248" s="226"/>
      <c r="AL248" s="226"/>
      <c r="AM248" s="226"/>
      <c r="AN248" s="226"/>
      <c r="AO248" s="226"/>
    </row>
    <row r="249" ht="21.0" customHeight="1">
      <c r="A249" s="197"/>
      <c r="B249" s="230" t="s">
        <v>100</v>
      </c>
      <c r="C249" s="217"/>
      <c r="D249" s="200"/>
      <c r="E249" s="223"/>
      <c r="F249" s="200"/>
      <c r="G249" s="223"/>
      <c r="H249" s="200"/>
      <c r="I249" s="218"/>
      <c r="J249" s="200"/>
      <c r="K249" s="223"/>
      <c r="L249" s="200"/>
      <c r="M249" s="218"/>
      <c r="N249" s="200"/>
      <c r="O249" s="203"/>
      <c r="P249" s="203"/>
      <c r="Q249" s="203"/>
      <c r="R249" s="203"/>
      <c r="S249" s="203"/>
      <c r="T249" s="230" t="s">
        <v>100</v>
      </c>
      <c r="U249" s="217"/>
      <c r="V249" s="200"/>
      <c r="W249" s="223"/>
      <c r="X249" s="200"/>
      <c r="Y249" s="223"/>
      <c r="Z249" s="200"/>
      <c r="AA249" s="218"/>
      <c r="AB249" s="200"/>
      <c r="AC249" s="223"/>
      <c r="AD249" s="200"/>
      <c r="AE249" s="218"/>
      <c r="AF249" s="200"/>
      <c r="AG249" s="207"/>
      <c r="AH249" s="226"/>
      <c r="AI249" s="226"/>
      <c r="AJ249" s="226"/>
      <c r="AK249" s="226"/>
      <c r="AL249" s="226"/>
      <c r="AM249" s="226"/>
      <c r="AN249" s="226"/>
      <c r="AO249" s="226"/>
    </row>
    <row r="250" ht="21.0" customHeight="1">
      <c r="A250" s="197"/>
      <c r="B250" s="230" t="s">
        <v>101</v>
      </c>
      <c r="C250" s="217"/>
      <c r="D250" s="200"/>
      <c r="E250" s="223"/>
      <c r="F250" s="200"/>
      <c r="G250" s="223"/>
      <c r="H250" s="200"/>
      <c r="I250" s="218"/>
      <c r="J250" s="200"/>
      <c r="K250" s="223"/>
      <c r="L250" s="200"/>
      <c r="M250" s="218"/>
      <c r="N250" s="200"/>
      <c r="O250" s="203"/>
      <c r="P250" s="203"/>
      <c r="Q250" s="203"/>
      <c r="R250" s="203"/>
      <c r="S250" s="203"/>
      <c r="T250" s="230" t="s">
        <v>101</v>
      </c>
      <c r="U250" s="217"/>
      <c r="V250" s="200"/>
      <c r="W250" s="223"/>
      <c r="X250" s="200"/>
      <c r="Y250" s="223"/>
      <c r="Z250" s="200"/>
      <c r="AA250" s="286"/>
      <c r="AB250" s="200"/>
      <c r="AC250" s="223"/>
      <c r="AD250" s="200"/>
      <c r="AE250" s="218"/>
      <c r="AF250" s="200"/>
      <c r="AG250" s="207"/>
      <c r="AH250" s="226"/>
      <c r="AI250" s="226"/>
      <c r="AJ250" s="226"/>
      <c r="AK250" s="226"/>
      <c r="AL250" s="226"/>
      <c r="AM250" s="226"/>
      <c r="AN250" s="226"/>
      <c r="AO250" s="226"/>
    </row>
    <row r="251" ht="21.0" customHeight="1">
      <c r="A251" s="197"/>
      <c r="B251" s="230" t="s">
        <v>102</v>
      </c>
      <c r="C251" s="217"/>
      <c r="D251" s="200"/>
      <c r="E251" s="223"/>
      <c r="F251" s="200"/>
      <c r="G251" s="223"/>
      <c r="H251" s="200"/>
      <c r="I251" s="218"/>
      <c r="J251" s="200"/>
      <c r="K251" s="223"/>
      <c r="L251" s="200"/>
      <c r="M251" s="218"/>
      <c r="N251" s="200"/>
      <c r="O251" s="203"/>
      <c r="P251" s="203"/>
      <c r="Q251" s="203"/>
      <c r="R251" s="203"/>
      <c r="S251" s="203"/>
      <c r="T251" s="230" t="s">
        <v>102</v>
      </c>
      <c r="U251" s="217"/>
      <c r="V251" s="200"/>
      <c r="W251" s="223"/>
      <c r="X251" s="200"/>
      <c r="Y251" s="223"/>
      <c r="Z251" s="200"/>
      <c r="AA251" s="218"/>
      <c r="AB251" s="200"/>
      <c r="AC251" s="223"/>
      <c r="AD251" s="200"/>
      <c r="AE251" s="218"/>
      <c r="AF251" s="200"/>
      <c r="AG251" s="207"/>
      <c r="AH251" s="226"/>
      <c r="AI251" s="226"/>
      <c r="AJ251" s="226"/>
      <c r="AK251" s="226"/>
      <c r="AL251" s="226"/>
      <c r="AM251" s="226"/>
      <c r="AN251" s="226"/>
      <c r="AO251" s="226"/>
    </row>
    <row r="252" ht="21.0" customHeight="1">
      <c r="A252" s="197"/>
      <c r="B252" s="230" t="s">
        <v>103</v>
      </c>
      <c r="C252" s="217"/>
      <c r="D252" s="200"/>
      <c r="E252" s="223"/>
      <c r="F252" s="200"/>
      <c r="G252" s="223"/>
      <c r="H252" s="200"/>
      <c r="I252" s="218"/>
      <c r="J252" s="200"/>
      <c r="K252" s="223"/>
      <c r="L252" s="200"/>
      <c r="M252" s="218"/>
      <c r="N252" s="200"/>
      <c r="O252" s="203"/>
      <c r="P252" s="203"/>
      <c r="Q252" s="203"/>
      <c r="R252" s="203"/>
      <c r="S252" s="203"/>
      <c r="T252" s="230" t="s">
        <v>103</v>
      </c>
      <c r="U252" s="217"/>
      <c r="V252" s="200"/>
      <c r="W252" s="224"/>
      <c r="X252" s="200"/>
      <c r="Y252" s="223"/>
      <c r="Z252" s="200"/>
      <c r="AA252" s="218"/>
      <c r="AB252" s="200"/>
      <c r="AC252" s="223"/>
      <c r="AD252" s="200"/>
      <c r="AE252" s="224"/>
      <c r="AF252" s="200"/>
      <c r="AG252" s="207"/>
      <c r="AH252" s="226"/>
      <c r="AI252" s="226"/>
      <c r="AJ252" s="226"/>
      <c r="AK252" s="226"/>
      <c r="AL252" s="226"/>
      <c r="AM252" s="226"/>
      <c r="AN252" s="226"/>
      <c r="AO252" s="226"/>
    </row>
    <row r="253" ht="21.0" customHeight="1">
      <c r="A253" s="197"/>
      <c r="B253" s="230" t="s">
        <v>104</v>
      </c>
      <c r="C253" s="217"/>
      <c r="D253" s="200"/>
      <c r="E253" s="223"/>
      <c r="F253" s="200"/>
      <c r="G253" s="223"/>
      <c r="H253" s="200"/>
      <c r="I253" s="218"/>
      <c r="J253" s="200"/>
      <c r="K253" s="223"/>
      <c r="L253" s="200"/>
      <c r="M253" s="218"/>
      <c r="N253" s="200"/>
      <c r="O253" s="203"/>
      <c r="P253" s="203"/>
      <c r="Q253" s="203"/>
      <c r="R253" s="203"/>
      <c r="S253" s="203"/>
      <c r="T253" s="230" t="s">
        <v>104</v>
      </c>
      <c r="U253" s="217"/>
      <c r="V253" s="200"/>
      <c r="W253" s="223"/>
      <c r="X253" s="200"/>
      <c r="Y253" s="223"/>
      <c r="Z253" s="200"/>
      <c r="AA253" s="218"/>
      <c r="AB253" s="200"/>
      <c r="AC253" s="223"/>
      <c r="AD253" s="200"/>
      <c r="AE253" s="218"/>
      <c r="AF253" s="200"/>
      <c r="AG253" s="207"/>
      <c r="AH253" s="226"/>
      <c r="AI253" s="226"/>
      <c r="AJ253" s="226"/>
      <c r="AK253" s="226"/>
      <c r="AL253" s="226"/>
      <c r="AM253" s="226"/>
      <c r="AN253" s="226"/>
      <c r="AO253" s="226"/>
    </row>
    <row r="254" ht="21.0" customHeight="1">
      <c r="A254" s="197"/>
      <c r="B254" s="230" t="s">
        <v>105</v>
      </c>
      <c r="C254" s="217"/>
      <c r="D254" s="200"/>
      <c r="E254" s="223"/>
      <c r="F254" s="200"/>
      <c r="G254" s="223"/>
      <c r="H254" s="200"/>
      <c r="I254" s="218"/>
      <c r="J254" s="200"/>
      <c r="K254" s="223"/>
      <c r="L254" s="200"/>
      <c r="M254" s="218"/>
      <c r="N254" s="200"/>
      <c r="O254" s="203"/>
      <c r="P254" s="203"/>
      <c r="Q254" s="203"/>
      <c r="R254" s="203"/>
      <c r="S254" s="203"/>
      <c r="T254" s="230" t="s">
        <v>105</v>
      </c>
      <c r="U254" s="217"/>
      <c r="V254" s="200"/>
      <c r="W254" s="223"/>
      <c r="X254" s="200"/>
      <c r="Y254" s="223"/>
      <c r="Z254" s="200"/>
      <c r="AA254" s="218"/>
      <c r="AB254" s="200"/>
      <c r="AC254" s="223"/>
      <c r="AD254" s="200"/>
      <c r="AE254" s="218"/>
      <c r="AF254" s="200"/>
      <c r="AG254" s="207"/>
      <c r="AH254" s="226"/>
      <c r="AI254" s="226"/>
      <c r="AJ254" s="226"/>
      <c r="AK254" s="226"/>
      <c r="AL254" s="226"/>
      <c r="AM254" s="226"/>
      <c r="AN254" s="226"/>
      <c r="AO254" s="226"/>
    </row>
    <row r="255" ht="21.0" customHeight="1">
      <c r="A255" s="197"/>
      <c r="B255" s="230" t="s">
        <v>106</v>
      </c>
      <c r="C255" s="217"/>
      <c r="D255" s="200"/>
      <c r="E255" s="223"/>
      <c r="F255" s="200"/>
      <c r="G255" s="223"/>
      <c r="H255" s="200"/>
      <c r="I255" s="218"/>
      <c r="J255" s="200"/>
      <c r="K255" s="223"/>
      <c r="L255" s="200"/>
      <c r="M255" s="218"/>
      <c r="N255" s="200"/>
      <c r="O255" s="203"/>
      <c r="P255" s="203"/>
      <c r="Q255" s="203"/>
      <c r="R255" s="203"/>
      <c r="S255" s="203"/>
      <c r="T255" s="230" t="s">
        <v>106</v>
      </c>
      <c r="U255" s="217"/>
      <c r="V255" s="200"/>
      <c r="W255" s="223"/>
      <c r="X255" s="200"/>
      <c r="Y255" s="223"/>
      <c r="Z255" s="200"/>
      <c r="AA255" s="218"/>
      <c r="AB255" s="200"/>
      <c r="AC255" s="223"/>
      <c r="AD255" s="200"/>
      <c r="AE255" s="218"/>
      <c r="AF255" s="200"/>
      <c r="AG255" s="207"/>
      <c r="AH255" s="226"/>
      <c r="AI255" s="226"/>
      <c r="AJ255" s="226"/>
      <c r="AK255" s="226"/>
      <c r="AL255" s="226"/>
      <c r="AM255" s="226"/>
      <c r="AN255" s="226"/>
      <c r="AO255" s="226"/>
    </row>
    <row r="256" ht="21.0" customHeight="1">
      <c r="A256" s="197"/>
      <c r="B256" s="230" t="s">
        <v>107</v>
      </c>
      <c r="C256" s="217"/>
      <c r="D256" s="200"/>
      <c r="E256" s="223"/>
      <c r="F256" s="200"/>
      <c r="G256" s="223"/>
      <c r="H256" s="200"/>
      <c r="I256" s="218"/>
      <c r="J256" s="200"/>
      <c r="K256" s="223"/>
      <c r="L256" s="200"/>
      <c r="M256" s="218"/>
      <c r="N256" s="200"/>
      <c r="O256" s="203"/>
      <c r="P256" s="203"/>
      <c r="Q256" s="203"/>
      <c r="R256" s="203"/>
      <c r="S256" s="203"/>
      <c r="T256" s="230" t="s">
        <v>107</v>
      </c>
      <c r="U256" s="217"/>
      <c r="V256" s="200"/>
      <c r="W256" s="223"/>
      <c r="X256" s="200"/>
      <c r="Y256" s="223"/>
      <c r="Z256" s="200"/>
      <c r="AA256" s="218"/>
      <c r="AB256" s="200"/>
      <c r="AC256" s="223"/>
      <c r="AD256" s="200"/>
      <c r="AE256" s="218"/>
      <c r="AF256" s="200"/>
      <c r="AG256" s="207"/>
      <c r="AH256" s="226"/>
      <c r="AI256" s="226"/>
      <c r="AJ256" s="226"/>
      <c r="AK256" s="226"/>
      <c r="AL256" s="226"/>
      <c r="AM256" s="226"/>
      <c r="AN256" s="226"/>
      <c r="AO256" s="226"/>
    </row>
    <row r="257" ht="21.0" customHeight="1">
      <c r="A257" s="197"/>
      <c r="B257" s="233" t="s">
        <v>108</v>
      </c>
      <c r="C257" s="217"/>
      <c r="D257" s="200"/>
      <c r="E257" s="287">
        <v>0.3055555555555556</v>
      </c>
      <c r="F257" s="200"/>
      <c r="G257" s="223"/>
      <c r="H257" s="200"/>
      <c r="I257" s="218"/>
      <c r="J257" s="200"/>
      <c r="K257" s="223"/>
      <c r="L257" s="200"/>
      <c r="M257" s="218"/>
      <c r="N257" s="200"/>
      <c r="O257" s="203"/>
      <c r="P257" s="203"/>
      <c r="Q257" s="203"/>
      <c r="R257" s="203"/>
      <c r="S257" s="203"/>
      <c r="T257" s="233" t="s">
        <v>108</v>
      </c>
      <c r="U257" s="217"/>
      <c r="V257" s="200"/>
      <c r="W257" s="287">
        <v>0.3055555555555556</v>
      </c>
      <c r="X257" s="200"/>
      <c r="Y257" s="223"/>
      <c r="Z257" s="200"/>
      <c r="AA257" s="218"/>
      <c r="AB257" s="200"/>
      <c r="AC257" s="223"/>
      <c r="AD257" s="200"/>
      <c r="AE257" s="218"/>
      <c r="AF257" s="200"/>
      <c r="AG257" s="207"/>
      <c r="AH257" s="226"/>
      <c r="AI257" s="226"/>
      <c r="AJ257" s="226"/>
      <c r="AK257" s="226"/>
      <c r="AL257" s="226"/>
      <c r="AM257" s="226"/>
      <c r="AN257" s="226"/>
      <c r="AO257" s="226"/>
    </row>
    <row r="258" ht="21.0" customHeight="1">
      <c r="A258" s="197"/>
      <c r="B258" s="236" t="s">
        <v>109</v>
      </c>
      <c r="C258" s="217"/>
      <c r="D258" s="200"/>
      <c r="E258" s="237"/>
      <c r="F258" s="200"/>
      <c r="G258" s="223"/>
      <c r="H258" s="200"/>
      <c r="I258" s="218"/>
      <c r="J258" s="200"/>
      <c r="K258" s="223"/>
      <c r="L258" s="200"/>
      <c r="M258" s="218"/>
      <c r="N258" s="200"/>
      <c r="O258" s="203"/>
      <c r="P258" s="203"/>
      <c r="Q258" s="203"/>
      <c r="R258" s="203"/>
      <c r="S258" s="203"/>
      <c r="T258" s="236" t="s">
        <v>109</v>
      </c>
      <c r="U258" s="217"/>
      <c r="V258" s="200"/>
      <c r="W258" s="237"/>
      <c r="X258" s="200"/>
      <c r="Y258" s="223"/>
      <c r="Z258" s="200"/>
      <c r="AA258" s="218"/>
      <c r="AB258" s="200"/>
      <c r="AC258" s="223"/>
      <c r="AD258" s="200"/>
      <c r="AE258" s="218"/>
      <c r="AF258" s="200"/>
      <c r="AG258" s="207"/>
      <c r="AH258" s="226"/>
      <c r="AI258" s="226"/>
      <c r="AJ258" s="226"/>
      <c r="AK258" s="226"/>
      <c r="AL258" s="226"/>
      <c r="AM258" s="226"/>
      <c r="AN258" s="226"/>
      <c r="AO258" s="226"/>
    </row>
    <row r="259" ht="21.0" customHeight="1">
      <c r="A259" s="197"/>
      <c r="B259" s="238" t="s">
        <v>110</v>
      </c>
      <c r="C259" s="217"/>
      <c r="D259" s="200"/>
      <c r="E259" s="239"/>
      <c r="F259" s="200"/>
      <c r="G259" s="223"/>
      <c r="H259" s="200"/>
      <c r="I259" s="218"/>
      <c r="J259" s="200"/>
      <c r="K259" s="223"/>
      <c r="L259" s="200"/>
      <c r="M259" s="218"/>
      <c r="N259" s="200"/>
      <c r="O259" s="203"/>
      <c r="P259" s="203"/>
      <c r="Q259" s="203"/>
      <c r="R259" s="203"/>
      <c r="S259" s="203"/>
      <c r="T259" s="238" t="s">
        <v>110</v>
      </c>
      <c r="U259" s="217"/>
      <c r="V259" s="200"/>
      <c r="W259" s="239"/>
      <c r="X259" s="200"/>
      <c r="Y259" s="223"/>
      <c r="Z259" s="200"/>
      <c r="AA259" s="218"/>
      <c r="AB259" s="200"/>
      <c r="AC259" s="223"/>
      <c r="AD259" s="200"/>
      <c r="AE259" s="218"/>
      <c r="AF259" s="200"/>
      <c r="AG259" s="207"/>
      <c r="AH259" s="226"/>
      <c r="AI259" s="226"/>
      <c r="AJ259" s="226"/>
      <c r="AK259" s="226"/>
      <c r="AL259" s="226"/>
      <c r="AM259" s="226"/>
      <c r="AN259" s="226"/>
      <c r="AO259" s="226"/>
    </row>
    <row r="260" ht="21.0" customHeight="1">
      <c r="A260" s="197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7"/>
      <c r="AH260" s="226"/>
      <c r="AI260" s="226"/>
      <c r="AJ260" s="226"/>
      <c r="AK260" s="226"/>
      <c r="AL260" s="226"/>
      <c r="AM260" s="226"/>
      <c r="AN260" s="226"/>
      <c r="AO260" s="226"/>
    </row>
    <row r="261" ht="21.0" customHeight="1">
      <c r="A261" s="197"/>
      <c r="B261" s="240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2"/>
      <c r="O261" s="243"/>
      <c r="P261" s="244"/>
      <c r="Q261" s="244"/>
      <c r="R261" s="244"/>
      <c r="S261" s="244"/>
      <c r="T261" s="240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2"/>
      <c r="AG261" s="207"/>
      <c r="AH261" s="226"/>
      <c r="AI261" s="226"/>
      <c r="AJ261" s="226"/>
      <c r="AK261" s="226"/>
      <c r="AL261" s="226"/>
      <c r="AM261" s="226"/>
      <c r="AN261" s="226"/>
      <c r="AO261" s="226"/>
    </row>
    <row r="262" ht="21.0" customHeight="1">
      <c r="A262" s="197"/>
      <c r="B262" s="245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7"/>
      <c r="O262" s="243"/>
      <c r="P262" s="244"/>
      <c r="Q262" s="244"/>
      <c r="R262" s="244"/>
      <c r="S262" s="244"/>
      <c r="T262" s="245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7"/>
      <c r="AG262" s="207"/>
      <c r="AH262" s="226"/>
      <c r="AI262" s="226"/>
      <c r="AJ262" s="226"/>
      <c r="AK262" s="226"/>
      <c r="AL262" s="226"/>
      <c r="AM262" s="226"/>
      <c r="AN262" s="226"/>
      <c r="AO262" s="226"/>
    </row>
    <row r="263" ht="21.0" customHeight="1">
      <c r="A263" s="197"/>
      <c r="B263" s="245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7"/>
      <c r="O263" s="243"/>
      <c r="P263" s="244"/>
      <c r="Q263" s="244"/>
      <c r="R263" s="244"/>
      <c r="S263" s="244"/>
      <c r="T263" s="288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7"/>
      <c r="AG263" s="207"/>
      <c r="AH263" s="226"/>
      <c r="AI263" s="226"/>
      <c r="AJ263" s="226"/>
      <c r="AK263" s="226"/>
      <c r="AL263" s="226"/>
      <c r="AM263" s="226"/>
      <c r="AN263" s="226"/>
      <c r="AO263" s="226"/>
    </row>
    <row r="264" ht="21.0" customHeight="1">
      <c r="A264" s="197"/>
      <c r="B264" s="248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50"/>
      <c r="O264" s="243"/>
      <c r="P264" s="244"/>
      <c r="Q264" s="244"/>
      <c r="R264" s="244"/>
      <c r="S264" s="244"/>
      <c r="T264" s="251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50"/>
      <c r="AG264" s="207"/>
      <c r="AH264" s="226"/>
      <c r="AI264" s="226"/>
      <c r="AJ264" s="226"/>
      <c r="AK264" s="226"/>
      <c r="AL264" s="226"/>
      <c r="AM264" s="226"/>
      <c r="AN264" s="226"/>
      <c r="AO264" s="226"/>
    </row>
    <row r="265" ht="21.0" customHeight="1">
      <c r="A265" s="197"/>
      <c r="B265" s="210"/>
      <c r="C265" s="210"/>
      <c r="D265" s="210"/>
      <c r="E265" s="210"/>
      <c r="F265" s="210"/>
      <c r="I265" s="210"/>
      <c r="J265" s="210"/>
      <c r="K265" s="17"/>
      <c r="L265" s="17"/>
      <c r="M265" s="17"/>
      <c r="N265" s="17"/>
      <c r="O265" s="203"/>
      <c r="P265" s="203"/>
      <c r="Q265" s="203"/>
      <c r="R265" s="203"/>
      <c r="S265" s="203"/>
      <c r="T265" s="210"/>
      <c r="U265" s="210"/>
      <c r="V265" s="210"/>
      <c r="W265" s="210"/>
      <c r="X265" s="210"/>
      <c r="AA265" s="210"/>
      <c r="AB265" s="210"/>
      <c r="AC265" s="17"/>
      <c r="AD265" s="17"/>
      <c r="AE265" s="17"/>
      <c r="AF265" s="17"/>
      <c r="AG265" s="207"/>
      <c r="AH265" s="226"/>
      <c r="AI265" s="226"/>
      <c r="AJ265" s="226"/>
      <c r="AK265" s="226"/>
      <c r="AL265" s="226"/>
      <c r="AM265" s="226"/>
      <c r="AN265" s="226"/>
      <c r="AO265" s="226"/>
    </row>
    <row r="266" ht="21.0" customHeight="1">
      <c r="A266" s="197"/>
      <c r="B266" s="252" t="s">
        <v>111</v>
      </c>
      <c r="C266" s="253"/>
      <c r="D266" s="210"/>
      <c r="E266" s="252" t="s">
        <v>112</v>
      </c>
      <c r="F266" s="253"/>
      <c r="H266" s="252" t="s">
        <v>113</v>
      </c>
      <c r="I266" s="253"/>
      <c r="M266" s="254" t="s">
        <v>114</v>
      </c>
      <c r="N266" s="253"/>
      <c r="O266" s="203"/>
      <c r="P266" s="203"/>
      <c r="Q266" s="203"/>
      <c r="R266" s="203"/>
      <c r="S266" s="203"/>
      <c r="T266" s="252" t="s">
        <v>111</v>
      </c>
      <c r="U266" s="253"/>
      <c r="V266" s="210"/>
      <c r="W266" s="252" t="s">
        <v>112</v>
      </c>
      <c r="X266" s="253"/>
      <c r="Z266" s="252" t="s">
        <v>113</v>
      </c>
      <c r="AA266" s="253"/>
      <c r="AE266" s="254" t="s">
        <v>114</v>
      </c>
      <c r="AF266" s="253"/>
      <c r="AG266" s="207"/>
      <c r="AH266" s="226"/>
      <c r="AI266" s="226"/>
      <c r="AJ266" s="226"/>
      <c r="AK266" s="226"/>
      <c r="AL266" s="226"/>
      <c r="AM266" s="226"/>
      <c r="AN266" s="226"/>
      <c r="AO266" s="226"/>
    </row>
    <row r="267" ht="21.0" customHeight="1">
      <c r="A267" s="197"/>
      <c r="B267" s="210"/>
      <c r="D267" s="210"/>
      <c r="E267" s="210"/>
      <c r="I267" s="210"/>
      <c r="L267" s="210"/>
      <c r="M267" s="210"/>
      <c r="N267" s="210"/>
      <c r="O267" s="255"/>
      <c r="P267" s="255"/>
      <c r="Q267" s="203"/>
      <c r="R267" s="203"/>
      <c r="S267" s="203"/>
      <c r="T267" s="210"/>
      <c r="V267" s="210"/>
      <c r="W267" s="210"/>
      <c r="AA267" s="210"/>
      <c r="AD267" s="210"/>
      <c r="AE267" s="210"/>
      <c r="AF267" s="210"/>
      <c r="AG267" s="207"/>
      <c r="AH267" s="226"/>
      <c r="AI267" s="226"/>
      <c r="AJ267" s="226"/>
      <c r="AK267" s="226"/>
      <c r="AL267" s="226"/>
      <c r="AM267" s="226"/>
      <c r="AN267" s="226"/>
      <c r="AO267" s="226"/>
    </row>
    <row r="268" ht="21.0" customHeight="1">
      <c r="A268" s="197"/>
      <c r="B268" s="256"/>
      <c r="C268" s="257"/>
      <c r="D268" s="210"/>
      <c r="E268" s="256"/>
      <c r="F268" s="257"/>
      <c r="H268" s="256"/>
      <c r="I268" s="257"/>
      <c r="J268" s="258"/>
      <c r="K268" s="246"/>
      <c r="L268" s="246"/>
      <c r="M268" s="246"/>
      <c r="N268" s="257"/>
      <c r="O268" s="255"/>
      <c r="P268" s="255"/>
      <c r="Q268" s="203"/>
      <c r="R268" s="203"/>
      <c r="S268" s="203"/>
      <c r="T268" s="256"/>
      <c r="U268" s="257"/>
      <c r="V268" s="210"/>
      <c r="W268" s="256"/>
      <c r="X268" s="257"/>
      <c r="Z268" s="289"/>
      <c r="AA268" s="257"/>
      <c r="AB268" s="258"/>
      <c r="AC268" s="246"/>
      <c r="AD268" s="246"/>
      <c r="AE268" s="246"/>
      <c r="AF268" s="257"/>
      <c r="AG268" s="207"/>
      <c r="AH268" s="226"/>
      <c r="AI268" s="226"/>
      <c r="AJ268" s="226"/>
      <c r="AK268" s="226"/>
      <c r="AL268" s="226"/>
      <c r="AM268" s="226"/>
      <c r="AN268" s="226"/>
      <c r="AO268" s="226"/>
    </row>
    <row r="269" ht="21.0" customHeight="1">
      <c r="A269" s="197"/>
      <c r="B269" s="256"/>
      <c r="C269" s="257"/>
      <c r="D269" s="210"/>
      <c r="E269" s="256"/>
      <c r="F269" s="257"/>
      <c r="H269" s="256"/>
      <c r="I269" s="257"/>
      <c r="J269" s="258"/>
      <c r="K269" s="246"/>
      <c r="L269" s="246"/>
      <c r="M269" s="246"/>
      <c r="N269" s="257"/>
      <c r="O269" s="255"/>
      <c r="P269" s="255"/>
      <c r="Q269" s="203"/>
      <c r="R269" s="203"/>
      <c r="S269" s="203"/>
      <c r="T269" s="256"/>
      <c r="U269" s="257"/>
      <c r="V269" s="210"/>
      <c r="W269" s="289"/>
      <c r="X269" s="257"/>
      <c r="Z269" s="256"/>
      <c r="AA269" s="257"/>
      <c r="AB269" s="258"/>
      <c r="AC269" s="246"/>
      <c r="AD269" s="246"/>
      <c r="AE269" s="246"/>
      <c r="AF269" s="257"/>
      <c r="AG269" s="207"/>
      <c r="AH269" s="226"/>
      <c r="AI269" s="226"/>
      <c r="AJ269" s="226"/>
      <c r="AK269" s="226"/>
      <c r="AL269" s="226"/>
      <c r="AM269" s="226"/>
      <c r="AN269" s="226"/>
      <c r="AO269" s="226"/>
    </row>
    <row r="270" ht="21.0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3"/>
      <c r="AF270" s="203"/>
      <c r="AG270" s="207"/>
      <c r="AH270" s="226"/>
      <c r="AI270" s="226"/>
      <c r="AJ270" s="226"/>
      <c r="AK270" s="226"/>
      <c r="AL270" s="226"/>
      <c r="AM270" s="226"/>
      <c r="AN270" s="226"/>
      <c r="AO270" s="226"/>
    </row>
    <row r="271" ht="21.0" customHeight="1">
      <c r="A271" s="179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260"/>
      <c r="AF271" s="260"/>
      <c r="AG271" s="261"/>
      <c r="AH271" s="226"/>
      <c r="AI271" s="226"/>
      <c r="AJ271" s="226"/>
      <c r="AK271" s="226"/>
      <c r="AL271" s="226"/>
      <c r="AM271" s="226"/>
      <c r="AN271" s="226"/>
      <c r="AO271" s="226"/>
    </row>
    <row r="272" ht="21.0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3"/>
      <c r="AF272" s="203"/>
      <c r="AG272" s="203"/>
      <c r="AH272" s="226"/>
      <c r="AI272" s="226"/>
      <c r="AJ272" s="226"/>
      <c r="AK272" s="226"/>
      <c r="AL272" s="226"/>
      <c r="AM272" s="226"/>
      <c r="AN272" s="226"/>
      <c r="AO272" s="226"/>
    </row>
    <row r="273" ht="21.0" customHeight="1">
      <c r="A273" s="270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2"/>
      <c r="AH273" s="226"/>
      <c r="AI273" s="226"/>
      <c r="AJ273" s="226"/>
      <c r="AK273" s="226"/>
      <c r="AL273" s="226"/>
      <c r="AM273" s="226"/>
      <c r="AN273" s="226"/>
      <c r="AO273" s="226"/>
    </row>
    <row r="274" ht="21.0" customHeight="1">
      <c r="A274" s="273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5"/>
      <c r="AH274" s="226"/>
      <c r="AI274" s="226"/>
      <c r="AJ274" s="226"/>
      <c r="AK274" s="226"/>
      <c r="AL274" s="226"/>
      <c r="AM274" s="226"/>
      <c r="AN274" s="226"/>
      <c r="AO274" s="226"/>
    </row>
    <row r="275" ht="21.0" customHeight="1">
      <c r="A275" s="273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5"/>
      <c r="AH275" s="226"/>
      <c r="AI275" s="226"/>
      <c r="AJ275" s="226"/>
      <c r="AK275" s="226"/>
      <c r="AL275" s="226"/>
      <c r="AM275" s="226"/>
      <c r="AN275" s="226"/>
      <c r="AO275" s="226"/>
    </row>
    <row r="276" ht="21.0" customHeight="1">
      <c r="A276" s="273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5"/>
      <c r="AH276" s="226"/>
      <c r="AI276" s="226"/>
      <c r="AJ276" s="226"/>
      <c r="AK276" s="226"/>
      <c r="AL276" s="226"/>
      <c r="AM276" s="226"/>
      <c r="AN276" s="226"/>
      <c r="AO276" s="226"/>
    </row>
    <row r="277" ht="21.0" customHeight="1">
      <c r="A277" s="273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5"/>
      <c r="AH277" s="226"/>
      <c r="AI277" s="226"/>
      <c r="AJ277" s="226"/>
      <c r="AK277" s="226"/>
      <c r="AL277" s="226"/>
      <c r="AM277" s="226"/>
      <c r="AN277" s="226"/>
      <c r="AO277" s="226"/>
    </row>
    <row r="278" ht="21.0" customHeight="1">
      <c r="A278" s="273"/>
      <c r="B278" s="274"/>
      <c r="C278" s="274"/>
      <c r="D278" s="274"/>
      <c r="E278" s="274"/>
      <c r="F278" s="274"/>
      <c r="G278" s="274"/>
      <c r="H278" s="274"/>
      <c r="I278" s="274"/>
      <c r="J278" s="192" t="s">
        <v>81</v>
      </c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9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5"/>
      <c r="AH278" s="226"/>
      <c r="AI278" s="226"/>
      <c r="AJ278" s="226"/>
      <c r="AK278" s="226"/>
      <c r="AL278" s="226"/>
      <c r="AM278" s="226"/>
      <c r="AN278" s="226"/>
      <c r="AO278" s="226"/>
    </row>
    <row r="279" ht="21.0" customHeight="1">
      <c r="A279" s="273"/>
      <c r="B279" s="274"/>
      <c r="C279" s="274"/>
      <c r="D279" s="274"/>
      <c r="E279" s="274"/>
      <c r="F279" s="274"/>
      <c r="G279" s="274"/>
      <c r="H279" s="274"/>
      <c r="I279" s="274"/>
      <c r="J279" s="151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1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5"/>
      <c r="AH279" s="226"/>
      <c r="AI279" s="226"/>
      <c r="AJ279" s="226"/>
      <c r="AK279" s="226"/>
      <c r="AL279" s="226"/>
      <c r="AM279" s="226"/>
      <c r="AN279" s="226"/>
      <c r="AO279" s="226"/>
    </row>
    <row r="280" ht="21.0" customHeight="1">
      <c r="A280" s="273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192" t="s">
        <v>1197</v>
      </c>
      <c r="M280" s="148"/>
      <c r="N280" s="148"/>
      <c r="O280" s="148"/>
      <c r="P280" s="148"/>
      <c r="Q280" s="148"/>
      <c r="R280" s="148"/>
      <c r="S280" s="148"/>
      <c r="T280" s="148"/>
      <c r="U280" s="149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5"/>
      <c r="AH280" s="226"/>
      <c r="AI280" s="226"/>
      <c r="AJ280" s="226"/>
      <c r="AK280" s="226"/>
      <c r="AL280" s="226"/>
      <c r="AM280" s="226"/>
      <c r="AN280" s="226"/>
      <c r="AO280" s="226"/>
    </row>
    <row r="281" ht="21.0" customHeight="1">
      <c r="A281" s="273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151"/>
      <c r="M281" s="140"/>
      <c r="N281" s="140"/>
      <c r="O281" s="140"/>
      <c r="P281" s="140"/>
      <c r="Q281" s="140"/>
      <c r="R281" s="140"/>
      <c r="S281" s="140"/>
      <c r="T281" s="140"/>
      <c r="U281" s="141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5"/>
      <c r="AH281" s="226"/>
      <c r="AI281" s="226"/>
      <c r="AJ281" s="226"/>
      <c r="AK281" s="226"/>
      <c r="AL281" s="226"/>
      <c r="AM281" s="226"/>
      <c r="AN281" s="226"/>
      <c r="AO281" s="226"/>
    </row>
    <row r="282" ht="21.0" customHeight="1">
      <c r="A282" s="276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8"/>
      <c r="AH282" s="226"/>
      <c r="AI282" s="226"/>
      <c r="AJ282" s="226"/>
      <c r="AK282" s="226"/>
      <c r="AL282" s="226"/>
      <c r="AM282" s="226"/>
      <c r="AN282" s="226"/>
      <c r="AO282" s="226"/>
    </row>
    <row r="283" ht="21.0" customHeight="1">
      <c r="A283" s="197"/>
      <c r="B283" s="198" t="s">
        <v>83</v>
      </c>
      <c r="C283" s="126"/>
      <c r="D283" s="156"/>
      <c r="E283" s="290">
        <v>2391.0</v>
      </c>
      <c r="F283" s="210"/>
      <c r="H283" s="206"/>
      <c r="I283" s="126"/>
      <c r="J283" s="156"/>
      <c r="K283" s="202" t="s">
        <v>84</v>
      </c>
      <c r="L283" s="156"/>
      <c r="M283" s="16"/>
      <c r="N283" s="16"/>
      <c r="O283" s="203"/>
      <c r="P283" s="203"/>
      <c r="Q283" s="203"/>
      <c r="R283" s="203"/>
      <c r="S283" s="203"/>
      <c r="T283" s="198" t="s">
        <v>83</v>
      </c>
      <c r="U283" s="126"/>
      <c r="V283" s="156"/>
      <c r="W283" s="280">
        <v>2348.0</v>
      </c>
      <c r="X283" s="210"/>
      <c r="Z283" s="206"/>
      <c r="AA283" s="126"/>
      <c r="AB283" s="156"/>
      <c r="AC283" s="202" t="s">
        <v>84</v>
      </c>
      <c r="AD283" s="156"/>
      <c r="AE283" s="16"/>
      <c r="AF283" s="16"/>
      <c r="AG283" s="207"/>
      <c r="AH283" s="226"/>
      <c r="AI283" s="226"/>
      <c r="AJ283" s="226"/>
      <c r="AK283" s="226"/>
      <c r="AL283" s="226"/>
      <c r="AM283" s="226"/>
      <c r="AN283" s="226"/>
      <c r="AO283" s="226"/>
    </row>
    <row r="284" ht="21.0" customHeight="1">
      <c r="A284" s="197"/>
      <c r="B284" s="208" t="s">
        <v>85</v>
      </c>
      <c r="C284" s="126"/>
      <c r="D284" s="156"/>
      <c r="E284" s="282">
        <v>2318.0</v>
      </c>
      <c r="F284" s="210"/>
      <c r="G284" s="210"/>
      <c r="H284" s="210"/>
      <c r="I284" s="211"/>
      <c r="J284" s="212"/>
      <c r="K284" s="203"/>
      <c r="L284" s="203"/>
      <c r="M284" s="203"/>
      <c r="N284" s="203"/>
      <c r="O284" s="203"/>
      <c r="P284" s="203"/>
      <c r="Q284" s="203"/>
      <c r="R284" s="203"/>
      <c r="S284" s="203"/>
      <c r="T284" s="208" t="s">
        <v>85</v>
      </c>
      <c r="U284" s="126"/>
      <c r="V284" s="156"/>
      <c r="W284" s="291">
        <v>2151.0</v>
      </c>
      <c r="X284" s="210"/>
      <c r="Y284" s="210"/>
      <c r="Z284" s="210"/>
      <c r="AA284" s="211"/>
      <c r="AB284" s="212"/>
      <c r="AC284" s="203"/>
      <c r="AD284" s="203"/>
      <c r="AE284" s="203"/>
      <c r="AF284" s="203"/>
      <c r="AG284" s="207"/>
      <c r="AH284" s="226"/>
      <c r="AI284" s="226"/>
      <c r="AJ284" s="226"/>
      <c r="AK284" s="226"/>
      <c r="AL284" s="226"/>
      <c r="AM284" s="226"/>
      <c r="AN284" s="226"/>
      <c r="AO284" s="226"/>
    </row>
    <row r="285" ht="21.0" customHeight="1">
      <c r="A285" s="197"/>
      <c r="B285" s="214" t="s">
        <v>86</v>
      </c>
      <c r="C285" s="126"/>
      <c r="D285" s="156"/>
      <c r="E285" s="267"/>
      <c r="F285" s="210"/>
      <c r="H285" s="283" t="s">
        <v>138</v>
      </c>
      <c r="I285" s="217"/>
      <c r="J285" s="200"/>
      <c r="K285" s="218" t="s">
        <v>87</v>
      </c>
      <c r="L285" s="200"/>
      <c r="M285" s="203"/>
      <c r="N285" s="203"/>
      <c r="O285" s="203"/>
      <c r="P285" s="203"/>
      <c r="Q285" s="203"/>
      <c r="R285" s="203"/>
      <c r="S285" s="203"/>
      <c r="T285" s="214" t="s">
        <v>86</v>
      </c>
      <c r="U285" s="126"/>
      <c r="V285" s="156"/>
      <c r="W285" s="267"/>
      <c r="X285" s="210"/>
      <c r="Z285" s="283" t="s">
        <v>139</v>
      </c>
      <c r="AA285" s="217"/>
      <c r="AB285" s="200"/>
      <c r="AC285" s="218" t="s">
        <v>87</v>
      </c>
      <c r="AD285" s="200"/>
      <c r="AE285" s="203"/>
      <c r="AF285" s="203"/>
      <c r="AG285" s="207"/>
      <c r="AH285" s="226"/>
      <c r="AI285" s="226"/>
      <c r="AJ285" s="226"/>
      <c r="AK285" s="226"/>
      <c r="AL285" s="226"/>
      <c r="AM285" s="226"/>
      <c r="AN285" s="226"/>
      <c r="AO285" s="226"/>
    </row>
    <row r="286" ht="21.0" customHeight="1">
      <c r="A286" s="197"/>
      <c r="B286" s="203"/>
      <c r="C286" s="203"/>
      <c r="D286" s="219"/>
      <c r="E286" s="210"/>
      <c r="F286" s="210"/>
      <c r="G286" s="210"/>
      <c r="H286" s="210"/>
      <c r="I286" s="210"/>
      <c r="J286" s="12"/>
      <c r="K286" s="16"/>
      <c r="L286" s="16"/>
      <c r="M286" s="16"/>
      <c r="N286" s="203"/>
      <c r="O286" s="203"/>
      <c r="P286" s="203"/>
      <c r="Q286" s="203"/>
      <c r="R286" s="203"/>
      <c r="S286" s="203"/>
      <c r="T286" s="203"/>
      <c r="U286" s="203"/>
      <c r="V286" s="219"/>
      <c r="W286" s="210"/>
      <c r="X286" s="210"/>
      <c r="Y286" s="210"/>
      <c r="Z286" s="210"/>
      <c r="AA286" s="210"/>
      <c r="AB286" s="12"/>
      <c r="AC286" s="16"/>
      <c r="AD286" s="16"/>
      <c r="AE286" s="16"/>
      <c r="AF286" s="203"/>
      <c r="AG286" s="207"/>
      <c r="AH286" s="226"/>
      <c r="AI286" s="226"/>
      <c r="AJ286" s="226"/>
      <c r="AK286" s="226"/>
      <c r="AL286" s="226"/>
      <c r="AM286" s="226"/>
      <c r="AN286" s="226"/>
      <c r="AO286" s="226"/>
    </row>
    <row r="287" ht="21.0" customHeight="1">
      <c r="A287" s="197"/>
      <c r="B287" s="221" t="s">
        <v>88</v>
      </c>
      <c r="C287" s="217"/>
      <c r="D287" s="200"/>
      <c r="E287" s="284">
        <v>0.2972222222222222</v>
      </c>
      <c r="F287" s="200"/>
      <c r="G287" s="223"/>
      <c r="H287" s="200"/>
      <c r="I287" s="218"/>
      <c r="J287" s="200"/>
      <c r="K287" s="223"/>
      <c r="L287" s="200"/>
      <c r="M287" s="218"/>
      <c r="N287" s="200"/>
      <c r="O287" s="203"/>
      <c r="P287" s="203"/>
      <c r="Q287" s="203"/>
      <c r="R287" s="203"/>
      <c r="S287" s="203"/>
      <c r="T287" s="221" t="s">
        <v>88</v>
      </c>
      <c r="U287" s="217"/>
      <c r="V287" s="200"/>
      <c r="W287" s="284">
        <v>0.2972222222222222</v>
      </c>
      <c r="X287" s="200"/>
      <c r="Y287" s="223"/>
      <c r="Z287" s="200"/>
      <c r="AA287" s="218"/>
      <c r="AB287" s="200"/>
      <c r="AC287" s="223"/>
      <c r="AD287" s="200"/>
      <c r="AE287" s="218"/>
      <c r="AF287" s="200"/>
      <c r="AG287" s="207"/>
      <c r="AH287" s="226"/>
      <c r="AI287" s="226"/>
      <c r="AJ287" s="226"/>
      <c r="AK287" s="226"/>
      <c r="AL287" s="226"/>
      <c r="AM287" s="226"/>
      <c r="AN287" s="226"/>
      <c r="AO287" s="226"/>
    </row>
    <row r="288" ht="21.0" customHeight="1">
      <c r="A288" s="197"/>
      <c r="B288" s="221" t="s">
        <v>89</v>
      </c>
      <c r="C288" s="217"/>
      <c r="D288" s="200"/>
      <c r="E288" s="283" t="s">
        <v>119</v>
      </c>
      <c r="F288" s="200"/>
      <c r="G288" s="223"/>
      <c r="H288" s="200"/>
      <c r="I288" s="218"/>
      <c r="J288" s="200"/>
      <c r="K288" s="223"/>
      <c r="L288" s="200"/>
      <c r="M288" s="218"/>
      <c r="N288" s="200"/>
      <c r="O288" s="203"/>
      <c r="P288" s="203"/>
      <c r="Q288" s="203"/>
      <c r="R288" s="203"/>
      <c r="S288" s="203"/>
      <c r="T288" s="221" t="s">
        <v>89</v>
      </c>
      <c r="U288" s="217"/>
      <c r="V288" s="200"/>
      <c r="W288" s="225" t="s">
        <v>119</v>
      </c>
      <c r="X288" s="200"/>
      <c r="Y288" s="223"/>
      <c r="Z288" s="200"/>
      <c r="AA288" s="218"/>
      <c r="AB288" s="200"/>
      <c r="AC288" s="223"/>
      <c r="AD288" s="200"/>
      <c r="AE288" s="218"/>
      <c r="AF288" s="200"/>
      <c r="AG288" s="207"/>
      <c r="AH288" s="226"/>
      <c r="AI288" s="226"/>
      <c r="AJ288" s="226"/>
      <c r="AK288" s="226"/>
      <c r="AL288" s="226"/>
      <c r="AM288" s="226"/>
      <c r="AN288" s="226"/>
      <c r="AO288" s="226"/>
    </row>
    <row r="289" ht="21.0" customHeight="1">
      <c r="A289" s="197"/>
      <c r="B289" s="221" t="s">
        <v>90</v>
      </c>
      <c r="C289" s="217"/>
      <c r="D289" s="200"/>
      <c r="E289" s="283" t="s">
        <v>120</v>
      </c>
      <c r="F289" s="200"/>
      <c r="G289" s="223"/>
      <c r="H289" s="200"/>
      <c r="I289" s="218"/>
      <c r="J289" s="200"/>
      <c r="K289" s="223"/>
      <c r="L289" s="200"/>
      <c r="M289" s="218"/>
      <c r="N289" s="200"/>
      <c r="O289" s="203"/>
      <c r="P289" s="203"/>
      <c r="Q289" s="203"/>
      <c r="R289" s="203"/>
      <c r="S289" s="203"/>
      <c r="T289" s="221" t="s">
        <v>90</v>
      </c>
      <c r="U289" s="217"/>
      <c r="V289" s="200"/>
      <c r="W289" s="225" t="s">
        <v>120</v>
      </c>
      <c r="X289" s="200"/>
      <c r="Y289" s="223"/>
      <c r="Z289" s="200"/>
      <c r="AA289" s="218"/>
      <c r="AB289" s="200"/>
      <c r="AC289" s="223"/>
      <c r="AD289" s="200"/>
      <c r="AE289" s="218"/>
      <c r="AF289" s="200"/>
      <c r="AG289" s="207"/>
      <c r="AH289" s="226"/>
      <c r="AI289" s="226"/>
      <c r="AJ289" s="226"/>
      <c r="AK289" s="226"/>
      <c r="AL289" s="226"/>
      <c r="AM289" s="226"/>
      <c r="AN289" s="226"/>
      <c r="AO289" s="226"/>
    </row>
    <row r="290" ht="21.0" customHeight="1">
      <c r="A290" s="197"/>
      <c r="B290" s="221" t="s">
        <v>91</v>
      </c>
      <c r="C290" s="217"/>
      <c r="D290" s="200"/>
      <c r="E290" s="283" t="s">
        <v>134</v>
      </c>
      <c r="F290" s="200"/>
      <c r="G290" s="223"/>
      <c r="H290" s="200"/>
      <c r="I290" s="218"/>
      <c r="J290" s="200"/>
      <c r="K290" s="223"/>
      <c r="L290" s="200"/>
      <c r="M290" s="218"/>
      <c r="N290" s="200"/>
      <c r="O290" s="203"/>
      <c r="P290" s="203"/>
      <c r="Q290" s="203"/>
      <c r="R290" s="203"/>
      <c r="S290" s="203"/>
      <c r="T290" s="221" t="s">
        <v>91</v>
      </c>
      <c r="U290" s="217"/>
      <c r="V290" s="200"/>
      <c r="W290" s="225" t="s">
        <v>134</v>
      </c>
      <c r="X290" s="200"/>
      <c r="Y290" s="223"/>
      <c r="Z290" s="200"/>
      <c r="AA290" s="218"/>
      <c r="AB290" s="200"/>
      <c r="AC290" s="223"/>
      <c r="AD290" s="200"/>
      <c r="AE290" s="218"/>
      <c r="AF290" s="200"/>
      <c r="AG290" s="207"/>
      <c r="AH290" s="226"/>
      <c r="AI290" s="226"/>
      <c r="AJ290" s="226"/>
      <c r="AK290" s="226"/>
      <c r="AL290" s="226"/>
      <c r="AM290" s="226"/>
      <c r="AN290" s="226"/>
      <c r="AO290" s="226"/>
    </row>
    <row r="291" ht="21.0" customHeight="1">
      <c r="A291" s="197"/>
      <c r="B291" s="221" t="s">
        <v>92</v>
      </c>
      <c r="C291" s="217"/>
      <c r="D291" s="200"/>
      <c r="E291" s="283" t="s">
        <v>130</v>
      </c>
      <c r="F291" s="200"/>
      <c r="G291" s="223"/>
      <c r="H291" s="200"/>
      <c r="I291" s="218"/>
      <c r="J291" s="200"/>
      <c r="K291" s="223"/>
      <c r="L291" s="200"/>
      <c r="M291" s="218"/>
      <c r="N291" s="200"/>
      <c r="O291" s="203"/>
      <c r="P291" s="203"/>
      <c r="Q291" s="203"/>
      <c r="R291" s="203"/>
      <c r="S291" s="203"/>
      <c r="T291" s="221" t="s">
        <v>92</v>
      </c>
      <c r="U291" s="217"/>
      <c r="V291" s="200"/>
      <c r="W291" s="225" t="s">
        <v>130</v>
      </c>
      <c r="X291" s="200"/>
      <c r="Y291" s="223"/>
      <c r="Z291" s="200"/>
      <c r="AA291" s="218"/>
      <c r="AB291" s="200"/>
      <c r="AC291" s="223"/>
      <c r="AD291" s="200"/>
      <c r="AE291" s="218"/>
      <c r="AF291" s="200"/>
      <c r="AG291" s="207"/>
      <c r="AH291" s="226"/>
      <c r="AI291" s="226"/>
      <c r="AJ291" s="226"/>
      <c r="AK291" s="226"/>
      <c r="AL291" s="226"/>
      <c r="AM291" s="226"/>
      <c r="AN291" s="226"/>
      <c r="AO291" s="226"/>
    </row>
    <row r="292" ht="21.0" customHeight="1">
      <c r="A292" s="197"/>
      <c r="B292" s="227" t="s">
        <v>93</v>
      </c>
      <c r="C292" s="217"/>
      <c r="D292" s="200"/>
      <c r="E292" s="283">
        <v>1500.0</v>
      </c>
      <c r="F292" s="200"/>
      <c r="G292" s="223"/>
      <c r="H292" s="200"/>
      <c r="I292" s="218"/>
      <c r="J292" s="200"/>
      <c r="K292" s="223"/>
      <c r="L292" s="200"/>
      <c r="M292" s="218"/>
      <c r="N292" s="200"/>
      <c r="O292" s="203"/>
      <c r="P292" s="203"/>
      <c r="Q292" s="203"/>
      <c r="R292" s="203"/>
      <c r="S292" s="203"/>
      <c r="T292" s="227" t="s">
        <v>93</v>
      </c>
      <c r="U292" s="217"/>
      <c r="V292" s="200"/>
      <c r="W292" s="285">
        <v>1500.0</v>
      </c>
      <c r="X292" s="200"/>
      <c r="Y292" s="223"/>
      <c r="Z292" s="200"/>
      <c r="AA292" s="218"/>
      <c r="AB292" s="200"/>
      <c r="AC292" s="223"/>
      <c r="AD292" s="200"/>
      <c r="AE292" s="218"/>
      <c r="AF292" s="200"/>
      <c r="AG292" s="207"/>
      <c r="AH292" s="226"/>
      <c r="AI292" s="226"/>
      <c r="AJ292" s="226"/>
      <c r="AK292" s="226"/>
      <c r="AL292" s="226"/>
      <c r="AM292" s="226"/>
      <c r="AN292" s="226"/>
      <c r="AO292" s="226"/>
    </row>
    <row r="293" ht="21.0" customHeight="1">
      <c r="A293" s="197"/>
      <c r="B293" s="227" t="s">
        <v>94</v>
      </c>
      <c r="C293" s="217"/>
      <c r="D293" s="200"/>
      <c r="E293" s="269">
        <v>45808.0</v>
      </c>
      <c r="F293" s="200"/>
      <c r="G293" s="223"/>
      <c r="H293" s="200"/>
      <c r="I293" s="218"/>
      <c r="J293" s="200"/>
      <c r="K293" s="223"/>
      <c r="L293" s="200"/>
      <c r="M293" s="218"/>
      <c r="N293" s="200"/>
      <c r="O293" s="203"/>
      <c r="P293" s="203"/>
      <c r="Q293" s="203"/>
      <c r="R293" s="203"/>
      <c r="S293" s="203"/>
      <c r="T293" s="227" t="s">
        <v>94</v>
      </c>
      <c r="U293" s="217"/>
      <c r="V293" s="200"/>
      <c r="W293" s="285" t="s">
        <v>140</v>
      </c>
      <c r="X293" s="200"/>
      <c r="Y293" s="223"/>
      <c r="Z293" s="200"/>
      <c r="AA293" s="218"/>
      <c r="AB293" s="200"/>
      <c r="AC293" s="223"/>
      <c r="AD293" s="200"/>
      <c r="AE293" s="218"/>
      <c r="AF293" s="200"/>
      <c r="AG293" s="207"/>
      <c r="AH293" s="226"/>
      <c r="AI293" s="226"/>
      <c r="AJ293" s="226"/>
      <c r="AK293" s="226"/>
      <c r="AL293" s="226"/>
      <c r="AM293" s="226"/>
      <c r="AN293" s="226"/>
      <c r="AO293" s="226"/>
    </row>
    <row r="294" ht="21.0" customHeight="1">
      <c r="A294" s="197"/>
      <c r="B294" s="227" t="s">
        <v>95</v>
      </c>
      <c r="C294" s="217"/>
      <c r="D294" s="200"/>
      <c r="E294" s="224">
        <v>48.0</v>
      </c>
      <c r="F294" s="200"/>
      <c r="G294" s="223"/>
      <c r="H294" s="200"/>
      <c r="I294" s="218"/>
      <c r="J294" s="200"/>
      <c r="K294" s="223"/>
      <c r="L294" s="200"/>
      <c r="M294" s="218"/>
      <c r="N294" s="200"/>
      <c r="O294" s="203"/>
      <c r="P294" s="203"/>
      <c r="Q294" s="203"/>
      <c r="R294" s="203"/>
      <c r="S294" s="203"/>
      <c r="T294" s="227" t="s">
        <v>95</v>
      </c>
      <c r="U294" s="217"/>
      <c r="V294" s="200"/>
      <c r="W294" s="224">
        <v>55.0</v>
      </c>
      <c r="X294" s="200"/>
      <c r="Y294" s="223"/>
      <c r="Z294" s="200"/>
      <c r="AA294" s="218"/>
      <c r="AB294" s="200"/>
      <c r="AC294" s="223"/>
      <c r="AD294" s="200"/>
      <c r="AE294" s="218"/>
      <c r="AF294" s="200"/>
      <c r="AG294" s="207"/>
      <c r="AH294" s="226"/>
      <c r="AI294" s="226"/>
      <c r="AJ294" s="226"/>
      <c r="AK294" s="226"/>
      <c r="AL294" s="226"/>
      <c r="AM294" s="226"/>
      <c r="AN294" s="226"/>
      <c r="AO294" s="226"/>
    </row>
    <row r="295" ht="21.0" customHeight="1">
      <c r="A295" s="197"/>
      <c r="B295" s="227" t="s">
        <v>91</v>
      </c>
      <c r="C295" s="217"/>
      <c r="D295" s="200"/>
      <c r="E295" s="224" t="s">
        <v>141</v>
      </c>
      <c r="F295" s="200"/>
      <c r="G295" s="223"/>
      <c r="H295" s="200"/>
      <c r="I295" s="218"/>
      <c r="J295" s="200"/>
      <c r="K295" s="223"/>
      <c r="L295" s="200"/>
      <c r="M295" s="218"/>
      <c r="N295" s="200"/>
      <c r="O295" s="203"/>
      <c r="P295" s="203"/>
      <c r="Q295" s="203"/>
      <c r="R295" s="203"/>
      <c r="S295" s="203"/>
      <c r="T295" s="227" t="s">
        <v>91</v>
      </c>
      <c r="U295" s="217"/>
      <c r="V295" s="200"/>
      <c r="W295" s="224" t="s">
        <v>142</v>
      </c>
      <c r="X295" s="200"/>
      <c r="Y295" s="223"/>
      <c r="Z295" s="200"/>
      <c r="AA295" s="218"/>
      <c r="AB295" s="200"/>
      <c r="AC295" s="223"/>
      <c r="AD295" s="200"/>
      <c r="AE295" s="218"/>
      <c r="AF295" s="200"/>
      <c r="AG295" s="207"/>
      <c r="AH295" s="226"/>
      <c r="AI295" s="226"/>
      <c r="AJ295" s="226"/>
      <c r="AK295" s="226"/>
      <c r="AL295" s="226"/>
      <c r="AM295" s="226"/>
      <c r="AN295" s="226"/>
      <c r="AO295" s="226"/>
    </row>
    <row r="296" ht="21.0" customHeight="1">
      <c r="A296" s="197"/>
      <c r="B296" s="227" t="s">
        <v>96</v>
      </c>
      <c r="C296" s="217"/>
      <c r="D296" s="200"/>
      <c r="E296" s="224" t="s">
        <v>135</v>
      </c>
      <c r="F296" s="200"/>
      <c r="G296" s="223"/>
      <c r="H296" s="200"/>
      <c r="I296" s="218"/>
      <c r="J296" s="200"/>
      <c r="K296" s="223"/>
      <c r="L296" s="200"/>
      <c r="M296" s="218"/>
      <c r="N296" s="200"/>
      <c r="O296" s="203"/>
      <c r="P296" s="203"/>
      <c r="Q296" s="203"/>
      <c r="R296" s="203"/>
      <c r="S296" s="203"/>
      <c r="T296" s="227" t="s">
        <v>96</v>
      </c>
      <c r="U296" s="217"/>
      <c r="V296" s="200"/>
      <c r="W296" s="224" t="s">
        <v>136</v>
      </c>
      <c r="X296" s="200"/>
      <c r="Y296" s="223"/>
      <c r="Z296" s="200"/>
      <c r="AA296" s="218"/>
      <c r="AB296" s="200"/>
      <c r="AC296" s="223"/>
      <c r="AD296" s="200"/>
      <c r="AE296" s="218"/>
      <c r="AF296" s="200"/>
      <c r="AG296" s="207"/>
      <c r="AH296" s="226"/>
      <c r="AI296" s="226"/>
      <c r="AJ296" s="226"/>
      <c r="AK296" s="226"/>
      <c r="AL296" s="226"/>
      <c r="AM296" s="226"/>
      <c r="AN296" s="226"/>
      <c r="AO296" s="226"/>
    </row>
    <row r="297" ht="21.0" customHeight="1">
      <c r="A297" s="197"/>
      <c r="B297" s="227" t="s">
        <v>88</v>
      </c>
      <c r="C297" s="217"/>
      <c r="D297" s="200"/>
      <c r="E297" s="292">
        <v>2318.0</v>
      </c>
      <c r="F297" s="200"/>
      <c r="G297" s="223"/>
      <c r="H297" s="200"/>
      <c r="I297" s="218"/>
      <c r="J297" s="200"/>
      <c r="K297" s="223"/>
      <c r="L297" s="200"/>
      <c r="M297" s="218"/>
      <c r="N297" s="200"/>
      <c r="O297" s="203"/>
      <c r="P297" s="203"/>
      <c r="Q297" s="203"/>
      <c r="R297" s="203"/>
      <c r="S297" s="203"/>
      <c r="T297" s="227" t="s">
        <v>88</v>
      </c>
      <c r="U297" s="217"/>
      <c r="V297" s="200"/>
      <c r="W297" s="224">
        <v>2151.0</v>
      </c>
      <c r="X297" s="200"/>
      <c r="Y297" s="223"/>
      <c r="Z297" s="200"/>
      <c r="AA297" s="218"/>
      <c r="AB297" s="200"/>
      <c r="AC297" s="223"/>
      <c r="AD297" s="200"/>
      <c r="AE297" s="218"/>
      <c r="AF297" s="200"/>
      <c r="AG297" s="207"/>
      <c r="AH297" s="226"/>
      <c r="AI297" s="226"/>
      <c r="AJ297" s="226"/>
      <c r="AK297" s="226"/>
      <c r="AL297" s="226"/>
      <c r="AM297" s="226"/>
      <c r="AN297" s="226"/>
      <c r="AO297" s="226"/>
    </row>
    <row r="298" ht="21.0" customHeight="1">
      <c r="A298" s="197"/>
      <c r="B298" s="227" t="s">
        <v>97</v>
      </c>
      <c r="C298" s="217"/>
      <c r="D298" s="200"/>
      <c r="E298" s="224">
        <v>230.0</v>
      </c>
      <c r="F298" s="200"/>
      <c r="G298" s="223"/>
      <c r="H298" s="200"/>
      <c r="I298" s="218"/>
      <c r="J298" s="200"/>
      <c r="K298" s="223"/>
      <c r="L298" s="200"/>
      <c r="M298" s="218"/>
      <c r="N298" s="200"/>
      <c r="O298" s="203"/>
      <c r="P298" s="203"/>
      <c r="Q298" s="203"/>
      <c r="R298" s="203"/>
      <c r="S298" s="203"/>
      <c r="T298" s="227" t="s">
        <v>97</v>
      </c>
      <c r="U298" s="217"/>
      <c r="V298" s="200"/>
      <c r="W298" s="224">
        <v>230.0</v>
      </c>
      <c r="X298" s="200"/>
      <c r="Y298" s="223"/>
      <c r="Z298" s="200"/>
      <c r="AA298" s="218"/>
      <c r="AB298" s="200"/>
      <c r="AC298" s="223"/>
      <c r="AD298" s="200"/>
      <c r="AE298" s="218"/>
      <c r="AF298" s="200"/>
      <c r="AG298" s="207"/>
      <c r="AH298" s="226"/>
      <c r="AI298" s="226"/>
      <c r="AJ298" s="226"/>
      <c r="AK298" s="226"/>
      <c r="AL298" s="226"/>
      <c r="AM298" s="226"/>
      <c r="AN298" s="226"/>
      <c r="AO298" s="226"/>
    </row>
    <row r="299" ht="21.0" customHeight="1">
      <c r="A299" s="197"/>
      <c r="B299" s="227" t="s">
        <v>98</v>
      </c>
      <c r="C299" s="217"/>
      <c r="D299" s="200"/>
      <c r="E299" s="224">
        <v>50.0</v>
      </c>
      <c r="F299" s="200"/>
      <c r="G299" s="223"/>
      <c r="H299" s="200"/>
      <c r="I299" s="218"/>
      <c r="J299" s="200"/>
      <c r="K299" s="223"/>
      <c r="L299" s="200"/>
      <c r="M299" s="218"/>
      <c r="N299" s="200"/>
      <c r="O299" s="203"/>
      <c r="P299" s="203"/>
      <c r="Q299" s="203"/>
      <c r="R299" s="203"/>
      <c r="S299" s="203"/>
      <c r="T299" s="227" t="s">
        <v>98</v>
      </c>
      <c r="U299" s="217"/>
      <c r="V299" s="200"/>
      <c r="W299" s="224">
        <v>50.0</v>
      </c>
      <c r="X299" s="200"/>
      <c r="Y299" s="223"/>
      <c r="Z299" s="200"/>
      <c r="AA299" s="286"/>
      <c r="AB299" s="200"/>
      <c r="AC299" s="223"/>
      <c r="AD299" s="200"/>
      <c r="AE299" s="218"/>
      <c r="AF299" s="200"/>
      <c r="AG299" s="207"/>
      <c r="AH299" s="226"/>
      <c r="AI299" s="226"/>
      <c r="AJ299" s="226"/>
      <c r="AK299" s="226"/>
      <c r="AL299" s="226"/>
      <c r="AM299" s="226"/>
      <c r="AN299" s="226"/>
      <c r="AO299" s="226"/>
    </row>
    <row r="300" ht="21.0" customHeight="1">
      <c r="A300" s="197"/>
      <c r="B300" s="230" t="s">
        <v>99</v>
      </c>
      <c r="C300" s="217"/>
      <c r="D300" s="200"/>
      <c r="E300" s="223"/>
      <c r="F300" s="200"/>
      <c r="G300" s="223"/>
      <c r="H300" s="200"/>
      <c r="I300" s="218"/>
      <c r="J300" s="200"/>
      <c r="K300" s="223"/>
      <c r="L300" s="200"/>
      <c r="M300" s="218"/>
      <c r="N300" s="200"/>
      <c r="O300" s="203"/>
      <c r="P300" s="203"/>
      <c r="Q300" s="203"/>
      <c r="R300" s="203"/>
      <c r="S300" s="203"/>
      <c r="T300" s="230" t="s">
        <v>99</v>
      </c>
      <c r="U300" s="217"/>
      <c r="V300" s="200"/>
      <c r="W300" s="223"/>
      <c r="X300" s="200"/>
      <c r="Y300" s="223"/>
      <c r="Z300" s="200"/>
      <c r="AA300" s="218"/>
      <c r="AB300" s="200"/>
      <c r="AC300" s="223"/>
      <c r="AD300" s="200"/>
      <c r="AE300" s="218"/>
      <c r="AF300" s="200"/>
      <c r="AG300" s="207"/>
      <c r="AH300" s="226"/>
      <c r="AI300" s="226"/>
      <c r="AJ300" s="226"/>
      <c r="AK300" s="226"/>
      <c r="AL300" s="226"/>
      <c r="AM300" s="226"/>
      <c r="AN300" s="226"/>
      <c r="AO300" s="226"/>
    </row>
    <row r="301" ht="21.0" customHeight="1">
      <c r="A301" s="197"/>
      <c r="B301" s="230" t="s">
        <v>100</v>
      </c>
      <c r="C301" s="217"/>
      <c r="D301" s="200"/>
      <c r="E301" s="223"/>
      <c r="F301" s="200"/>
      <c r="G301" s="223"/>
      <c r="H301" s="200"/>
      <c r="I301" s="218"/>
      <c r="J301" s="200"/>
      <c r="K301" s="223"/>
      <c r="L301" s="200"/>
      <c r="M301" s="218"/>
      <c r="N301" s="200"/>
      <c r="O301" s="203"/>
      <c r="P301" s="203"/>
      <c r="Q301" s="203"/>
      <c r="R301" s="203"/>
      <c r="S301" s="203"/>
      <c r="T301" s="230" t="s">
        <v>100</v>
      </c>
      <c r="U301" s="217"/>
      <c r="V301" s="200"/>
      <c r="W301" s="223"/>
      <c r="X301" s="200"/>
      <c r="Y301" s="223"/>
      <c r="Z301" s="200"/>
      <c r="AA301" s="218"/>
      <c r="AB301" s="200"/>
      <c r="AC301" s="223"/>
      <c r="AD301" s="200"/>
      <c r="AE301" s="218"/>
      <c r="AF301" s="200"/>
      <c r="AG301" s="207"/>
      <c r="AH301" s="226"/>
      <c r="AI301" s="226"/>
      <c r="AJ301" s="226"/>
      <c r="AK301" s="226"/>
      <c r="AL301" s="226"/>
      <c r="AM301" s="226"/>
      <c r="AN301" s="226"/>
      <c r="AO301" s="226"/>
    </row>
    <row r="302" ht="21.0" customHeight="1">
      <c r="A302" s="197"/>
      <c r="B302" s="230" t="s">
        <v>101</v>
      </c>
      <c r="C302" s="217"/>
      <c r="D302" s="200"/>
      <c r="E302" s="223"/>
      <c r="F302" s="200"/>
      <c r="G302" s="223"/>
      <c r="H302" s="200"/>
      <c r="I302" s="218"/>
      <c r="J302" s="200"/>
      <c r="K302" s="223"/>
      <c r="L302" s="200"/>
      <c r="M302" s="218"/>
      <c r="N302" s="200"/>
      <c r="O302" s="203"/>
      <c r="P302" s="203"/>
      <c r="Q302" s="203"/>
      <c r="R302" s="203"/>
      <c r="S302" s="203"/>
      <c r="T302" s="230" t="s">
        <v>101</v>
      </c>
      <c r="U302" s="217"/>
      <c r="V302" s="200"/>
      <c r="W302" s="223"/>
      <c r="X302" s="200"/>
      <c r="Y302" s="223"/>
      <c r="Z302" s="200"/>
      <c r="AA302" s="286"/>
      <c r="AB302" s="200"/>
      <c r="AC302" s="223"/>
      <c r="AD302" s="200"/>
      <c r="AE302" s="218"/>
      <c r="AF302" s="200"/>
      <c r="AG302" s="207"/>
      <c r="AH302" s="226"/>
      <c r="AI302" s="226"/>
      <c r="AJ302" s="226"/>
      <c r="AK302" s="226"/>
      <c r="AL302" s="226"/>
      <c r="AM302" s="226"/>
      <c r="AN302" s="226"/>
      <c r="AO302" s="226"/>
    </row>
    <row r="303" ht="21.0" customHeight="1">
      <c r="A303" s="197"/>
      <c r="B303" s="230" t="s">
        <v>102</v>
      </c>
      <c r="C303" s="217"/>
      <c r="D303" s="200"/>
      <c r="E303" s="223"/>
      <c r="F303" s="200"/>
      <c r="G303" s="223"/>
      <c r="H303" s="200"/>
      <c r="I303" s="218"/>
      <c r="J303" s="200"/>
      <c r="K303" s="223"/>
      <c r="L303" s="200"/>
      <c r="M303" s="218"/>
      <c r="N303" s="200"/>
      <c r="O303" s="203"/>
      <c r="P303" s="203"/>
      <c r="Q303" s="203"/>
      <c r="R303" s="203"/>
      <c r="S303" s="203"/>
      <c r="T303" s="230" t="s">
        <v>102</v>
      </c>
      <c r="U303" s="217"/>
      <c r="V303" s="200"/>
      <c r="W303" s="223"/>
      <c r="X303" s="200"/>
      <c r="Y303" s="223"/>
      <c r="Z303" s="200"/>
      <c r="AA303" s="218"/>
      <c r="AB303" s="200"/>
      <c r="AC303" s="223"/>
      <c r="AD303" s="200"/>
      <c r="AE303" s="218"/>
      <c r="AF303" s="200"/>
      <c r="AG303" s="207"/>
      <c r="AH303" s="226"/>
      <c r="AI303" s="226"/>
      <c r="AJ303" s="226"/>
      <c r="AK303" s="226"/>
      <c r="AL303" s="226"/>
      <c r="AM303" s="226"/>
      <c r="AN303" s="226"/>
      <c r="AO303" s="226"/>
    </row>
    <row r="304" ht="21.0" customHeight="1">
      <c r="A304" s="197"/>
      <c r="B304" s="230" t="s">
        <v>103</v>
      </c>
      <c r="C304" s="217"/>
      <c r="D304" s="200"/>
      <c r="E304" s="224"/>
      <c r="F304" s="200"/>
      <c r="G304" s="223"/>
      <c r="H304" s="200"/>
      <c r="I304" s="218"/>
      <c r="J304" s="200"/>
      <c r="K304" s="223"/>
      <c r="L304" s="200"/>
      <c r="M304" s="218"/>
      <c r="N304" s="200"/>
      <c r="O304" s="203"/>
      <c r="P304" s="203"/>
      <c r="Q304" s="203"/>
      <c r="R304" s="203"/>
      <c r="S304" s="203"/>
      <c r="T304" s="230" t="s">
        <v>103</v>
      </c>
      <c r="U304" s="217"/>
      <c r="V304" s="200"/>
      <c r="W304" s="224"/>
      <c r="X304" s="200"/>
      <c r="Y304" s="223"/>
      <c r="Z304" s="200"/>
      <c r="AA304" s="218"/>
      <c r="AB304" s="200"/>
      <c r="AC304" s="223"/>
      <c r="AD304" s="200"/>
      <c r="AE304" s="224"/>
      <c r="AF304" s="200"/>
      <c r="AG304" s="207"/>
      <c r="AH304" s="226"/>
      <c r="AI304" s="226"/>
      <c r="AJ304" s="226"/>
      <c r="AK304" s="226"/>
      <c r="AL304" s="226"/>
      <c r="AM304" s="226"/>
      <c r="AN304" s="226"/>
      <c r="AO304" s="226"/>
    </row>
    <row r="305" ht="21.0" customHeight="1">
      <c r="A305" s="197"/>
      <c r="B305" s="230" t="s">
        <v>104</v>
      </c>
      <c r="C305" s="217"/>
      <c r="D305" s="200"/>
      <c r="E305" s="223"/>
      <c r="F305" s="200"/>
      <c r="G305" s="223"/>
      <c r="H305" s="200"/>
      <c r="I305" s="218"/>
      <c r="J305" s="200"/>
      <c r="K305" s="223"/>
      <c r="L305" s="200"/>
      <c r="M305" s="218"/>
      <c r="N305" s="200"/>
      <c r="O305" s="203"/>
      <c r="P305" s="203"/>
      <c r="Q305" s="203"/>
      <c r="R305" s="203"/>
      <c r="S305" s="203"/>
      <c r="T305" s="230" t="s">
        <v>104</v>
      </c>
      <c r="U305" s="217"/>
      <c r="V305" s="200"/>
      <c r="W305" s="223"/>
      <c r="X305" s="200"/>
      <c r="Y305" s="223"/>
      <c r="Z305" s="200"/>
      <c r="AA305" s="218"/>
      <c r="AB305" s="200"/>
      <c r="AC305" s="223"/>
      <c r="AD305" s="200"/>
      <c r="AE305" s="218"/>
      <c r="AF305" s="200"/>
      <c r="AG305" s="207"/>
      <c r="AH305" s="226"/>
      <c r="AI305" s="226"/>
      <c r="AJ305" s="226"/>
      <c r="AK305" s="226"/>
      <c r="AL305" s="226"/>
      <c r="AM305" s="226"/>
      <c r="AN305" s="226"/>
      <c r="AO305" s="226"/>
    </row>
    <row r="306" ht="21.0" customHeight="1">
      <c r="A306" s="197"/>
      <c r="B306" s="230" t="s">
        <v>105</v>
      </c>
      <c r="C306" s="217"/>
      <c r="D306" s="200"/>
      <c r="E306" s="223"/>
      <c r="F306" s="200"/>
      <c r="G306" s="223"/>
      <c r="H306" s="200"/>
      <c r="I306" s="218"/>
      <c r="J306" s="200"/>
      <c r="K306" s="223"/>
      <c r="L306" s="200"/>
      <c r="M306" s="218"/>
      <c r="N306" s="200"/>
      <c r="O306" s="203"/>
      <c r="P306" s="203"/>
      <c r="Q306" s="203"/>
      <c r="R306" s="203"/>
      <c r="S306" s="203"/>
      <c r="T306" s="230" t="s">
        <v>105</v>
      </c>
      <c r="U306" s="217"/>
      <c r="V306" s="200"/>
      <c r="W306" s="223"/>
      <c r="X306" s="200"/>
      <c r="Y306" s="223"/>
      <c r="Z306" s="200"/>
      <c r="AA306" s="218"/>
      <c r="AB306" s="200"/>
      <c r="AC306" s="223"/>
      <c r="AD306" s="200"/>
      <c r="AE306" s="218"/>
      <c r="AF306" s="200"/>
      <c r="AG306" s="207"/>
      <c r="AH306" s="226"/>
      <c r="AI306" s="226"/>
      <c r="AJ306" s="226"/>
      <c r="AK306" s="226"/>
      <c r="AL306" s="226"/>
      <c r="AM306" s="226"/>
      <c r="AN306" s="226"/>
      <c r="AO306" s="226"/>
    </row>
    <row r="307" ht="21.0" customHeight="1">
      <c r="A307" s="197"/>
      <c r="B307" s="230" t="s">
        <v>106</v>
      </c>
      <c r="C307" s="217"/>
      <c r="D307" s="200"/>
      <c r="E307" s="223"/>
      <c r="F307" s="200"/>
      <c r="G307" s="223"/>
      <c r="H307" s="200"/>
      <c r="I307" s="218"/>
      <c r="J307" s="200"/>
      <c r="K307" s="223"/>
      <c r="L307" s="200"/>
      <c r="M307" s="218"/>
      <c r="N307" s="200"/>
      <c r="O307" s="203"/>
      <c r="P307" s="203"/>
      <c r="Q307" s="203"/>
      <c r="R307" s="203"/>
      <c r="S307" s="203"/>
      <c r="T307" s="230" t="s">
        <v>106</v>
      </c>
      <c r="U307" s="217"/>
      <c r="V307" s="200"/>
      <c r="W307" s="223"/>
      <c r="X307" s="200"/>
      <c r="Y307" s="223"/>
      <c r="Z307" s="200"/>
      <c r="AA307" s="218"/>
      <c r="AB307" s="200"/>
      <c r="AC307" s="223"/>
      <c r="AD307" s="200"/>
      <c r="AE307" s="218"/>
      <c r="AF307" s="200"/>
      <c r="AG307" s="207"/>
      <c r="AH307" s="226"/>
      <c r="AI307" s="226"/>
      <c r="AJ307" s="226"/>
      <c r="AK307" s="226"/>
      <c r="AL307" s="226"/>
      <c r="AM307" s="226"/>
      <c r="AN307" s="226"/>
      <c r="AO307" s="226"/>
    </row>
    <row r="308" ht="21.0" customHeight="1">
      <c r="A308" s="197"/>
      <c r="B308" s="230" t="s">
        <v>107</v>
      </c>
      <c r="C308" s="217"/>
      <c r="D308" s="200"/>
      <c r="E308" s="223"/>
      <c r="F308" s="200"/>
      <c r="G308" s="223"/>
      <c r="H308" s="200"/>
      <c r="I308" s="218"/>
      <c r="J308" s="200"/>
      <c r="K308" s="223"/>
      <c r="L308" s="200"/>
      <c r="M308" s="218"/>
      <c r="N308" s="200"/>
      <c r="O308" s="203"/>
      <c r="P308" s="203"/>
      <c r="Q308" s="203"/>
      <c r="R308" s="203"/>
      <c r="S308" s="203"/>
      <c r="T308" s="230" t="s">
        <v>107</v>
      </c>
      <c r="U308" s="217"/>
      <c r="V308" s="200"/>
      <c r="W308" s="223"/>
      <c r="X308" s="200"/>
      <c r="Y308" s="223"/>
      <c r="Z308" s="200"/>
      <c r="AA308" s="218"/>
      <c r="AB308" s="200"/>
      <c r="AC308" s="223"/>
      <c r="AD308" s="200"/>
      <c r="AE308" s="218"/>
      <c r="AF308" s="200"/>
      <c r="AG308" s="207"/>
      <c r="AH308" s="226"/>
      <c r="AI308" s="226"/>
      <c r="AJ308" s="226"/>
      <c r="AK308" s="226"/>
      <c r="AL308" s="226"/>
      <c r="AM308" s="226"/>
      <c r="AN308" s="226"/>
      <c r="AO308" s="226"/>
    </row>
    <row r="309" ht="21.0" customHeight="1">
      <c r="A309" s="197"/>
      <c r="B309" s="233" t="s">
        <v>108</v>
      </c>
      <c r="C309" s="217"/>
      <c r="D309" s="200"/>
      <c r="E309" s="287">
        <v>0.30416666666666664</v>
      </c>
      <c r="F309" s="200"/>
      <c r="G309" s="223"/>
      <c r="H309" s="200"/>
      <c r="I309" s="218"/>
      <c r="J309" s="200"/>
      <c r="K309" s="223"/>
      <c r="L309" s="200"/>
      <c r="M309" s="218"/>
      <c r="N309" s="200"/>
      <c r="O309" s="203"/>
      <c r="P309" s="203"/>
      <c r="Q309" s="203"/>
      <c r="R309" s="203"/>
      <c r="S309" s="203"/>
      <c r="T309" s="233" t="s">
        <v>108</v>
      </c>
      <c r="U309" s="217"/>
      <c r="V309" s="200"/>
      <c r="W309" s="287">
        <v>0.30416666666666664</v>
      </c>
      <c r="X309" s="200"/>
      <c r="Y309" s="223"/>
      <c r="Z309" s="200"/>
      <c r="AA309" s="218"/>
      <c r="AB309" s="200"/>
      <c r="AC309" s="223"/>
      <c r="AD309" s="200"/>
      <c r="AE309" s="218"/>
      <c r="AF309" s="200"/>
      <c r="AG309" s="207"/>
      <c r="AH309" s="226"/>
      <c r="AI309" s="226"/>
      <c r="AJ309" s="226"/>
      <c r="AK309" s="226"/>
      <c r="AL309" s="226"/>
      <c r="AM309" s="226"/>
      <c r="AN309" s="226"/>
      <c r="AO309" s="226"/>
    </row>
    <row r="310" ht="21.0" customHeight="1">
      <c r="A310" s="197"/>
      <c r="B310" s="236" t="s">
        <v>109</v>
      </c>
      <c r="C310" s="217"/>
      <c r="D310" s="200"/>
      <c r="E310" s="237"/>
      <c r="F310" s="200"/>
      <c r="G310" s="223"/>
      <c r="H310" s="200"/>
      <c r="I310" s="218"/>
      <c r="J310" s="200"/>
      <c r="K310" s="223"/>
      <c r="L310" s="200"/>
      <c r="M310" s="218"/>
      <c r="N310" s="200"/>
      <c r="O310" s="203"/>
      <c r="P310" s="203"/>
      <c r="Q310" s="203"/>
      <c r="R310" s="203"/>
      <c r="S310" s="203"/>
      <c r="T310" s="236" t="s">
        <v>109</v>
      </c>
      <c r="U310" s="217"/>
      <c r="V310" s="200"/>
      <c r="W310" s="237"/>
      <c r="X310" s="200"/>
      <c r="Y310" s="223"/>
      <c r="Z310" s="200"/>
      <c r="AA310" s="218"/>
      <c r="AB310" s="200"/>
      <c r="AC310" s="223"/>
      <c r="AD310" s="200"/>
      <c r="AE310" s="218"/>
      <c r="AF310" s="200"/>
      <c r="AG310" s="207"/>
      <c r="AH310" s="226"/>
      <c r="AI310" s="226"/>
      <c r="AJ310" s="226"/>
      <c r="AK310" s="226"/>
      <c r="AL310" s="226"/>
      <c r="AM310" s="226"/>
      <c r="AN310" s="226"/>
      <c r="AO310" s="226"/>
    </row>
    <row r="311" ht="21.0" customHeight="1">
      <c r="A311" s="197"/>
      <c r="B311" s="238" t="s">
        <v>110</v>
      </c>
      <c r="C311" s="217"/>
      <c r="D311" s="200"/>
      <c r="E311" s="239"/>
      <c r="F311" s="200"/>
      <c r="G311" s="223"/>
      <c r="H311" s="200"/>
      <c r="I311" s="218"/>
      <c r="J311" s="200"/>
      <c r="K311" s="223"/>
      <c r="L311" s="200"/>
      <c r="M311" s="218"/>
      <c r="N311" s="200"/>
      <c r="O311" s="203"/>
      <c r="P311" s="203"/>
      <c r="Q311" s="203"/>
      <c r="R311" s="203"/>
      <c r="S311" s="203"/>
      <c r="T311" s="238" t="s">
        <v>110</v>
      </c>
      <c r="U311" s="217"/>
      <c r="V311" s="200"/>
      <c r="W311" s="239"/>
      <c r="X311" s="200"/>
      <c r="Y311" s="223"/>
      <c r="Z311" s="200"/>
      <c r="AA311" s="218"/>
      <c r="AB311" s="200"/>
      <c r="AC311" s="223"/>
      <c r="AD311" s="200"/>
      <c r="AE311" s="218"/>
      <c r="AF311" s="200"/>
      <c r="AG311" s="207"/>
      <c r="AH311" s="226"/>
      <c r="AI311" s="226"/>
      <c r="AJ311" s="226"/>
      <c r="AK311" s="226"/>
      <c r="AL311" s="226"/>
      <c r="AM311" s="226"/>
      <c r="AN311" s="226"/>
      <c r="AO311" s="226"/>
    </row>
    <row r="312" ht="21.0" customHeight="1">
      <c r="A312" s="19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7"/>
      <c r="AH312" s="226"/>
      <c r="AI312" s="226"/>
      <c r="AJ312" s="226"/>
      <c r="AK312" s="226"/>
      <c r="AL312" s="226"/>
      <c r="AM312" s="226"/>
      <c r="AN312" s="226"/>
      <c r="AO312" s="226"/>
    </row>
    <row r="313" ht="21.0" customHeight="1">
      <c r="A313" s="197"/>
      <c r="B313" s="240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2"/>
      <c r="O313" s="243"/>
      <c r="P313" s="244"/>
      <c r="Q313" s="244"/>
      <c r="R313" s="244"/>
      <c r="S313" s="244"/>
      <c r="T313" s="240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2"/>
      <c r="AG313" s="207"/>
      <c r="AH313" s="226"/>
      <c r="AI313" s="226"/>
      <c r="AJ313" s="226"/>
      <c r="AK313" s="226"/>
      <c r="AL313" s="226"/>
      <c r="AM313" s="226"/>
      <c r="AN313" s="226"/>
      <c r="AO313" s="226"/>
    </row>
    <row r="314" ht="21.0" customHeight="1">
      <c r="A314" s="197"/>
      <c r="B314" s="245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7"/>
      <c r="O314" s="243"/>
      <c r="P314" s="244"/>
      <c r="Q314" s="244"/>
      <c r="R314" s="244"/>
      <c r="S314" s="244"/>
      <c r="T314" s="245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7"/>
      <c r="AG314" s="207"/>
      <c r="AH314" s="226"/>
      <c r="AI314" s="226"/>
      <c r="AJ314" s="226"/>
      <c r="AK314" s="226"/>
      <c r="AL314" s="226"/>
      <c r="AM314" s="226"/>
      <c r="AN314" s="226"/>
      <c r="AO314" s="226"/>
    </row>
    <row r="315" ht="21.0" customHeight="1">
      <c r="A315" s="197"/>
      <c r="B315" s="245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7"/>
      <c r="O315" s="243"/>
      <c r="P315" s="244"/>
      <c r="Q315" s="244"/>
      <c r="R315" s="244"/>
      <c r="S315" s="244"/>
      <c r="T315" s="288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7"/>
      <c r="AG315" s="207"/>
      <c r="AH315" s="226"/>
      <c r="AI315" s="226"/>
      <c r="AJ315" s="226"/>
      <c r="AK315" s="226"/>
      <c r="AL315" s="226"/>
      <c r="AM315" s="226"/>
      <c r="AN315" s="226"/>
      <c r="AO315" s="226"/>
    </row>
    <row r="316" ht="21.0" customHeight="1">
      <c r="A316" s="197"/>
      <c r="B316" s="248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50"/>
      <c r="O316" s="243"/>
      <c r="P316" s="244"/>
      <c r="Q316" s="244"/>
      <c r="R316" s="244"/>
      <c r="S316" s="244"/>
      <c r="T316" s="251"/>
      <c r="U316" s="249"/>
      <c r="V316" s="249"/>
      <c r="W316" s="249"/>
      <c r="X316" s="249"/>
      <c r="Y316" s="249"/>
      <c r="Z316" s="249"/>
      <c r="AA316" s="249"/>
      <c r="AB316" s="249"/>
      <c r="AC316" s="249"/>
      <c r="AD316" s="249"/>
      <c r="AE316" s="249"/>
      <c r="AF316" s="250"/>
      <c r="AG316" s="207"/>
      <c r="AH316" s="226"/>
      <c r="AI316" s="226"/>
      <c r="AJ316" s="226"/>
      <c r="AK316" s="226"/>
      <c r="AL316" s="226"/>
      <c r="AM316" s="226"/>
      <c r="AN316" s="226"/>
      <c r="AO316" s="226"/>
    </row>
    <row r="317" ht="21.0" customHeight="1">
      <c r="A317" s="197"/>
      <c r="B317" s="210"/>
      <c r="C317" s="210"/>
      <c r="D317" s="210"/>
      <c r="E317" s="210"/>
      <c r="F317" s="210"/>
      <c r="I317" s="210"/>
      <c r="J317" s="210"/>
      <c r="K317" s="17"/>
      <c r="L317" s="17"/>
      <c r="M317" s="17"/>
      <c r="N317" s="17"/>
      <c r="O317" s="203"/>
      <c r="P317" s="203"/>
      <c r="Q317" s="203"/>
      <c r="R317" s="203"/>
      <c r="S317" s="203"/>
      <c r="T317" s="210"/>
      <c r="U317" s="210"/>
      <c r="V317" s="210"/>
      <c r="W317" s="210"/>
      <c r="X317" s="210"/>
      <c r="AA317" s="210"/>
      <c r="AB317" s="210"/>
      <c r="AC317" s="17"/>
      <c r="AD317" s="17"/>
      <c r="AE317" s="17"/>
      <c r="AF317" s="17"/>
      <c r="AG317" s="207"/>
      <c r="AH317" s="226"/>
      <c r="AI317" s="226"/>
      <c r="AJ317" s="226"/>
      <c r="AK317" s="226"/>
      <c r="AL317" s="226"/>
      <c r="AM317" s="226"/>
      <c r="AN317" s="226"/>
      <c r="AO317" s="226"/>
    </row>
    <row r="318" ht="21.0" customHeight="1">
      <c r="A318" s="197"/>
      <c r="B318" s="252" t="s">
        <v>111</v>
      </c>
      <c r="C318" s="253"/>
      <c r="D318" s="210"/>
      <c r="E318" s="252" t="s">
        <v>112</v>
      </c>
      <c r="F318" s="253"/>
      <c r="H318" s="252" t="s">
        <v>113</v>
      </c>
      <c r="I318" s="253"/>
      <c r="M318" s="254" t="s">
        <v>114</v>
      </c>
      <c r="N318" s="253"/>
      <c r="O318" s="203"/>
      <c r="P318" s="203"/>
      <c r="Q318" s="203"/>
      <c r="R318" s="203"/>
      <c r="S318" s="203"/>
      <c r="T318" s="252" t="s">
        <v>111</v>
      </c>
      <c r="U318" s="253"/>
      <c r="V318" s="210"/>
      <c r="W318" s="252" t="s">
        <v>112</v>
      </c>
      <c r="X318" s="253"/>
      <c r="Z318" s="252" t="s">
        <v>113</v>
      </c>
      <c r="AA318" s="253"/>
      <c r="AE318" s="254" t="s">
        <v>114</v>
      </c>
      <c r="AF318" s="253"/>
      <c r="AG318" s="207"/>
      <c r="AH318" s="226"/>
      <c r="AI318" s="226"/>
      <c r="AJ318" s="226"/>
      <c r="AK318" s="226"/>
      <c r="AL318" s="226"/>
      <c r="AM318" s="226"/>
      <c r="AN318" s="226"/>
      <c r="AO318" s="226"/>
    </row>
    <row r="319" ht="21.0" customHeight="1">
      <c r="A319" s="197"/>
      <c r="B319" s="210"/>
      <c r="D319" s="210"/>
      <c r="E319" s="210"/>
      <c r="I319" s="210"/>
      <c r="L319" s="210"/>
      <c r="M319" s="210"/>
      <c r="N319" s="210"/>
      <c r="O319" s="255"/>
      <c r="P319" s="255"/>
      <c r="Q319" s="203"/>
      <c r="R319" s="203"/>
      <c r="S319" s="203"/>
      <c r="T319" s="210"/>
      <c r="V319" s="210"/>
      <c r="W319" s="210"/>
      <c r="AA319" s="210"/>
      <c r="AD319" s="210"/>
      <c r="AE319" s="210"/>
      <c r="AF319" s="210"/>
      <c r="AG319" s="207"/>
      <c r="AH319" s="226"/>
      <c r="AI319" s="226"/>
      <c r="AJ319" s="226"/>
      <c r="AK319" s="226"/>
      <c r="AL319" s="226"/>
      <c r="AM319" s="226"/>
      <c r="AN319" s="226"/>
      <c r="AO319" s="226"/>
    </row>
    <row r="320" ht="21.0" customHeight="1">
      <c r="A320" s="197"/>
      <c r="B320" s="256"/>
      <c r="C320" s="257"/>
      <c r="D320" s="210"/>
      <c r="E320" s="256"/>
      <c r="F320" s="257"/>
      <c r="H320" s="256"/>
      <c r="I320" s="257"/>
      <c r="J320" s="258"/>
      <c r="K320" s="246"/>
      <c r="L320" s="246"/>
      <c r="M320" s="246"/>
      <c r="N320" s="257"/>
      <c r="O320" s="255"/>
      <c r="P320" s="255"/>
      <c r="Q320" s="203"/>
      <c r="R320" s="203"/>
      <c r="S320" s="203"/>
      <c r="T320" s="256"/>
      <c r="U320" s="257"/>
      <c r="V320" s="210"/>
      <c r="W320" s="256"/>
      <c r="X320" s="257"/>
      <c r="Z320" s="289"/>
      <c r="AA320" s="257"/>
      <c r="AB320" s="258"/>
      <c r="AC320" s="246"/>
      <c r="AD320" s="246"/>
      <c r="AE320" s="246"/>
      <c r="AF320" s="257"/>
      <c r="AG320" s="207"/>
      <c r="AH320" s="226"/>
      <c r="AI320" s="226"/>
      <c r="AJ320" s="226"/>
      <c r="AK320" s="226"/>
      <c r="AL320" s="226"/>
      <c r="AM320" s="226"/>
      <c r="AN320" s="226"/>
      <c r="AO320" s="226"/>
    </row>
    <row r="321" ht="21.0" customHeight="1">
      <c r="A321" s="197"/>
      <c r="B321" s="256"/>
      <c r="C321" s="257"/>
      <c r="D321" s="210"/>
      <c r="E321" s="256"/>
      <c r="F321" s="257"/>
      <c r="H321" s="256"/>
      <c r="I321" s="257"/>
      <c r="J321" s="258"/>
      <c r="K321" s="246"/>
      <c r="L321" s="246"/>
      <c r="M321" s="246"/>
      <c r="N321" s="257"/>
      <c r="O321" s="255"/>
      <c r="P321" s="255"/>
      <c r="Q321" s="203"/>
      <c r="R321" s="203"/>
      <c r="S321" s="203"/>
      <c r="T321" s="256"/>
      <c r="U321" s="257"/>
      <c r="V321" s="210"/>
      <c r="W321" s="289"/>
      <c r="X321" s="257"/>
      <c r="Z321" s="256"/>
      <c r="AA321" s="257"/>
      <c r="AB321" s="258"/>
      <c r="AC321" s="246"/>
      <c r="AD321" s="246"/>
      <c r="AE321" s="246"/>
      <c r="AF321" s="257"/>
      <c r="AG321" s="207"/>
      <c r="AH321" s="226"/>
      <c r="AI321" s="226"/>
      <c r="AJ321" s="226"/>
      <c r="AK321" s="226"/>
      <c r="AL321" s="226"/>
      <c r="AM321" s="226"/>
      <c r="AN321" s="226"/>
      <c r="AO321" s="226"/>
    </row>
    <row r="322" ht="21.0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3"/>
      <c r="AF322" s="203"/>
      <c r="AG322" s="207"/>
      <c r="AH322" s="226"/>
      <c r="AI322" s="226"/>
      <c r="AJ322" s="226"/>
      <c r="AK322" s="226"/>
      <c r="AL322" s="226"/>
      <c r="AM322" s="226"/>
      <c r="AN322" s="226"/>
      <c r="AO322" s="226"/>
    </row>
    <row r="323" ht="21.0" customHeight="1">
      <c r="A323" s="179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260"/>
      <c r="AF323" s="260"/>
      <c r="AG323" s="261"/>
      <c r="AH323" s="226"/>
      <c r="AI323" s="226"/>
      <c r="AJ323" s="226"/>
      <c r="AK323" s="226"/>
      <c r="AL323" s="226"/>
      <c r="AM323" s="226"/>
      <c r="AN323" s="226"/>
      <c r="AO323" s="226"/>
    </row>
    <row r="324" ht="21.0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3"/>
      <c r="AF324" s="203"/>
      <c r="AG324" s="203"/>
      <c r="AH324" s="226"/>
      <c r="AI324" s="226"/>
      <c r="AJ324" s="226"/>
      <c r="AK324" s="226"/>
      <c r="AL324" s="226"/>
      <c r="AM324" s="226"/>
      <c r="AN324" s="226"/>
      <c r="AO324" s="226"/>
    </row>
    <row r="325" ht="21.0" customHeight="1">
      <c r="A325" s="270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2"/>
      <c r="AH325" s="226"/>
      <c r="AI325" s="226"/>
      <c r="AJ325" s="226"/>
      <c r="AK325" s="226"/>
      <c r="AL325" s="226"/>
      <c r="AM325" s="226"/>
      <c r="AN325" s="226"/>
      <c r="AO325" s="226"/>
    </row>
    <row r="326" ht="21.0" customHeight="1">
      <c r="A326" s="273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5"/>
      <c r="AH326" s="226"/>
      <c r="AI326" s="226"/>
      <c r="AJ326" s="226"/>
      <c r="AK326" s="226"/>
      <c r="AL326" s="226"/>
      <c r="AM326" s="226"/>
      <c r="AN326" s="226"/>
      <c r="AO326" s="226"/>
    </row>
    <row r="327" ht="21.0" customHeight="1">
      <c r="A327" s="273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5"/>
      <c r="AH327" s="226"/>
      <c r="AI327" s="226"/>
      <c r="AJ327" s="226"/>
      <c r="AK327" s="226"/>
      <c r="AL327" s="226"/>
      <c r="AM327" s="226"/>
      <c r="AN327" s="226"/>
      <c r="AO327" s="226"/>
    </row>
    <row r="328" ht="21.0" customHeight="1">
      <c r="A328" s="273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5"/>
      <c r="AH328" s="226"/>
      <c r="AI328" s="226"/>
      <c r="AJ328" s="226"/>
      <c r="AK328" s="226"/>
      <c r="AL328" s="226"/>
      <c r="AM328" s="226"/>
      <c r="AN328" s="226"/>
      <c r="AO328" s="226"/>
    </row>
    <row r="329" ht="21.0" customHeight="1">
      <c r="A329" s="273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5"/>
      <c r="AH329" s="226"/>
      <c r="AI329" s="226"/>
      <c r="AJ329" s="226"/>
      <c r="AK329" s="226"/>
      <c r="AL329" s="226"/>
      <c r="AM329" s="226"/>
      <c r="AN329" s="226"/>
      <c r="AO329" s="226"/>
    </row>
    <row r="330" ht="21.0" customHeight="1">
      <c r="A330" s="273"/>
      <c r="B330" s="274"/>
      <c r="C330" s="274"/>
      <c r="D330" s="274"/>
      <c r="E330" s="274"/>
      <c r="F330" s="274"/>
      <c r="G330" s="274"/>
      <c r="H330" s="274"/>
      <c r="I330" s="274"/>
      <c r="J330" s="192" t="s">
        <v>81</v>
      </c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9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5"/>
      <c r="AH330" s="226"/>
      <c r="AI330" s="226"/>
      <c r="AJ330" s="226"/>
      <c r="AK330" s="226"/>
      <c r="AL330" s="226"/>
      <c r="AM330" s="226"/>
      <c r="AN330" s="226"/>
      <c r="AO330" s="226"/>
    </row>
    <row r="331" ht="21.0" customHeight="1">
      <c r="A331" s="273"/>
      <c r="B331" s="274"/>
      <c r="C331" s="274"/>
      <c r="D331" s="274"/>
      <c r="E331" s="274"/>
      <c r="F331" s="274"/>
      <c r="G331" s="274"/>
      <c r="H331" s="274"/>
      <c r="I331" s="274"/>
      <c r="J331" s="151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5"/>
      <c r="AH331" s="226"/>
      <c r="AI331" s="226"/>
      <c r="AJ331" s="226"/>
      <c r="AK331" s="226"/>
      <c r="AL331" s="226"/>
      <c r="AM331" s="226"/>
      <c r="AN331" s="226"/>
      <c r="AO331" s="226"/>
    </row>
    <row r="332" ht="21.0" customHeight="1">
      <c r="A332" s="273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192" t="s">
        <v>1198</v>
      </c>
      <c r="M332" s="148"/>
      <c r="N332" s="148"/>
      <c r="O332" s="148"/>
      <c r="P332" s="148"/>
      <c r="Q332" s="148"/>
      <c r="R332" s="148"/>
      <c r="S332" s="148"/>
      <c r="T332" s="148"/>
      <c r="U332" s="149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5"/>
      <c r="AH332" s="226"/>
      <c r="AI332" s="226"/>
      <c r="AJ332" s="226"/>
      <c r="AK332" s="226"/>
      <c r="AL332" s="226"/>
      <c r="AM332" s="226"/>
      <c r="AN332" s="226"/>
      <c r="AO332" s="226"/>
    </row>
    <row r="333" ht="21.0" customHeight="1">
      <c r="A333" s="273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151"/>
      <c r="M333" s="140"/>
      <c r="N333" s="140"/>
      <c r="O333" s="140"/>
      <c r="P333" s="140"/>
      <c r="Q333" s="140"/>
      <c r="R333" s="140"/>
      <c r="S333" s="140"/>
      <c r="T333" s="140"/>
      <c r="U333" s="141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5"/>
      <c r="AH333" s="226"/>
      <c r="AI333" s="226"/>
      <c r="AJ333" s="226"/>
      <c r="AK333" s="226"/>
      <c r="AL333" s="226"/>
      <c r="AM333" s="226"/>
      <c r="AN333" s="226"/>
      <c r="AO333" s="226"/>
    </row>
    <row r="334" ht="21.0" customHeight="1">
      <c r="A334" s="276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8"/>
      <c r="AH334" s="226"/>
      <c r="AI334" s="226"/>
      <c r="AJ334" s="226"/>
      <c r="AK334" s="226"/>
      <c r="AL334" s="226"/>
      <c r="AM334" s="226"/>
      <c r="AN334" s="226"/>
      <c r="AO334" s="226"/>
    </row>
    <row r="335" ht="21.0" customHeight="1">
      <c r="A335" s="197"/>
      <c r="B335" s="198" t="s">
        <v>83</v>
      </c>
      <c r="C335" s="126"/>
      <c r="D335" s="156"/>
      <c r="E335" s="290">
        <v>2366.0</v>
      </c>
      <c r="F335" s="210"/>
      <c r="H335" s="206"/>
      <c r="I335" s="126"/>
      <c r="J335" s="156"/>
      <c r="K335" s="202" t="s">
        <v>84</v>
      </c>
      <c r="L335" s="156"/>
      <c r="M335" s="16"/>
      <c r="N335" s="16"/>
      <c r="O335" s="203"/>
      <c r="P335" s="203"/>
      <c r="Q335" s="203"/>
      <c r="R335" s="203"/>
      <c r="S335" s="203"/>
      <c r="T335" s="198" t="s">
        <v>83</v>
      </c>
      <c r="U335" s="126"/>
      <c r="V335" s="156"/>
      <c r="W335" s="290">
        <v>2343.0</v>
      </c>
      <c r="X335" s="210"/>
      <c r="Z335" s="206"/>
      <c r="AA335" s="126"/>
      <c r="AB335" s="156"/>
      <c r="AC335" s="202" t="s">
        <v>84</v>
      </c>
      <c r="AD335" s="156"/>
      <c r="AE335" s="16"/>
      <c r="AF335" s="16"/>
      <c r="AG335" s="207"/>
      <c r="AH335" s="226"/>
      <c r="AI335" s="226"/>
      <c r="AJ335" s="226"/>
      <c r="AK335" s="226"/>
      <c r="AL335" s="226"/>
      <c r="AM335" s="226"/>
      <c r="AN335" s="226"/>
      <c r="AO335" s="226"/>
    </row>
    <row r="336" ht="21.0" customHeight="1">
      <c r="A336" s="197"/>
      <c r="B336" s="208" t="s">
        <v>85</v>
      </c>
      <c r="C336" s="126"/>
      <c r="D336" s="156"/>
      <c r="E336" s="282">
        <v>2181.0</v>
      </c>
      <c r="F336" s="210"/>
      <c r="G336" s="210"/>
      <c r="H336" s="210"/>
      <c r="I336" s="211"/>
      <c r="J336" s="212"/>
      <c r="K336" s="203"/>
      <c r="L336" s="203"/>
      <c r="M336" s="203"/>
      <c r="N336" s="203"/>
      <c r="O336" s="203"/>
      <c r="P336" s="203"/>
      <c r="Q336" s="203"/>
      <c r="R336" s="203"/>
      <c r="S336" s="203"/>
      <c r="T336" s="208" t="s">
        <v>85</v>
      </c>
      <c r="U336" s="126"/>
      <c r="V336" s="156"/>
      <c r="W336" s="282">
        <v>2275.0</v>
      </c>
      <c r="X336" s="210"/>
      <c r="Y336" s="210"/>
      <c r="Z336" s="210"/>
      <c r="AA336" s="211"/>
      <c r="AB336" s="212"/>
      <c r="AC336" s="203"/>
      <c r="AD336" s="203"/>
      <c r="AE336" s="203"/>
      <c r="AF336" s="203"/>
      <c r="AG336" s="207"/>
      <c r="AH336" s="226"/>
      <c r="AI336" s="226"/>
      <c r="AJ336" s="226"/>
      <c r="AK336" s="226"/>
      <c r="AL336" s="226"/>
      <c r="AM336" s="226"/>
      <c r="AN336" s="226"/>
      <c r="AO336" s="226"/>
    </row>
    <row r="337" ht="21.0" customHeight="1">
      <c r="A337" s="197"/>
      <c r="B337" s="214" t="s">
        <v>86</v>
      </c>
      <c r="C337" s="126"/>
      <c r="D337" s="156"/>
      <c r="E337" s="267"/>
      <c r="F337" s="210"/>
      <c r="H337" s="283" t="s">
        <v>144</v>
      </c>
      <c r="I337" s="217"/>
      <c r="J337" s="200"/>
      <c r="K337" s="218" t="s">
        <v>87</v>
      </c>
      <c r="L337" s="200"/>
      <c r="M337" s="203"/>
      <c r="N337" s="203"/>
      <c r="O337" s="203"/>
      <c r="P337" s="203"/>
      <c r="Q337" s="203"/>
      <c r="R337" s="203"/>
      <c r="S337" s="203"/>
      <c r="T337" s="214" t="s">
        <v>86</v>
      </c>
      <c r="U337" s="126"/>
      <c r="V337" s="156"/>
      <c r="W337" s="267"/>
      <c r="X337" s="210"/>
      <c r="Z337" s="283" t="s">
        <v>145</v>
      </c>
      <c r="AA337" s="217"/>
      <c r="AB337" s="200"/>
      <c r="AC337" s="218" t="s">
        <v>87</v>
      </c>
      <c r="AD337" s="200"/>
      <c r="AE337" s="203"/>
      <c r="AF337" s="203"/>
      <c r="AG337" s="207"/>
      <c r="AH337" s="226"/>
      <c r="AI337" s="226"/>
      <c r="AJ337" s="226"/>
      <c r="AK337" s="226"/>
      <c r="AL337" s="226"/>
      <c r="AM337" s="226"/>
      <c r="AN337" s="226"/>
      <c r="AO337" s="226"/>
    </row>
    <row r="338" ht="21.0" customHeight="1">
      <c r="A338" s="197"/>
      <c r="B338" s="203"/>
      <c r="C338" s="203"/>
      <c r="D338" s="219"/>
      <c r="E338" s="210"/>
      <c r="F338" s="210"/>
      <c r="G338" s="210"/>
      <c r="H338" s="210"/>
      <c r="I338" s="210"/>
      <c r="J338" s="12"/>
      <c r="K338" s="16"/>
      <c r="L338" s="16"/>
      <c r="M338" s="16"/>
      <c r="N338" s="203"/>
      <c r="O338" s="203"/>
      <c r="P338" s="203"/>
      <c r="Q338" s="203"/>
      <c r="R338" s="203"/>
      <c r="S338" s="203"/>
      <c r="T338" s="203"/>
      <c r="U338" s="203"/>
      <c r="V338" s="219"/>
      <c r="W338" s="210"/>
      <c r="X338" s="210"/>
      <c r="Y338" s="210"/>
      <c r="Z338" s="210"/>
      <c r="AA338" s="210"/>
      <c r="AB338" s="12"/>
      <c r="AC338" s="16"/>
      <c r="AD338" s="16"/>
      <c r="AE338" s="16"/>
      <c r="AF338" s="203"/>
      <c r="AG338" s="207"/>
      <c r="AH338" s="226"/>
      <c r="AI338" s="226"/>
      <c r="AJ338" s="226"/>
      <c r="AK338" s="226"/>
      <c r="AL338" s="226"/>
      <c r="AM338" s="226"/>
      <c r="AN338" s="226"/>
      <c r="AO338" s="226"/>
    </row>
    <row r="339" ht="21.0" customHeight="1">
      <c r="A339" s="197"/>
      <c r="B339" s="221" t="s">
        <v>88</v>
      </c>
      <c r="C339" s="217"/>
      <c r="D339" s="200"/>
      <c r="E339" s="284">
        <v>0.2986111111111111</v>
      </c>
      <c r="F339" s="200"/>
      <c r="G339" s="223"/>
      <c r="H339" s="200"/>
      <c r="I339" s="218"/>
      <c r="J339" s="200"/>
      <c r="K339" s="223"/>
      <c r="L339" s="200"/>
      <c r="M339" s="218"/>
      <c r="N339" s="200"/>
      <c r="O339" s="203"/>
      <c r="P339" s="203"/>
      <c r="Q339" s="203"/>
      <c r="R339" s="203"/>
      <c r="S339" s="203"/>
      <c r="T339" s="221" t="s">
        <v>88</v>
      </c>
      <c r="U339" s="217"/>
      <c r="V339" s="200"/>
      <c r="W339" s="284">
        <v>0.2986111111111111</v>
      </c>
      <c r="X339" s="200"/>
      <c r="Y339" s="223"/>
      <c r="Z339" s="200"/>
      <c r="AA339" s="218"/>
      <c r="AB339" s="200"/>
      <c r="AC339" s="223"/>
      <c r="AD339" s="200"/>
      <c r="AE339" s="218"/>
      <c r="AF339" s="200"/>
      <c r="AG339" s="207"/>
      <c r="AH339" s="226"/>
      <c r="AI339" s="226"/>
      <c r="AJ339" s="226"/>
      <c r="AK339" s="226"/>
      <c r="AL339" s="226"/>
      <c r="AM339" s="226"/>
      <c r="AN339" s="226"/>
      <c r="AO339" s="226"/>
    </row>
    <row r="340" ht="21.0" customHeight="1">
      <c r="A340" s="197"/>
      <c r="B340" s="221" t="s">
        <v>89</v>
      </c>
      <c r="C340" s="217"/>
      <c r="D340" s="200"/>
      <c r="E340" s="283" t="s">
        <v>146</v>
      </c>
      <c r="F340" s="200"/>
      <c r="G340" s="223"/>
      <c r="H340" s="200"/>
      <c r="I340" s="218"/>
      <c r="J340" s="200"/>
      <c r="K340" s="223"/>
      <c r="L340" s="200"/>
      <c r="M340" s="218"/>
      <c r="N340" s="200"/>
      <c r="O340" s="203"/>
      <c r="P340" s="203"/>
      <c r="Q340" s="203"/>
      <c r="R340" s="203"/>
      <c r="S340" s="203"/>
      <c r="T340" s="221" t="s">
        <v>89</v>
      </c>
      <c r="U340" s="217"/>
      <c r="V340" s="200"/>
      <c r="W340" s="283" t="s">
        <v>146</v>
      </c>
      <c r="X340" s="200"/>
      <c r="Y340" s="223"/>
      <c r="Z340" s="200"/>
      <c r="AA340" s="218"/>
      <c r="AB340" s="200"/>
      <c r="AC340" s="223"/>
      <c r="AD340" s="200"/>
      <c r="AE340" s="218"/>
      <c r="AF340" s="200"/>
      <c r="AG340" s="207"/>
      <c r="AH340" s="226"/>
      <c r="AI340" s="226"/>
      <c r="AJ340" s="226"/>
      <c r="AK340" s="226"/>
      <c r="AL340" s="226"/>
      <c r="AM340" s="226"/>
      <c r="AN340" s="226"/>
      <c r="AO340" s="226"/>
    </row>
    <row r="341" ht="21.0" customHeight="1">
      <c r="A341" s="197"/>
      <c r="B341" s="221" t="s">
        <v>90</v>
      </c>
      <c r="C341" s="217"/>
      <c r="D341" s="200"/>
      <c r="E341" s="283" t="s">
        <v>120</v>
      </c>
      <c r="F341" s="200"/>
      <c r="G341" s="223"/>
      <c r="H341" s="200"/>
      <c r="I341" s="218"/>
      <c r="J341" s="200"/>
      <c r="K341" s="223"/>
      <c r="L341" s="200"/>
      <c r="M341" s="218"/>
      <c r="N341" s="200"/>
      <c r="O341" s="203"/>
      <c r="P341" s="203"/>
      <c r="Q341" s="203"/>
      <c r="R341" s="203"/>
      <c r="S341" s="203"/>
      <c r="T341" s="221" t="s">
        <v>90</v>
      </c>
      <c r="U341" s="217"/>
      <c r="V341" s="200"/>
      <c r="W341" s="283" t="s">
        <v>120</v>
      </c>
      <c r="X341" s="200"/>
      <c r="Y341" s="223"/>
      <c r="Z341" s="200"/>
      <c r="AA341" s="218"/>
      <c r="AB341" s="200"/>
      <c r="AC341" s="223"/>
      <c r="AD341" s="200"/>
      <c r="AE341" s="218"/>
      <c r="AF341" s="200"/>
      <c r="AG341" s="207"/>
      <c r="AH341" s="226"/>
      <c r="AI341" s="226"/>
      <c r="AJ341" s="226"/>
      <c r="AK341" s="226"/>
      <c r="AL341" s="226"/>
      <c r="AM341" s="226"/>
      <c r="AN341" s="226"/>
      <c r="AO341" s="226"/>
    </row>
    <row r="342" ht="21.0" customHeight="1">
      <c r="A342" s="197"/>
      <c r="B342" s="221" t="s">
        <v>91</v>
      </c>
      <c r="C342" s="217"/>
      <c r="D342" s="200"/>
      <c r="E342" s="283">
        <v>25.1</v>
      </c>
      <c r="F342" s="200"/>
      <c r="G342" s="223"/>
      <c r="H342" s="200"/>
      <c r="I342" s="218"/>
      <c r="J342" s="200"/>
      <c r="K342" s="223"/>
      <c r="L342" s="200"/>
      <c r="M342" s="218"/>
      <c r="N342" s="200"/>
      <c r="O342" s="203"/>
      <c r="P342" s="203"/>
      <c r="Q342" s="203"/>
      <c r="R342" s="203"/>
      <c r="S342" s="203"/>
      <c r="T342" s="221" t="s">
        <v>91</v>
      </c>
      <c r="U342" s="217"/>
      <c r="V342" s="200"/>
      <c r="W342" s="283">
        <v>25.1</v>
      </c>
      <c r="X342" s="200"/>
      <c r="Y342" s="223"/>
      <c r="Z342" s="200"/>
      <c r="AA342" s="218"/>
      <c r="AB342" s="200"/>
      <c r="AC342" s="223"/>
      <c r="AD342" s="200"/>
      <c r="AE342" s="218"/>
      <c r="AF342" s="200"/>
      <c r="AG342" s="207"/>
      <c r="AH342" s="226"/>
      <c r="AI342" s="226"/>
      <c r="AJ342" s="226"/>
      <c r="AK342" s="226"/>
      <c r="AL342" s="226"/>
      <c r="AM342" s="226"/>
      <c r="AN342" s="226"/>
      <c r="AO342" s="226"/>
    </row>
    <row r="343" ht="21.0" customHeight="1">
      <c r="A343" s="197"/>
      <c r="B343" s="221" t="s">
        <v>92</v>
      </c>
      <c r="C343" s="217"/>
      <c r="D343" s="200"/>
      <c r="E343" s="283" t="s">
        <v>122</v>
      </c>
      <c r="F343" s="200"/>
      <c r="G343" s="223"/>
      <c r="H343" s="200"/>
      <c r="I343" s="218"/>
      <c r="J343" s="200"/>
      <c r="K343" s="223"/>
      <c r="L343" s="200"/>
      <c r="M343" s="218"/>
      <c r="N343" s="200"/>
      <c r="O343" s="203"/>
      <c r="P343" s="203"/>
      <c r="Q343" s="203"/>
      <c r="R343" s="203"/>
      <c r="S343" s="203"/>
      <c r="T343" s="221" t="s">
        <v>92</v>
      </c>
      <c r="U343" s="217"/>
      <c r="V343" s="200"/>
      <c r="W343" s="283" t="s">
        <v>122</v>
      </c>
      <c r="X343" s="200"/>
      <c r="Y343" s="223"/>
      <c r="Z343" s="200"/>
      <c r="AA343" s="218"/>
      <c r="AB343" s="200"/>
      <c r="AC343" s="223"/>
      <c r="AD343" s="200"/>
      <c r="AE343" s="218"/>
      <c r="AF343" s="200"/>
      <c r="AG343" s="207"/>
      <c r="AH343" s="226"/>
      <c r="AI343" s="226"/>
      <c r="AJ343" s="226"/>
      <c r="AK343" s="226"/>
      <c r="AL343" s="226"/>
      <c r="AM343" s="226"/>
      <c r="AN343" s="226"/>
      <c r="AO343" s="226"/>
    </row>
    <row r="344" ht="21.0" customHeight="1">
      <c r="A344" s="197"/>
      <c r="B344" s="227" t="s">
        <v>93</v>
      </c>
      <c r="C344" s="217"/>
      <c r="D344" s="200"/>
      <c r="E344" s="283">
        <v>1500.0</v>
      </c>
      <c r="F344" s="200"/>
      <c r="G344" s="223"/>
      <c r="H344" s="200"/>
      <c r="I344" s="218"/>
      <c r="J344" s="200"/>
      <c r="K344" s="223"/>
      <c r="L344" s="200"/>
      <c r="M344" s="218"/>
      <c r="N344" s="200"/>
      <c r="O344" s="203"/>
      <c r="P344" s="203"/>
      <c r="Q344" s="203"/>
      <c r="R344" s="203"/>
      <c r="S344" s="203"/>
      <c r="T344" s="227" t="s">
        <v>93</v>
      </c>
      <c r="U344" s="217"/>
      <c r="V344" s="200"/>
      <c r="W344" s="283">
        <v>1500.0</v>
      </c>
      <c r="X344" s="200"/>
      <c r="Y344" s="223"/>
      <c r="Z344" s="200"/>
      <c r="AA344" s="218"/>
      <c r="AB344" s="200"/>
      <c r="AC344" s="223"/>
      <c r="AD344" s="200"/>
      <c r="AE344" s="218"/>
      <c r="AF344" s="200"/>
      <c r="AG344" s="207"/>
      <c r="AH344" s="226"/>
      <c r="AI344" s="226"/>
      <c r="AJ344" s="226"/>
      <c r="AK344" s="226"/>
      <c r="AL344" s="226"/>
      <c r="AM344" s="226"/>
      <c r="AN344" s="226"/>
      <c r="AO344" s="226"/>
    </row>
    <row r="345" ht="21.0" customHeight="1">
      <c r="A345" s="197"/>
      <c r="B345" s="227" t="s">
        <v>94</v>
      </c>
      <c r="C345" s="217"/>
      <c r="D345" s="200"/>
      <c r="E345" s="269">
        <v>45790.0</v>
      </c>
      <c r="F345" s="200"/>
      <c r="G345" s="223"/>
      <c r="H345" s="200"/>
      <c r="I345" s="218"/>
      <c r="J345" s="200"/>
      <c r="K345" s="223"/>
      <c r="L345" s="200"/>
      <c r="M345" s="218"/>
      <c r="N345" s="200"/>
      <c r="O345" s="203"/>
      <c r="P345" s="203"/>
      <c r="Q345" s="203"/>
      <c r="R345" s="203"/>
      <c r="S345" s="203"/>
      <c r="T345" s="227" t="s">
        <v>94</v>
      </c>
      <c r="U345" s="217"/>
      <c r="V345" s="200"/>
      <c r="W345" s="228">
        <v>45796.0</v>
      </c>
      <c r="X345" s="200"/>
      <c r="Y345" s="223"/>
      <c r="Z345" s="200"/>
      <c r="AA345" s="218"/>
      <c r="AB345" s="200"/>
      <c r="AC345" s="223"/>
      <c r="AD345" s="200"/>
      <c r="AE345" s="218"/>
      <c r="AF345" s="200"/>
      <c r="AG345" s="207"/>
      <c r="AH345" s="226"/>
      <c r="AI345" s="226"/>
      <c r="AJ345" s="226"/>
      <c r="AK345" s="226"/>
      <c r="AL345" s="226"/>
      <c r="AM345" s="226"/>
      <c r="AN345" s="226"/>
      <c r="AO345" s="226"/>
    </row>
    <row r="346" ht="21.0" customHeight="1">
      <c r="A346" s="197"/>
      <c r="B346" s="227" t="s">
        <v>95</v>
      </c>
      <c r="C346" s="217"/>
      <c r="D346" s="200"/>
      <c r="E346" s="224">
        <v>53.0</v>
      </c>
      <c r="F346" s="200"/>
      <c r="G346" s="223"/>
      <c r="H346" s="200"/>
      <c r="I346" s="218"/>
      <c r="J346" s="200"/>
      <c r="K346" s="223"/>
      <c r="L346" s="200"/>
      <c r="M346" s="218"/>
      <c r="N346" s="200"/>
      <c r="O346" s="203"/>
      <c r="P346" s="203"/>
      <c r="Q346" s="203"/>
      <c r="R346" s="203"/>
      <c r="S346" s="203"/>
      <c r="T346" s="227" t="s">
        <v>95</v>
      </c>
      <c r="U346" s="217"/>
      <c r="V346" s="200"/>
      <c r="W346" s="199">
        <v>57.0</v>
      </c>
      <c r="X346" s="200"/>
      <c r="Y346" s="223"/>
      <c r="Z346" s="200"/>
      <c r="AA346" s="218"/>
      <c r="AB346" s="200"/>
      <c r="AC346" s="223"/>
      <c r="AD346" s="200"/>
      <c r="AE346" s="218"/>
      <c r="AF346" s="200"/>
      <c r="AG346" s="207"/>
      <c r="AH346" s="226"/>
      <c r="AI346" s="226"/>
      <c r="AJ346" s="226"/>
      <c r="AK346" s="226"/>
      <c r="AL346" s="226"/>
      <c r="AM346" s="226"/>
      <c r="AN346" s="226"/>
      <c r="AO346" s="226"/>
    </row>
    <row r="347" ht="21.0" customHeight="1">
      <c r="A347" s="197"/>
      <c r="B347" s="227" t="s">
        <v>91</v>
      </c>
      <c r="C347" s="217"/>
      <c r="D347" s="200"/>
      <c r="E347" s="224" t="s">
        <v>133</v>
      </c>
      <c r="F347" s="200"/>
      <c r="G347" s="223"/>
      <c r="H347" s="200"/>
      <c r="I347" s="218"/>
      <c r="J347" s="200"/>
      <c r="K347" s="223"/>
      <c r="L347" s="200"/>
      <c r="M347" s="218"/>
      <c r="N347" s="200"/>
      <c r="O347" s="203"/>
      <c r="P347" s="203"/>
      <c r="Q347" s="203"/>
      <c r="R347" s="203"/>
      <c r="S347" s="203"/>
      <c r="T347" s="227" t="s">
        <v>91</v>
      </c>
      <c r="U347" s="217"/>
      <c r="V347" s="200"/>
      <c r="W347" s="199" t="s">
        <v>136</v>
      </c>
      <c r="X347" s="200"/>
      <c r="Y347" s="223"/>
      <c r="Z347" s="200"/>
      <c r="AA347" s="218"/>
      <c r="AB347" s="200"/>
      <c r="AC347" s="223"/>
      <c r="AD347" s="200"/>
      <c r="AE347" s="218"/>
      <c r="AF347" s="200"/>
      <c r="AG347" s="207"/>
      <c r="AH347" s="226"/>
      <c r="AI347" s="226"/>
      <c r="AJ347" s="226"/>
      <c r="AK347" s="226"/>
      <c r="AL347" s="226"/>
      <c r="AM347" s="226"/>
      <c r="AN347" s="226"/>
      <c r="AO347" s="226"/>
    </row>
    <row r="348" ht="21.0" customHeight="1">
      <c r="A348" s="197"/>
      <c r="B348" s="227" t="s">
        <v>96</v>
      </c>
      <c r="C348" s="217"/>
      <c r="D348" s="200"/>
      <c r="E348" s="224" t="s">
        <v>147</v>
      </c>
      <c r="F348" s="200"/>
      <c r="G348" s="223"/>
      <c r="H348" s="200"/>
      <c r="I348" s="218"/>
      <c r="J348" s="200"/>
      <c r="K348" s="223"/>
      <c r="L348" s="200"/>
      <c r="M348" s="218"/>
      <c r="N348" s="200"/>
      <c r="O348" s="203"/>
      <c r="P348" s="203"/>
      <c r="Q348" s="203"/>
      <c r="R348" s="203"/>
      <c r="S348" s="203"/>
      <c r="T348" s="227" t="s">
        <v>96</v>
      </c>
      <c r="U348" s="217"/>
      <c r="V348" s="200"/>
      <c r="W348" s="199" t="s">
        <v>125</v>
      </c>
      <c r="X348" s="200"/>
      <c r="Y348" s="223"/>
      <c r="Z348" s="200"/>
      <c r="AA348" s="218"/>
      <c r="AB348" s="200"/>
      <c r="AC348" s="223"/>
      <c r="AD348" s="200"/>
      <c r="AE348" s="218"/>
      <c r="AF348" s="200"/>
      <c r="AG348" s="207"/>
      <c r="AH348" s="226"/>
      <c r="AI348" s="226"/>
      <c r="AJ348" s="226"/>
      <c r="AK348" s="226"/>
      <c r="AL348" s="226"/>
      <c r="AM348" s="226"/>
      <c r="AN348" s="226"/>
      <c r="AO348" s="226"/>
    </row>
    <row r="349" ht="21.0" customHeight="1">
      <c r="A349" s="197"/>
      <c r="B349" s="227" t="s">
        <v>88</v>
      </c>
      <c r="C349" s="217"/>
      <c r="D349" s="200"/>
      <c r="E349" s="224">
        <v>2181.0</v>
      </c>
      <c r="F349" s="200"/>
      <c r="G349" s="223"/>
      <c r="H349" s="200"/>
      <c r="I349" s="218"/>
      <c r="J349" s="200"/>
      <c r="K349" s="223"/>
      <c r="L349" s="200"/>
      <c r="M349" s="218"/>
      <c r="N349" s="200"/>
      <c r="O349" s="203"/>
      <c r="P349" s="203"/>
      <c r="Q349" s="203"/>
      <c r="R349" s="203"/>
      <c r="S349" s="203"/>
      <c r="T349" s="227" t="s">
        <v>88</v>
      </c>
      <c r="U349" s="217"/>
      <c r="V349" s="200"/>
      <c r="W349" s="293">
        <v>2275.0</v>
      </c>
      <c r="X349" s="200"/>
      <c r="Y349" s="223"/>
      <c r="Z349" s="200"/>
      <c r="AA349" s="218"/>
      <c r="AB349" s="200"/>
      <c r="AC349" s="223"/>
      <c r="AD349" s="200"/>
      <c r="AE349" s="218"/>
      <c r="AF349" s="200"/>
      <c r="AG349" s="207"/>
      <c r="AH349" s="226"/>
      <c r="AI349" s="226"/>
      <c r="AJ349" s="226"/>
      <c r="AK349" s="226"/>
      <c r="AL349" s="226"/>
      <c r="AM349" s="226"/>
      <c r="AN349" s="226"/>
      <c r="AO349" s="226"/>
    </row>
    <row r="350" ht="21.0" customHeight="1">
      <c r="A350" s="197"/>
      <c r="B350" s="227" t="s">
        <v>97</v>
      </c>
      <c r="C350" s="217"/>
      <c r="D350" s="200"/>
      <c r="E350" s="224">
        <v>230.0</v>
      </c>
      <c r="F350" s="200"/>
      <c r="G350" s="223"/>
      <c r="H350" s="200"/>
      <c r="I350" s="218"/>
      <c r="J350" s="200"/>
      <c r="K350" s="223"/>
      <c r="L350" s="200"/>
      <c r="M350" s="218"/>
      <c r="N350" s="200"/>
      <c r="O350" s="203"/>
      <c r="P350" s="203"/>
      <c r="Q350" s="203"/>
      <c r="R350" s="203"/>
      <c r="S350" s="203"/>
      <c r="T350" s="227" t="s">
        <v>97</v>
      </c>
      <c r="U350" s="217"/>
      <c r="V350" s="200"/>
      <c r="W350" s="199">
        <v>230.0</v>
      </c>
      <c r="X350" s="200"/>
      <c r="Y350" s="223"/>
      <c r="Z350" s="200"/>
      <c r="AA350" s="218"/>
      <c r="AB350" s="200"/>
      <c r="AC350" s="223"/>
      <c r="AD350" s="200"/>
      <c r="AE350" s="218"/>
      <c r="AF350" s="200"/>
      <c r="AG350" s="207"/>
      <c r="AH350" s="226"/>
      <c r="AI350" s="226"/>
      <c r="AJ350" s="226"/>
      <c r="AK350" s="226"/>
      <c r="AL350" s="226"/>
      <c r="AM350" s="226"/>
      <c r="AN350" s="226"/>
      <c r="AO350" s="226"/>
    </row>
    <row r="351" ht="21.0" customHeight="1">
      <c r="A351" s="197"/>
      <c r="B351" s="227" t="s">
        <v>98</v>
      </c>
      <c r="C351" s="217"/>
      <c r="D351" s="200"/>
      <c r="E351" s="224">
        <v>50.0</v>
      </c>
      <c r="F351" s="200"/>
      <c r="G351" s="223"/>
      <c r="H351" s="200"/>
      <c r="I351" s="218"/>
      <c r="J351" s="200"/>
      <c r="K351" s="223"/>
      <c r="L351" s="200"/>
      <c r="M351" s="218"/>
      <c r="N351" s="200"/>
      <c r="O351" s="203"/>
      <c r="P351" s="203"/>
      <c r="Q351" s="203"/>
      <c r="R351" s="203"/>
      <c r="S351" s="203"/>
      <c r="T351" s="227" t="s">
        <v>98</v>
      </c>
      <c r="U351" s="217"/>
      <c r="V351" s="200"/>
      <c r="W351" s="199">
        <v>50.0</v>
      </c>
      <c r="X351" s="200"/>
      <c r="Y351" s="223"/>
      <c r="Z351" s="200"/>
      <c r="AA351" s="286"/>
      <c r="AB351" s="200"/>
      <c r="AC351" s="223"/>
      <c r="AD351" s="200"/>
      <c r="AE351" s="218"/>
      <c r="AF351" s="200"/>
      <c r="AG351" s="207"/>
      <c r="AH351" s="226"/>
      <c r="AI351" s="226"/>
      <c r="AJ351" s="226"/>
      <c r="AK351" s="226"/>
      <c r="AL351" s="226"/>
      <c r="AM351" s="226"/>
      <c r="AN351" s="226"/>
      <c r="AO351" s="226"/>
    </row>
    <row r="352" ht="21.0" customHeight="1">
      <c r="A352" s="197"/>
      <c r="B352" s="230" t="s">
        <v>99</v>
      </c>
      <c r="C352" s="217"/>
      <c r="D352" s="200"/>
      <c r="E352" s="223"/>
      <c r="F352" s="200"/>
      <c r="G352" s="223"/>
      <c r="H352" s="200"/>
      <c r="I352" s="218"/>
      <c r="J352" s="200"/>
      <c r="K352" s="223"/>
      <c r="L352" s="200"/>
      <c r="M352" s="218"/>
      <c r="N352" s="200"/>
      <c r="O352" s="203"/>
      <c r="P352" s="203"/>
      <c r="Q352" s="203"/>
      <c r="R352" s="203"/>
      <c r="S352" s="203"/>
      <c r="T352" s="230" t="s">
        <v>99</v>
      </c>
      <c r="U352" s="217"/>
      <c r="V352" s="200"/>
      <c r="W352" s="220"/>
      <c r="X352" s="200"/>
      <c r="Y352" s="223"/>
      <c r="Z352" s="200"/>
      <c r="AA352" s="218"/>
      <c r="AB352" s="200"/>
      <c r="AC352" s="223"/>
      <c r="AD352" s="200"/>
      <c r="AE352" s="218"/>
      <c r="AF352" s="200"/>
      <c r="AG352" s="207"/>
      <c r="AH352" s="226"/>
      <c r="AI352" s="226"/>
      <c r="AJ352" s="226"/>
      <c r="AK352" s="226"/>
      <c r="AL352" s="226"/>
      <c r="AM352" s="226"/>
      <c r="AN352" s="226"/>
      <c r="AO352" s="226"/>
    </row>
    <row r="353" ht="21.0" customHeight="1">
      <c r="A353" s="197"/>
      <c r="B353" s="230" t="s">
        <v>100</v>
      </c>
      <c r="C353" s="217"/>
      <c r="D353" s="200"/>
      <c r="E353" s="223"/>
      <c r="F353" s="200"/>
      <c r="G353" s="223"/>
      <c r="H353" s="200"/>
      <c r="I353" s="218"/>
      <c r="J353" s="200"/>
      <c r="K353" s="223"/>
      <c r="L353" s="200"/>
      <c r="M353" s="218"/>
      <c r="N353" s="200"/>
      <c r="O353" s="203"/>
      <c r="P353" s="203"/>
      <c r="Q353" s="203"/>
      <c r="R353" s="203"/>
      <c r="S353" s="203"/>
      <c r="T353" s="230" t="s">
        <v>100</v>
      </c>
      <c r="U353" s="217"/>
      <c r="V353" s="200"/>
      <c r="W353" s="220"/>
      <c r="X353" s="200"/>
      <c r="Y353" s="223"/>
      <c r="Z353" s="200"/>
      <c r="AA353" s="218"/>
      <c r="AB353" s="200"/>
      <c r="AC353" s="223"/>
      <c r="AD353" s="200"/>
      <c r="AE353" s="218"/>
      <c r="AF353" s="200"/>
      <c r="AG353" s="207"/>
      <c r="AH353" s="226"/>
      <c r="AI353" s="226"/>
      <c r="AJ353" s="226"/>
      <c r="AK353" s="226"/>
      <c r="AL353" s="226"/>
      <c r="AM353" s="226"/>
      <c r="AN353" s="226"/>
      <c r="AO353" s="226"/>
    </row>
    <row r="354" ht="21.0" customHeight="1">
      <c r="A354" s="197"/>
      <c r="B354" s="230" t="s">
        <v>101</v>
      </c>
      <c r="C354" s="217"/>
      <c r="D354" s="200"/>
      <c r="E354" s="223"/>
      <c r="F354" s="200"/>
      <c r="G354" s="223"/>
      <c r="H354" s="200"/>
      <c r="I354" s="218"/>
      <c r="J354" s="200"/>
      <c r="K354" s="223"/>
      <c r="L354" s="200"/>
      <c r="M354" s="218"/>
      <c r="N354" s="200"/>
      <c r="O354" s="203"/>
      <c r="P354" s="203"/>
      <c r="Q354" s="203"/>
      <c r="R354" s="203"/>
      <c r="S354" s="203"/>
      <c r="T354" s="230" t="s">
        <v>101</v>
      </c>
      <c r="U354" s="217"/>
      <c r="V354" s="200"/>
      <c r="W354" s="220"/>
      <c r="X354" s="200"/>
      <c r="Y354" s="223"/>
      <c r="Z354" s="200"/>
      <c r="AA354" s="286"/>
      <c r="AB354" s="200"/>
      <c r="AC354" s="223"/>
      <c r="AD354" s="200"/>
      <c r="AE354" s="218"/>
      <c r="AF354" s="200"/>
      <c r="AG354" s="207"/>
      <c r="AH354" s="226"/>
      <c r="AI354" s="226"/>
      <c r="AJ354" s="226"/>
      <c r="AK354" s="226"/>
      <c r="AL354" s="226"/>
      <c r="AM354" s="226"/>
      <c r="AN354" s="226"/>
      <c r="AO354" s="226"/>
    </row>
    <row r="355" ht="21.0" customHeight="1">
      <c r="A355" s="197"/>
      <c r="B355" s="230" t="s">
        <v>102</v>
      </c>
      <c r="C355" s="217"/>
      <c r="D355" s="200"/>
      <c r="E355" s="223"/>
      <c r="F355" s="200"/>
      <c r="G355" s="223"/>
      <c r="H355" s="200"/>
      <c r="I355" s="218"/>
      <c r="J355" s="200"/>
      <c r="K355" s="223"/>
      <c r="L355" s="200"/>
      <c r="M355" s="218"/>
      <c r="N355" s="200"/>
      <c r="O355" s="203"/>
      <c r="P355" s="203"/>
      <c r="Q355" s="203"/>
      <c r="R355" s="203"/>
      <c r="S355" s="203"/>
      <c r="T355" s="230" t="s">
        <v>102</v>
      </c>
      <c r="U355" s="217"/>
      <c r="V355" s="200"/>
      <c r="W355" s="220"/>
      <c r="X355" s="200"/>
      <c r="Y355" s="223"/>
      <c r="Z355" s="200"/>
      <c r="AA355" s="218"/>
      <c r="AB355" s="200"/>
      <c r="AC355" s="223"/>
      <c r="AD355" s="200"/>
      <c r="AE355" s="218"/>
      <c r="AF355" s="200"/>
      <c r="AG355" s="207"/>
      <c r="AH355" s="226"/>
      <c r="AI355" s="226"/>
      <c r="AJ355" s="226"/>
      <c r="AK355" s="226"/>
      <c r="AL355" s="226"/>
      <c r="AM355" s="226"/>
      <c r="AN355" s="226"/>
      <c r="AO355" s="226"/>
    </row>
    <row r="356" ht="21.0" customHeight="1">
      <c r="A356" s="197"/>
      <c r="B356" s="230" t="s">
        <v>103</v>
      </c>
      <c r="C356" s="217"/>
      <c r="D356" s="200"/>
      <c r="E356" s="223"/>
      <c r="F356" s="200"/>
      <c r="G356" s="223"/>
      <c r="H356" s="200"/>
      <c r="I356" s="218"/>
      <c r="J356" s="200"/>
      <c r="K356" s="223"/>
      <c r="L356" s="200"/>
      <c r="M356" s="218"/>
      <c r="N356" s="200"/>
      <c r="O356" s="203"/>
      <c r="P356" s="203"/>
      <c r="Q356" s="203"/>
      <c r="R356" s="203"/>
      <c r="S356" s="203"/>
      <c r="T356" s="230" t="s">
        <v>103</v>
      </c>
      <c r="U356" s="217"/>
      <c r="V356" s="200"/>
      <c r="W356" s="220"/>
      <c r="X356" s="200"/>
      <c r="Y356" s="223"/>
      <c r="Z356" s="200"/>
      <c r="AA356" s="218"/>
      <c r="AB356" s="200"/>
      <c r="AC356" s="223"/>
      <c r="AD356" s="200"/>
      <c r="AE356" s="224"/>
      <c r="AF356" s="200"/>
      <c r="AG356" s="207"/>
      <c r="AH356" s="226"/>
      <c r="AI356" s="226"/>
      <c r="AJ356" s="226"/>
      <c r="AK356" s="226"/>
      <c r="AL356" s="226"/>
      <c r="AM356" s="226"/>
      <c r="AN356" s="226"/>
      <c r="AO356" s="226"/>
    </row>
    <row r="357" ht="21.0" customHeight="1">
      <c r="A357" s="197"/>
      <c r="B357" s="230" t="s">
        <v>104</v>
      </c>
      <c r="C357" s="217"/>
      <c r="D357" s="200"/>
      <c r="E357" s="223"/>
      <c r="F357" s="200"/>
      <c r="G357" s="223"/>
      <c r="H357" s="200"/>
      <c r="I357" s="218"/>
      <c r="J357" s="200"/>
      <c r="K357" s="223"/>
      <c r="L357" s="200"/>
      <c r="M357" s="218"/>
      <c r="N357" s="200"/>
      <c r="O357" s="203"/>
      <c r="P357" s="203"/>
      <c r="Q357" s="203"/>
      <c r="R357" s="203"/>
      <c r="S357" s="203"/>
      <c r="T357" s="230" t="s">
        <v>104</v>
      </c>
      <c r="U357" s="217"/>
      <c r="V357" s="200"/>
      <c r="W357" s="220"/>
      <c r="X357" s="200"/>
      <c r="Y357" s="223"/>
      <c r="Z357" s="200"/>
      <c r="AA357" s="218"/>
      <c r="AB357" s="200"/>
      <c r="AC357" s="223"/>
      <c r="AD357" s="200"/>
      <c r="AE357" s="218"/>
      <c r="AF357" s="200"/>
      <c r="AG357" s="207"/>
      <c r="AH357" s="226"/>
      <c r="AI357" s="226"/>
      <c r="AJ357" s="226"/>
      <c r="AK357" s="226"/>
      <c r="AL357" s="226"/>
      <c r="AM357" s="226"/>
      <c r="AN357" s="226"/>
      <c r="AO357" s="226"/>
    </row>
    <row r="358" ht="21.0" customHeight="1">
      <c r="A358" s="197"/>
      <c r="B358" s="230" t="s">
        <v>105</v>
      </c>
      <c r="C358" s="217"/>
      <c r="D358" s="200"/>
      <c r="E358" s="223"/>
      <c r="F358" s="200"/>
      <c r="G358" s="223"/>
      <c r="H358" s="200"/>
      <c r="I358" s="218"/>
      <c r="J358" s="200"/>
      <c r="K358" s="223"/>
      <c r="L358" s="200"/>
      <c r="M358" s="218"/>
      <c r="N358" s="200"/>
      <c r="O358" s="203"/>
      <c r="P358" s="203"/>
      <c r="Q358" s="203"/>
      <c r="R358" s="203"/>
      <c r="S358" s="203"/>
      <c r="T358" s="230" t="s">
        <v>105</v>
      </c>
      <c r="U358" s="217"/>
      <c r="V358" s="200"/>
      <c r="W358" s="220"/>
      <c r="X358" s="200"/>
      <c r="Y358" s="223"/>
      <c r="Z358" s="200"/>
      <c r="AA358" s="218"/>
      <c r="AB358" s="200"/>
      <c r="AC358" s="223"/>
      <c r="AD358" s="200"/>
      <c r="AE358" s="218"/>
      <c r="AF358" s="200"/>
      <c r="AG358" s="207"/>
      <c r="AH358" s="226"/>
      <c r="AI358" s="226"/>
      <c r="AJ358" s="226"/>
      <c r="AK358" s="226"/>
      <c r="AL358" s="226"/>
      <c r="AM358" s="226"/>
      <c r="AN358" s="226"/>
      <c r="AO358" s="226"/>
    </row>
    <row r="359" ht="21.0" customHeight="1">
      <c r="A359" s="197"/>
      <c r="B359" s="230" t="s">
        <v>106</v>
      </c>
      <c r="C359" s="217"/>
      <c r="D359" s="200"/>
      <c r="E359" s="223"/>
      <c r="F359" s="200"/>
      <c r="G359" s="223"/>
      <c r="H359" s="200"/>
      <c r="I359" s="218"/>
      <c r="J359" s="200"/>
      <c r="K359" s="223"/>
      <c r="L359" s="200"/>
      <c r="M359" s="218"/>
      <c r="N359" s="200"/>
      <c r="O359" s="203"/>
      <c r="P359" s="203"/>
      <c r="Q359" s="203"/>
      <c r="R359" s="203"/>
      <c r="S359" s="203"/>
      <c r="T359" s="230" t="s">
        <v>106</v>
      </c>
      <c r="U359" s="217"/>
      <c r="V359" s="200"/>
      <c r="W359" s="220"/>
      <c r="X359" s="200"/>
      <c r="Y359" s="223"/>
      <c r="Z359" s="200"/>
      <c r="AA359" s="218"/>
      <c r="AB359" s="200"/>
      <c r="AC359" s="223"/>
      <c r="AD359" s="200"/>
      <c r="AE359" s="218"/>
      <c r="AF359" s="200"/>
      <c r="AG359" s="207"/>
      <c r="AH359" s="226"/>
      <c r="AI359" s="226"/>
      <c r="AJ359" s="226"/>
      <c r="AK359" s="226"/>
      <c r="AL359" s="226"/>
      <c r="AM359" s="226"/>
      <c r="AN359" s="226"/>
      <c r="AO359" s="226"/>
    </row>
    <row r="360" ht="21.0" customHeight="1">
      <c r="A360" s="197"/>
      <c r="B360" s="230" t="s">
        <v>107</v>
      </c>
      <c r="C360" s="217"/>
      <c r="D360" s="200"/>
      <c r="E360" s="223"/>
      <c r="F360" s="200"/>
      <c r="G360" s="223"/>
      <c r="H360" s="200"/>
      <c r="I360" s="218"/>
      <c r="J360" s="200"/>
      <c r="K360" s="223"/>
      <c r="L360" s="200"/>
      <c r="M360" s="218"/>
      <c r="N360" s="200"/>
      <c r="O360" s="203"/>
      <c r="P360" s="203"/>
      <c r="Q360" s="203"/>
      <c r="R360" s="203"/>
      <c r="S360" s="203"/>
      <c r="T360" s="230" t="s">
        <v>107</v>
      </c>
      <c r="U360" s="217"/>
      <c r="V360" s="200"/>
      <c r="W360" s="220"/>
      <c r="X360" s="200"/>
      <c r="Y360" s="223"/>
      <c r="Z360" s="200"/>
      <c r="AA360" s="218"/>
      <c r="AB360" s="200"/>
      <c r="AC360" s="223"/>
      <c r="AD360" s="200"/>
      <c r="AE360" s="218"/>
      <c r="AF360" s="200"/>
      <c r="AG360" s="207"/>
      <c r="AH360" s="226"/>
      <c r="AI360" s="226"/>
      <c r="AJ360" s="226"/>
      <c r="AK360" s="226"/>
      <c r="AL360" s="226"/>
      <c r="AM360" s="226"/>
      <c r="AN360" s="226"/>
      <c r="AO360" s="226"/>
    </row>
    <row r="361" ht="21.0" customHeight="1">
      <c r="A361" s="197"/>
      <c r="B361" s="233" t="s">
        <v>108</v>
      </c>
      <c r="C361" s="217"/>
      <c r="D361" s="200"/>
      <c r="E361" s="287">
        <v>0.3055555555555556</v>
      </c>
      <c r="F361" s="200"/>
      <c r="G361" s="223"/>
      <c r="H361" s="200"/>
      <c r="I361" s="218"/>
      <c r="J361" s="200"/>
      <c r="K361" s="223"/>
      <c r="L361" s="200"/>
      <c r="M361" s="218"/>
      <c r="N361" s="200"/>
      <c r="O361" s="203"/>
      <c r="P361" s="203"/>
      <c r="Q361" s="203"/>
      <c r="R361" s="203"/>
      <c r="S361" s="203"/>
      <c r="T361" s="233" t="s">
        <v>108</v>
      </c>
      <c r="U361" s="217"/>
      <c r="V361" s="200"/>
      <c r="W361" s="294">
        <v>0.3055555555555556</v>
      </c>
      <c r="X361" s="200"/>
      <c r="Y361" s="223"/>
      <c r="Z361" s="200"/>
      <c r="AA361" s="218"/>
      <c r="AB361" s="200"/>
      <c r="AC361" s="223"/>
      <c r="AD361" s="200"/>
      <c r="AE361" s="218"/>
      <c r="AF361" s="200"/>
      <c r="AG361" s="207"/>
      <c r="AH361" s="226"/>
      <c r="AI361" s="226"/>
      <c r="AJ361" s="226"/>
      <c r="AK361" s="226"/>
      <c r="AL361" s="226"/>
      <c r="AM361" s="226"/>
      <c r="AN361" s="226"/>
      <c r="AO361" s="226"/>
    </row>
    <row r="362" ht="21.0" customHeight="1">
      <c r="A362" s="197"/>
      <c r="B362" s="236" t="s">
        <v>109</v>
      </c>
      <c r="C362" s="217"/>
      <c r="D362" s="200"/>
      <c r="E362" s="237"/>
      <c r="F362" s="200"/>
      <c r="G362" s="223"/>
      <c r="H362" s="200"/>
      <c r="I362" s="218"/>
      <c r="J362" s="200"/>
      <c r="K362" s="223"/>
      <c r="L362" s="200"/>
      <c r="M362" s="218"/>
      <c r="N362" s="200"/>
      <c r="O362" s="203"/>
      <c r="P362" s="203"/>
      <c r="Q362" s="203"/>
      <c r="R362" s="203"/>
      <c r="S362" s="203"/>
      <c r="T362" s="236" t="s">
        <v>109</v>
      </c>
      <c r="U362" s="217"/>
      <c r="V362" s="200"/>
      <c r="W362" s="237"/>
      <c r="X362" s="200"/>
      <c r="Y362" s="223"/>
      <c r="Z362" s="200"/>
      <c r="AA362" s="218"/>
      <c r="AB362" s="200"/>
      <c r="AC362" s="223"/>
      <c r="AD362" s="200"/>
      <c r="AE362" s="218"/>
      <c r="AF362" s="200"/>
      <c r="AG362" s="207"/>
      <c r="AH362" s="226"/>
      <c r="AI362" s="226"/>
      <c r="AJ362" s="226"/>
      <c r="AK362" s="226"/>
      <c r="AL362" s="226"/>
      <c r="AM362" s="226"/>
      <c r="AN362" s="226"/>
      <c r="AO362" s="226"/>
    </row>
    <row r="363" ht="21.0" customHeight="1">
      <c r="A363" s="197"/>
      <c r="B363" s="238" t="s">
        <v>110</v>
      </c>
      <c r="C363" s="217"/>
      <c r="D363" s="200"/>
      <c r="E363" s="239"/>
      <c r="F363" s="200"/>
      <c r="G363" s="223"/>
      <c r="H363" s="200"/>
      <c r="I363" s="218"/>
      <c r="J363" s="200"/>
      <c r="K363" s="223"/>
      <c r="L363" s="200"/>
      <c r="M363" s="218"/>
      <c r="N363" s="200"/>
      <c r="O363" s="203"/>
      <c r="P363" s="203"/>
      <c r="Q363" s="203"/>
      <c r="R363" s="203"/>
      <c r="S363" s="203"/>
      <c r="T363" s="238" t="s">
        <v>110</v>
      </c>
      <c r="U363" s="217"/>
      <c r="V363" s="200"/>
      <c r="W363" s="239"/>
      <c r="X363" s="200"/>
      <c r="Y363" s="223"/>
      <c r="Z363" s="200"/>
      <c r="AA363" s="218"/>
      <c r="AB363" s="200"/>
      <c r="AC363" s="223"/>
      <c r="AD363" s="200"/>
      <c r="AE363" s="218"/>
      <c r="AF363" s="200"/>
      <c r="AG363" s="207"/>
      <c r="AH363" s="226"/>
      <c r="AI363" s="226"/>
      <c r="AJ363" s="226"/>
      <c r="AK363" s="226"/>
      <c r="AL363" s="226"/>
      <c r="AM363" s="226"/>
      <c r="AN363" s="226"/>
      <c r="AO363" s="226"/>
    </row>
    <row r="364" ht="21.0" customHeight="1">
      <c r="A364" s="19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7"/>
      <c r="AH364" s="226"/>
      <c r="AI364" s="226"/>
      <c r="AJ364" s="226"/>
      <c r="AK364" s="226"/>
      <c r="AL364" s="226"/>
      <c r="AM364" s="226"/>
      <c r="AN364" s="226"/>
      <c r="AO364" s="226"/>
    </row>
    <row r="365" ht="21.0" customHeight="1">
      <c r="A365" s="197"/>
      <c r="B365" s="240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2"/>
      <c r="O365" s="243"/>
      <c r="P365" s="244"/>
      <c r="Q365" s="244"/>
      <c r="R365" s="244"/>
      <c r="S365" s="244"/>
      <c r="T365" s="240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2"/>
      <c r="AG365" s="207"/>
      <c r="AH365" s="226"/>
      <c r="AI365" s="226"/>
      <c r="AJ365" s="226"/>
      <c r="AK365" s="226"/>
      <c r="AL365" s="226"/>
      <c r="AM365" s="226"/>
      <c r="AN365" s="226"/>
      <c r="AO365" s="226"/>
    </row>
    <row r="366" ht="21.0" customHeight="1">
      <c r="A366" s="197"/>
      <c r="B366" s="245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7"/>
      <c r="O366" s="243"/>
      <c r="P366" s="244"/>
      <c r="Q366" s="244"/>
      <c r="R366" s="244"/>
      <c r="S366" s="244"/>
      <c r="T366" s="245"/>
      <c r="U366" s="246"/>
      <c r="V366" s="246"/>
      <c r="W366" s="246"/>
      <c r="X366" s="246"/>
      <c r="Y366" s="246"/>
      <c r="Z366" s="246"/>
      <c r="AA366" s="246"/>
      <c r="AB366" s="246"/>
      <c r="AC366" s="246"/>
      <c r="AD366" s="246"/>
      <c r="AE366" s="246"/>
      <c r="AF366" s="247"/>
      <c r="AG366" s="207"/>
      <c r="AH366" s="226"/>
      <c r="AI366" s="226"/>
      <c r="AJ366" s="226"/>
      <c r="AK366" s="226"/>
      <c r="AL366" s="226"/>
      <c r="AM366" s="226"/>
      <c r="AN366" s="226"/>
      <c r="AO366" s="226"/>
    </row>
    <row r="367" ht="21.0" customHeight="1">
      <c r="A367" s="197"/>
      <c r="B367" s="245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7"/>
      <c r="O367" s="243"/>
      <c r="P367" s="244"/>
      <c r="Q367" s="244"/>
      <c r="R367" s="244"/>
      <c r="S367" s="244"/>
      <c r="T367" s="288"/>
      <c r="U367" s="246"/>
      <c r="V367" s="246"/>
      <c r="W367" s="246"/>
      <c r="X367" s="246"/>
      <c r="Y367" s="246"/>
      <c r="Z367" s="246"/>
      <c r="AA367" s="246"/>
      <c r="AB367" s="246"/>
      <c r="AC367" s="246"/>
      <c r="AD367" s="246"/>
      <c r="AE367" s="246"/>
      <c r="AF367" s="247"/>
      <c r="AG367" s="207"/>
      <c r="AH367" s="226"/>
      <c r="AI367" s="226"/>
      <c r="AJ367" s="226"/>
      <c r="AK367" s="226"/>
      <c r="AL367" s="226"/>
      <c r="AM367" s="226"/>
      <c r="AN367" s="226"/>
      <c r="AO367" s="226"/>
    </row>
    <row r="368" ht="21.0" customHeight="1">
      <c r="A368" s="197"/>
      <c r="B368" s="248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50"/>
      <c r="O368" s="243"/>
      <c r="P368" s="244"/>
      <c r="Q368" s="244"/>
      <c r="R368" s="244"/>
      <c r="S368" s="244"/>
      <c r="T368" s="251"/>
      <c r="U368" s="249"/>
      <c r="V368" s="249"/>
      <c r="W368" s="249"/>
      <c r="X368" s="249"/>
      <c r="Y368" s="249"/>
      <c r="Z368" s="249"/>
      <c r="AA368" s="249"/>
      <c r="AB368" s="249"/>
      <c r="AC368" s="249"/>
      <c r="AD368" s="249"/>
      <c r="AE368" s="249"/>
      <c r="AF368" s="250"/>
      <c r="AG368" s="207"/>
      <c r="AH368" s="226"/>
      <c r="AI368" s="226"/>
      <c r="AJ368" s="226"/>
      <c r="AK368" s="226"/>
      <c r="AL368" s="226"/>
      <c r="AM368" s="226"/>
      <c r="AN368" s="226"/>
      <c r="AO368" s="226"/>
    </row>
    <row r="369" ht="21.0" customHeight="1">
      <c r="A369" s="197"/>
      <c r="B369" s="210"/>
      <c r="C369" s="210"/>
      <c r="D369" s="210"/>
      <c r="E369" s="210"/>
      <c r="F369" s="210"/>
      <c r="I369" s="210"/>
      <c r="J369" s="210"/>
      <c r="K369" s="17"/>
      <c r="L369" s="17"/>
      <c r="M369" s="17"/>
      <c r="N369" s="17"/>
      <c r="O369" s="203"/>
      <c r="P369" s="203"/>
      <c r="Q369" s="203"/>
      <c r="R369" s="203"/>
      <c r="S369" s="203"/>
      <c r="T369" s="210"/>
      <c r="U369" s="210"/>
      <c r="V369" s="210"/>
      <c r="W369" s="210"/>
      <c r="X369" s="210"/>
      <c r="AA369" s="210"/>
      <c r="AB369" s="210"/>
      <c r="AC369" s="17"/>
      <c r="AD369" s="17"/>
      <c r="AE369" s="17"/>
      <c r="AF369" s="17"/>
      <c r="AG369" s="207"/>
      <c r="AH369" s="226"/>
      <c r="AI369" s="226"/>
      <c r="AJ369" s="226"/>
      <c r="AK369" s="226"/>
      <c r="AL369" s="226"/>
      <c r="AM369" s="226"/>
      <c r="AN369" s="226"/>
      <c r="AO369" s="226"/>
    </row>
    <row r="370" ht="21.0" customHeight="1">
      <c r="A370" s="197"/>
      <c r="B370" s="252" t="s">
        <v>111</v>
      </c>
      <c r="C370" s="253"/>
      <c r="D370" s="210"/>
      <c r="E370" s="252" t="s">
        <v>112</v>
      </c>
      <c r="F370" s="253"/>
      <c r="H370" s="252" t="s">
        <v>113</v>
      </c>
      <c r="I370" s="253"/>
      <c r="M370" s="254" t="s">
        <v>114</v>
      </c>
      <c r="N370" s="253"/>
      <c r="O370" s="203"/>
      <c r="P370" s="203"/>
      <c r="Q370" s="203"/>
      <c r="R370" s="203"/>
      <c r="S370" s="203"/>
      <c r="T370" s="252" t="s">
        <v>111</v>
      </c>
      <c r="U370" s="253"/>
      <c r="V370" s="210"/>
      <c r="W370" s="252" t="s">
        <v>112</v>
      </c>
      <c r="X370" s="253"/>
      <c r="Z370" s="252" t="s">
        <v>113</v>
      </c>
      <c r="AA370" s="253"/>
      <c r="AE370" s="254" t="s">
        <v>114</v>
      </c>
      <c r="AF370" s="253"/>
      <c r="AG370" s="207"/>
      <c r="AH370" s="226"/>
      <c r="AI370" s="226"/>
      <c r="AJ370" s="226"/>
      <c r="AK370" s="226"/>
      <c r="AL370" s="226"/>
      <c r="AM370" s="226"/>
      <c r="AN370" s="226"/>
      <c r="AO370" s="226"/>
    </row>
    <row r="371" ht="21.0" customHeight="1">
      <c r="A371" s="197"/>
      <c r="B371" s="210"/>
      <c r="D371" s="210"/>
      <c r="E371" s="210"/>
      <c r="I371" s="210"/>
      <c r="L371" s="210"/>
      <c r="M371" s="210"/>
      <c r="N371" s="210"/>
      <c r="O371" s="255"/>
      <c r="P371" s="255"/>
      <c r="Q371" s="203"/>
      <c r="R371" s="203"/>
      <c r="S371" s="203"/>
      <c r="T371" s="210"/>
      <c r="V371" s="210"/>
      <c r="W371" s="210"/>
      <c r="AA371" s="210"/>
      <c r="AD371" s="210"/>
      <c r="AE371" s="210"/>
      <c r="AF371" s="210"/>
      <c r="AG371" s="207"/>
      <c r="AH371" s="226"/>
      <c r="AI371" s="226"/>
      <c r="AJ371" s="226"/>
      <c r="AK371" s="226"/>
      <c r="AL371" s="226"/>
      <c r="AM371" s="226"/>
      <c r="AN371" s="226"/>
      <c r="AO371" s="226"/>
    </row>
    <row r="372" ht="21.0" customHeight="1">
      <c r="A372" s="197"/>
      <c r="B372" s="256"/>
      <c r="C372" s="257"/>
      <c r="D372" s="210"/>
      <c r="E372" s="256"/>
      <c r="F372" s="257"/>
      <c r="H372" s="256"/>
      <c r="I372" s="257"/>
      <c r="J372" s="258"/>
      <c r="K372" s="246"/>
      <c r="L372" s="246"/>
      <c r="M372" s="246"/>
      <c r="N372" s="257"/>
      <c r="O372" s="255"/>
      <c r="P372" s="255"/>
      <c r="Q372" s="203"/>
      <c r="R372" s="203"/>
      <c r="S372" s="203"/>
      <c r="T372" s="256"/>
      <c r="U372" s="257"/>
      <c r="V372" s="210"/>
      <c r="W372" s="256"/>
      <c r="X372" s="257"/>
      <c r="Z372" s="289"/>
      <c r="AA372" s="257"/>
      <c r="AB372" s="258"/>
      <c r="AC372" s="246"/>
      <c r="AD372" s="246"/>
      <c r="AE372" s="246"/>
      <c r="AF372" s="257"/>
      <c r="AG372" s="207"/>
      <c r="AH372" s="226"/>
      <c r="AI372" s="226"/>
      <c r="AJ372" s="226"/>
      <c r="AK372" s="226"/>
      <c r="AL372" s="226"/>
      <c r="AM372" s="226"/>
      <c r="AN372" s="226"/>
      <c r="AO372" s="226"/>
    </row>
    <row r="373" ht="21.0" customHeight="1">
      <c r="A373" s="197"/>
      <c r="B373" s="256"/>
      <c r="C373" s="257"/>
      <c r="D373" s="210"/>
      <c r="E373" s="256"/>
      <c r="F373" s="257"/>
      <c r="H373" s="256"/>
      <c r="I373" s="257"/>
      <c r="J373" s="258"/>
      <c r="K373" s="246"/>
      <c r="L373" s="246"/>
      <c r="M373" s="246"/>
      <c r="N373" s="257"/>
      <c r="O373" s="255"/>
      <c r="P373" s="255"/>
      <c r="Q373" s="203"/>
      <c r="R373" s="203"/>
      <c r="S373" s="203"/>
      <c r="T373" s="256"/>
      <c r="U373" s="257"/>
      <c r="V373" s="210"/>
      <c r="W373" s="289"/>
      <c r="X373" s="257"/>
      <c r="Z373" s="256"/>
      <c r="AA373" s="257"/>
      <c r="AB373" s="258"/>
      <c r="AC373" s="246"/>
      <c r="AD373" s="246"/>
      <c r="AE373" s="246"/>
      <c r="AF373" s="257"/>
      <c r="AG373" s="207"/>
      <c r="AH373" s="226"/>
      <c r="AI373" s="226"/>
      <c r="AJ373" s="226"/>
      <c r="AK373" s="226"/>
      <c r="AL373" s="226"/>
      <c r="AM373" s="226"/>
      <c r="AN373" s="226"/>
      <c r="AO373" s="226"/>
    </row>
    <row r="374" ht="21.0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3"/>
      <c r="AF374" s="203"/>
      <c r="AG374" s="207"/>
      <c r="AH374" s="226"/>
      <c r="AI374" s="226"/>
      <c r="AJ374" s="226"/>
      <c r="AK374" s="226"/>
      <c r="AL374" s="226"/>
      <c r="AM374" s="226"/>
      <c r="AN374" s="226"/>
      <c r="AO374" s="226"/>
    </row>
    <row r="375" ht="21.0" customHeight="1">
      <c r="A375" s="179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260"/>
      <c r="AF375" s="260"/>
      <c r="AG375" s="261"/>
      <c r="AH375" s="226"/>
      <c r="AI375" s="226"/>
      <c r="AJ375" s="226"/>
      <c r="AK375" s="226"/>
      <c r="AL375" s="226"/>
      <c r="AM375" s="226"/>
      <c r="AN375" s="226"/>
      <c r="AO375" s="226"/>
    </row>
    <row r="376" ht="21.0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3"/>
      <c r="AF376" s="203"/>
      <c r="AG376" s="203"/>
      <c r="AH376" s="226"/>
      <c r="AI376" s="226"/>
      <c r="AJ376" s="226"/>
      <c r="AK376" s="226"/>
      <c r="AL376" s="226"/>
      <c r="AM376" s="226"/>
      <c r="AN376" s="226"/>
      <c r="AO376" s="226"/>
    </row>
    <row r="377" ht="21.0" customHeight="1">
      <c r="A377" s="270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2"/>
      <c r="AH377" s="226"/>
      <c r="AI377" s="226"/>
      <c r="AJ377" s="226"/>
      <c r="AK377" s="226"/>
      <c r="AL377" s="226"/>
      <c r="AM377" s="226"/>
      <c r="AN377" s="226"/>
      <c r="AO377" s="226"/>
    </row>
    <row r="378" ht="21.0" customHeight="1">
      <c r="A378" s="273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5"/>
      <c r="AH378" s="226"/>
      <c r="AI378" s="226"/>
      <c r="AJ378" s="226"/>
      <c r="AK378" s="226"/>
      <c r="AL378" s="226"/>
      <c r="AM378" s="226"/>
      <c r="AN378" s="226"/>
      <c r="AO378" s="226"/>
    </row>
    <row r="379" ht="21.0" customHeight="1">
      <c r="A379" s="273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5"/>
      <c r="AH379" s="226"/>
      <c r="AI379" s="226"/>
      <c r="AJ379" s="226"/>
      <c r="AK379" s="226"/>
      <c r="AL379" s="226"/>
      <c r="AM379" s="226"/>
      <c r="AN379" s="226"/>
      <c r="AO379" s="226"/>
    </row>
    <row r="380" ht="21.0" customHeight="1">
      <c r="A380" s="273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5"/>
      <c r="AH380" s="226"/>
      <c r="AI380" s="226"/>
      <c r="AJ380" s="226"/>
      <c r="AK380" s="226"/>
      <c r="AL380" s="226"/>
      <c r="AM380" s="226"/>
      <c r="AN380" s="226"/>
      <c r="AO380" s="226"/>
    </row>
    <row r="381" ht="21.0" customHeight="1">
      <c r="A381" s="273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5"/>
      <c r="AH381" s="226"/>
      <c r="AI381" s="226"/>
      <c r="AJ381" s="226"/>
      <c r="AK381" s="226"/>
      <c r="AL381" s="226"/>
      <c r="AM381" s="226"/>
      <c r="AN381" s="226"/>
      <c r="AO381" s="226"/>
    </row>
    <row r="382" ht="21.0" customHeight="1">
      <c r="A382" s="273"/>
      <c r="B382" s="274"/>
      <c r="C382" s="274"/>
      <c r="D382" s="274"/>
      <c r="E382" s="274"/>
      <c r="F382" s="274"/>
      <c r="G382" s="274"/>
      <c r="H382" s="274"/>
      <c r="I382" s="274"/>
      <c r="J382" s="192" t="s">
        <v>81</v>
      </c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9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5"/>
      <c r="AH382" s="226"/>
      <c r="AI382" s="226"/>
      <c r="AJ382" s="226"/>
      <c r="AK382" s="226"/>
      <c r="AL382" s="226"/>
      <c r="AM382" s="226"/>
      <c r="AN382" s="226"/>
      <c r="AO382" s="226"/>
    </row>
    <row r="383" ht="21.0" customHeight="1">
      <c r="A383" s="273"/>
      <c r="B383" s="274"/>
      <c r="C383" s="274"/>
      <c r="D383" s="274"/>
      <c r="E383" s="274"/>
      <c r="F383" s="274"/>
      <c r="G383" s="274"/>
      <c r="H383" s="274"/>
      <c r="I383" s="274"/>
      <c r="J383" s="151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1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5"/>
      <c r="AH383" s="226"/>
      <c r="AI383" s="226"/>
      <c r="AJ383" s="226"/>
      <c r="AK383" s="226"/>
      <c r="AL383" s="226"/>
      <c r="AM383" s="226"/>
      <c r="AN383" s="226"/>
      <c r="AO383" s="226"/>
    </row>
    <row r="384" ht="21.0" customHeight="1">
      <c r="A384" s="273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192" t="s">
        <v>1199</v>
      </c>
      <c r="M384" s="148"/>
      <c r="N384" s="148"/>
      <c r="O384" s="148"/>
      <c r="P384" s="148"/>
      <c r="Q384" s="148"/>
      <c r="R384" s="148"/>
      <c r="S384" s="148"/>
      <c r="T384" s="148"/>
      <c r="U384" s="149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5"/>
      <c r="AH384" s="226"/>
      <c r="AI384" s="226"/>
      <c r="AJ384" s="226"/>
      <c r="AK384" s="226"/>
      <c r="AL384" s="226"/>
      <c r="AM384" s="226"/>
      <c r="AN384" s="226"/>
      <c r="AO384" s="226"/>
    </row>
    <row r="385" ht="21.0" customHeight="1">
      <c r="A385" s="273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151"/>
      <c r="M385" s="140"/>
      <c r="N385" s="140"/>
      <c r="O385" s="140"/>
      <c r="P385" s="140"/>
      <c r="Q385" s="140"/>
      <c r="R385" s="140"/>
      <c r="S385" s="140"/>
      <c r="T385" s="140"/>
      <c r="U385" s="141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5"/>
      <c r="AH385" s="226"/>
      <c r="AI385" s="226"/>
      <c r="AJ385" s="226"/>
      <c r="AK385" s="226"/>
      <c r="AL385" s="226"/>
      <c r="AM385" s="226"/>
      <c r="AN385" s="226"/>
      <c r="AO385" s="226"/>
    </row>
    <row r="386" ht="21.0" customHeight="1">
      <c r="A386" s="276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8"/>
      <c r="AH386" s="226"/>
      <c r="AI386" s="226"/>
      <c r="AJ386" s="226"/>
      <c r="AK386" s="226"/>
      <c r="AL386" s="226"/>
      <c r="AM386" s="226"/>
      <c r="AN386" s="226"/>
      <c r="AO386" s="226"/>
    </row>
    <row r="387" ht="21.0" customHeight="1">
      <c r="A387" s="197"/>
      <c r="B387" s="198" t="s">
        <v>83</v>
      </c>
      <c r="C387" s="126"/>
      <c r="D387" s="156"/>
      <c r="E387" s="280">
        <v>1902.0</v>
      </c>
      <c r="F387" s="210"/>
      <c r="H387" s="206"/>
      <c r="I387" s="126"/>
      <c r="J387" s="156"/>
      <c r="K387" s="202" t="s">
        <v>84</v>
      </c>
      <c r="L387" s="156"/>
      <c r="M387" s="16"/>
      <c r="N387" s="16"/>
      <c r="O387" s="203"/>
      <c r="P387" s="203"/>
      <c r="Q387" s="203"/>
      <c r="R387" s="203"/>
      <c r="S387" s="203"/>
      <c r="T387" s="198" t="s">
        <v>83</v>
      </c>
      <c r="U387" s="126"/>
      <c r="V387" s="156"/>
      <c r="W387" s="290">
        <v>3013.0</v>
      </c>
      <c r="X387" s="210"/>
      <c r="Z387" s="206"/>
      <c r="AA387" s="126"/>
      <c r="AB387" s="156"/>
      <c r="AC387" s="202" t="s">
        <v>84</v>
      </c>
      <c r="AD387" s="156"/>
      <c r="AE387" s="16"/>
      <c r="AF387" s="16"/>
      <c r="AG387" s="207"/>
      <c r="AH387" s="226"/>
      <c r="AI387" s="226"/>
      <c r="AJ387" s="226"/>
      <c r="AK387" s="226"/>
      <c r="AL387" s="226"/>
      <c r="AM387" s="226"/>
      <c r="AN387" s="226"/>
      <c r="AO387" s="226"/>
    </row>
    <row r="388" ht="21.0" customHeight="1">
      <c r="A388" s="197"/>
      <c r="B388" s="208" t="s">
        <v>85</v>
      </c>
      <c r="C388" s="126"/>
      <c r="D388" s="156"/>
      <c r="E388" s="282">
        <v>1713.0</v>
      </c>
      <c r="F388" s="210"/>
      <c r="G388" s="210"/>
      <c r="H388" s="210"/>
      <c r="I388" s="211"/>
      <c r="J388" s="212"/>
      <c r="K388" s="203"/>
      <c r="L388" s="203"/>
      <c r="M388" s="203"/>
      <c r="N388" s="203"/>
      <c r="O388" s="203"/>
      <c r="P388" s="203"/>
      <c r="Q388" s="203"/>
      <c r="R388" s="203"/>
      <c r="S388" s="203"/>
      <c r="T388" s="208" t="s">
        <v>85</v>
      </c>
      <c r="U388" s="126"/>
      <c r="V388" s="156"/>
      <c r="W388" s="282">
        <v>2946.0</v>
      </c>
      <c r="X388" s="210"/>
      <c r="Y388" s="210"/>
      <c r="Z388" s="210"/>
      <c r="AA388" s="211"/>
      <c r="AB388" s="212"/>
      <c r="AC388" s="203"/>
      <c r="AD388" s="203"/>
      <c r="AE388" s="203"/>
      <c r="AF388" s="203"/>
      <c r="AG388" s="207"/>
      <c r="AH388" s="226"/>
      <c r="AI388" s="226"/>
      <c r="AJ388" s="226"/>
      <c r="AK388" s="226"/>
      <c r="AL388" s="226"/>
      <c r="AM388" s="226"/>
      <c r="AN388" s="226"/>
      <c r="AO388" s="226"/>
    </row>
    <row r="389" ht="21.0" customHeight="1">
      <c r="A389" s="197"/>
      <c r="B389" s="214" t="s">
        <v>86</v>
      </c>
      <c r="C389" s="126"/>
      <c r="D389" s="156"/>
      <c r="E389" s="267"/>
      <c r="F389" s="210"/>
      <c r="H389" s="283" t="s">
        <v>149</v>
      </c>
      <c r="I389" s="217"/>
      <c r="J389" s="200"/>
      <c r="K389" s="218" t="s">
        <v>87</v>
      </c>
      <c r="L389" s="200"/>
      <c r="M389" s="203"/>
      <c r="N389" s="203"/>
      <c r="O389" s="203"/>
      <c r="P389" s="203"/>
      <c r="Q389" s="203"/>
      <c r="R389" s="203"/>
      <c r="S389" s="203"/>
      <c r="T389" s="214" t="s">
        <v>86</v>
      </c>
      <c r="U389" s="126"/>
      <c r="V389" s="156"/>
      <c r="W389" s="267"/>
      <c r="X389" s="210"/>
      <c r="Z389" s="283" t="s">
        <v>150</v>
      </c>
      <c r="AA389" s="217"/>
      <c r="AB389" s="200"/>
      <c r="AC389" s="218" t="s">
        <v>87</v>
      </c>
      <c r="AD389" s="200"/>
      <c r="AE389" s="203"/>
      <c r="AF389" s="203"/>
      <c r="AG389" s="207"/>
      <c r="AH389" s="226"/>
      <c r="AI389" s="226"/>
      <c r="AJ389" s="226"/>
      <c r="AK389" s="226"/>
      <c r="AL389" s="226"/>
      <c r="AM389" s="226"/>
      <c r="AN389" s="226"/>
      <c r="AO389" s="226"/>
    </row>
    <row r="390" ht="21.0" customHeight="1">
      <c r="A390" s="197"/>
      <c r="B390" s="203"/>
      <c r="C390" s="203"/>
      <c r="D390" s="219"/>
      <c r="E390" s="210"/>
      <c r="F390" s="210"/>
      <c r="G390" s="210"/>
      <c r="H390" s="210"/>
      <c r="I390" s="210"/>
      <c r="J390" s="12"/>
      <c r="K390" s="16"/>
      <c r="L390" s="16"/>
      <c r="M390" s="16"/>
      <c r="N390" s="203"/>
      <c r="O390" s="203"/>
      <c r="P390" s="203"/>
      <c r="Q390" s="203"/>
      <c r="R390" s="203"/>
      <c r="S390" s="203"/>
      <c r="T390" s="203"/>
      <c r="U390" s="203"/>
      <c r="V390" s="219"/>
      <c r="W390" s="210"/>
      <c r="X390" s="210"/>
      <c r="Y390" s="210"/>
      <c r="Z390" s="210"/>
      <c r="AA390" s="210"/>
      <c r="AB390" s="12"/>
      <c r="AC390" s="16"/>
      <c r="AD390" s="16"/>
      <c r="AE390" s="16"/>
      <c r="AF390" s="203"/>
      <c r="AG390" s="207"/>
      <c r="AH390" s="226"/>
      <c r="AI390" s="226"/>
      <c r="AJ390" s="226"/>
      <c r="AK390" s="226"/>
      <c r="AL390" s="226"/>
      <c r="AM390" s="226"/>
      <c r="AN390" s="226"/>
      <c r="AO390" s="226"/>
    </row>
    <row r="391" ht="21.0" customHeight="1">
      <c r="A391" s="197"/>
      <c r="B391" s="221" t="s">
        <v>88</v>
      </c>
      <c r="C391" s="217"/>
      <c r="D391" s="200"/>
      <c r="E391" s="284">
        <v>0.30069444444444443</v>
      </c>
      <c r="F391" s="200"/>
      <c r="G391" s="223"/>
      <c r="H391" s="200"/>
      <c r="I391" s="218"/>
      <c r="J391" s="200"/>
      <c r="K391" s="223"/>
      <c r="L391" s="200"/>
      <c r="M391" s="218"/>
      <c r="N391" s="200"/>
      <c r="O391" s="203"/>
      <c r="P391" s="203"/>
      <c r="Q391" s="203"/>
      <c r="R391" s="203"/>
      <c r="S391" s="203"/>
      <c r="T391" s="221" t="s">
        <v>88</v>
      </c>
      <c r="U391" s="217"/>
      <c r="V391" s="200"/>
      <c r="W391" s="284">
        <v>0.30069444444444443</v>
      </c>
      <c r="X391" s="200"/>
      <c r="Y391" s="223"/>
      <c r="Z391" s="200"/>
      <c r="AA391" s="218"/>
      <c r="AB391" s="200"/>
      <c r="AC391" s="223"/>
      <c r="AD391" s="200"/>
      <c r="AE391" s="218"/>
      <c r="AF391" s="200"/>
      <c r="AG391" s="207"/>
      <c r="AH391" s="226"/>
      <c r="AI391" s="226"/>
      <c r="AJ391" s="226"/>
      <c r="AK391" s="226"/>
      <c r="AL391" s="226"/>
      <c r="AM391" s="226"/>
      <c r="AN391" s="226"/>
      <c r="AO391" s="226"/>
    </row>
    <row r="392" ht="21.0" customHeight="1">
      <c r="A392" s="197"/>
      <c r="B392" s="221" t="s">
        <v>89</v>
      </c>
      <c r="C392" s="217"/>
      <c r="D392" s="200"/>
      <c r="E392" s="283" t="s">
        <v>119</v>
      </c>
      <c r="F392" s="200"/>
      <c r="G392" s="223"/>
      <c r="H392" s="200"/>
      <c r="I392" s="218"/>
      <c r="J392" s="200"/>
      <c r="K392" s="223"/>
      <c r="L392" s="200"/>
      <c r="M392" s="218"/>
      <c r="N392" s="200"/>
      <c r="O392" s="203"/>
      <c r="P392" s="203"/>
      <c r="Q392" s="203"/>
      <c r="R392" s="203"/>
      <c r="S392" s="203"/>
      <c r="T392" s="221" t="s">
        <v>89</v>
      </c>
      <c r="U392" s="217"/>
      <c r="V392" s="200"/>
      <c r="W392" s="283" t="s">
        <v>119</v>
      </c>
      <c r="X392" s="200"/>
      <c r="Y392" s="223"/>
      <c r="Z392" s="200"/>
      <c r="AA392" s="218"/>
      <c r="AB392" s="200"/>
      <c r="AC392" s="223"/>
      <c r="AD392" s="200"/>
      <c r="AE392" s="218"/>
      <c r="AF392" s="200"/>
      <c r="AG392" s="207"/>
      <c r="AH392" s="226"/>
      <c r="AI392" s="226"/>
      <c r="AJ392" s="226"/>
      <c r="AK392" s="226"/>
      <c r="AL392" s="226"/>
      <c r="AM392" s="226"/>
      <c r="AN392" s="226"/>
      <c r="AO392" s="226"/>
    </row>
    <row r="393" ht="21.0" customHeight="1">
      <c r="A393" s="197"/>
      <c r="B393" s="221" t="s">
        <v>90</v>
      </c>
      <c r="C393" s="217"/>
      <c r="D393" s="200"/>
      <c r="E393" s="283" t="s">
        <v>120</v>
      </c>
      <c r="F393" s="200"/>
      <c r="G393" s="223"/>
      <c r="H393" s="200"/>
      <c r="I393" s="218"/>
      <c r="J393" s="200"/>
      <c r="K393" s="223"/>
      <c r="L393" s="200"/>
      <c r="M393" s="218"/>
      <c r="N393" s="200"/>
      <c r="O393" s="203"/>
      <c r="P393" s="203"/>
      <c r="Q393" s="203"/>
      <c r="R393" s="203"/>
      <c r="S393" s="203"/>
      <c r="T393" s="221" t="s">
        <v>90</v>
      </c>
      <c r="U393" s="217"/>
      <c r="V393" s="200"/>
      <c r="W393" s="283" t="s">
        <v>120</v>
      </c>
      <c r="X393" s="200"/>
      <c r="Y393" s="223"/>
      <c r="Z393" s="200"/>
      <c r="AA393" s="218"/>
      <c r="AB393" s="200"/>
      <c r="AC393" s="223"/>
      <c r="AD393" s="200"/>
      <c r="AE393" s="218"/>
      <c r="AF393" s="200"/>
      <c r="AG393" s="207"/>
      <c r="AH393" s="226"/>
      <c r="AI393" s="226"/>
      <c r="AJ393" s="226"/>
      <c r="AK393" s="226"/>
      <c r="AL393" s="226"/>
      <c r="AM393" s="226"/>
      <c r="AN393" s="226"/>
      <c r="AO393" s="226"/>
    </row>
    <row r="394" ht="21.0" customHeight="1">
      <c r="A394" s="197"/>
      <c r="B394" s="221" t="s">
        <v>91</v>
      </c>
      <c r="C394" s="217"/>
      <c r="D394" s="200"/>
      <c r="E394" s="283" t="s">
        <v>151</v>
      </c>
      <c r="F394" s="200"/>
      <c r="G394" s="223"/>
      <c r="H394" s="200"/>
      <c r="I394" s="218"/>
      <c r="J394" s="200"/>
      <c r="K394" s="223"/>
      <c r="L394" s="200"/>
      <c r="M394" s="218"/>
      <c r="N394" s="200"/>
      <c r="O394" s="203"/>
      <c r="P394" s="203"/>
      <c r="Q394" s="203"/>
      <c r="R394" s="203"/>
      <c r="S394" s="203"/>
      <c r="T394" s="221" t="s">
        <v>91</v>
      </c>
      <c r="U394" s="217"/>
      <c r="V394" s="200"/>
      <c r="W394" s="283">
        <v>25.1</v>
      </c>
      <c r="X394" s="200"/>
      <c r="Y394" s="223"/>
      <c r="Z394" s="200"/>
      <c r="AA394" s="218"/>
      <c r="AB394" s="200"/>
      <c r="AC394" s="223"/>
      <c r="AD394" s="200"/>
      <c r="AE394" s="218"/>
      <c r="AF394" s="200"/>
      <c r="AG394" s="207"/>
      <c r="AH394" s="226"/>
      <c r="AI394" s="226"/>
      <c r="AJ394" s="226"/>
      <c r="AK394" s="226"/>
      <c r="AL394" s="226"/>
      <c r="AM394" s="226"/>
      <c r="AN394" s="226"/>
      <c r="AO394" s="226"/>
    </row>
    <row r="395" ht="21.0" customHeight="1">
      <c r="A395" s="197"/>
      <c r="B395" s="221" t="s">
        <v>92</v>
      </c>
      <c r="C395" s="217"/>
      <c r="D395" s="200"/>
      <c r="E395" s="283" t="s">
        <v>122</v>
      </c>
      <c r="F395" s="200"/>
      <c r="G395" s="223"/>
      <c r="H395" s="200"/>
      <c r="I395" s="218"/>
      <c r="J395" s="200"/>
      <c r="K395" s="223"/>
      <c r="L395" s="200"/>
      <c r="M395" s="218"/>
      <c r="N395" s="200"/>
      <c r="O395" s="203"/>
      <c r="P395" s="203"/>
      <c r="Q395" s="203"/>
      <c r="R395" s="203"/>
      <c r="S395" s="203"/>
      <c r="T395" s="221" t="s">
        <v>92</v>
      </c>
      <c r="U395" s="217"/>
      <c r="V395" s="200"/>
      <c r="W395" s="283" t="s">
        <v>122</v>
      </c>
      <c r="X395" s="200"/>
      <c r="Y395" s="223"/>
      <c r="Z395" s="200"/>
      <c r="AA395" s="218"/>
      <c r="AB395" s="200"/>
      <c r="AC395" s="223"/>
      <c r="AD395" s="200"/>
      <c r="AE395" s="218"/>
      <c r="AF395" s="200"/>
      <c r="AG395" s="207"/>
      <c r="AH395" s="226"/>
      <c r="AI395" s="226"/>
      <c r="AJ395" s="226"/>
      <c r="AK395" s="226"/>
      <c r="AL395" s="226"/>
      <c r="AM395" s="226"/>
      <c r="AN395" s="226"/>
      <c r="AO395" s="226"/>
    </row>
    <row r="396" ht="21.0" customHeight="1">
      <c r="A396" s="197"/>
      <c r="B396" s="227" t="s">
        <v>93</v>
      </c>
      <c r="C396" s="217"/>
      <c r="D396" s="200"/>
      <c r="E396" s="283">
        <v>1500.0</v>
      </c>
      <c r="F396" s="200"/>
      <c r="G396" s="223"/>
      <c r="H396" s="200"/>
      <c r="I396" s="218"/>
      <c r="J396" s="200"/>
      <c r="K396" s="223"/>
      <c r="L396" s="200"/>
      <c r="M396" s="218"/>
      <c r="N396" s="200"/>
      <c r="O396" s="203"/>
      <c r="P396" s="203"/>
      <c r="Q396" s="203"/>
      <c r="R396" s="203"/>
      <c r="S396" s="203"/>
      <c r="T396" s="227" t="s">
        <v>93</v>
      </c>
      <c r="U396" s="217"/>
      <c r="V396" s="200"/>
      <c r="W396" s="283">
        <v>1500.0</v>
      </c>
      <c r="X396" s="200"/>
      <c r="Y396" s="223"/>
      <c r="Z396" s="200"/>
      <c r="AA396" s="218"/>
      <c r="AB396" s="200"/>
      <c r="AC396" s="223"/>
      <c r="AD396" s="200"/>
      <c r="AE396" s="218"/>
      <c r="AF396" s="200"/>
      <c r="AG396" s="207"/>
      <c r="AH396" s="226"/>
      <c r="AI396" s="226"/>
      <c r="AJ396" s="226"/>
      <c r="AK396" s="226"/>
      <c r="AL396" s="226"/>
      <c r="AM396" s="226"/>
      <c r="AN396" s="226"/>
      <c r="AO396" s="226"/>
    </row>
    <row r="397" ht="21.0" customHeight="1">
      <c r="A397" s="197"/>
      <c r="B397" s="227" t="s">
        <v>94</v>
      </c>
      <c r="C397" s="217"/>
      <c r="D397" s="200"/>
      <c r="E397" s="224" t="s">
        <v>152</v>
      </c>
      <c r="F397" s="200"/>
      <c r="G397" s="223"/>
      <c r="H397" s="200"/>
      <c r="I397" s="218"/>
      <c r="J397" s="200"/>
      <c r="K397" s="223"/>
      <c r="L397" s="200"/>
      <c r="M397" s="218"/>
      <c r="N397" s="200"/>
      <c r="O397" s="203"/>
      <c r="P397" s="203"/>
      <c r="Q397" s="203"/>
      <c r="R397" s="203"/>
      <c r="S397" s="203"/>
      <c r="T397" s="227" t="s">
        <v>94</v>
      </c>
      <c r="U397" s="217"/>
      <c r="V397" s="200"/>
      <c r="W397" s="224" t="s">
        <v>153</v>
      </c>
      <c r="X397" s="200"/>
      <c r="Y397" s="223"/>
      <c r="Z397" s="200"/>
      <c r="AA397" s="218"/>
      <c r="AB397" s="200"/>
      <c r="AC397" s="223"/>
      <c r="AD397" s="200"/>
      <c r="AE397" s="218"/>
      <c r="AF397" s="200"/>
      <c r="AG397" s="207"/>
      <c r="AH397" s="226"/>
      <c r="AI397" s="226"/>
      <c r="AJ397" s="226"/>
      <c r="AK397" s="226"/>
      <c r="AL397" s="226"/>
      <c r="AM397" s="226"/>
      <c r="AN397" s="226"/>
      <c r="AO397" s="226"/>
    </row>
    <row r="398" ht="21.0" customHeight="1">
      <c r="A398" s="197"/>
      <c r="B398" s="227" t="s">
        <v>95</v>
      </c>
      <c r="C398" s="217"/>
      <c r="D398" s="200"/>
      <c r="E398" s="224">
        <v>65.0</v>
      </c>
      <c r="F398" s="200"/>
      <c r="G398" s="223"/>
      <c r="H398" s="200"/>
      <c r="I398" s="218"/>
      <c r="J398" s="200"/>
      <c r="K398" s="223"/>
      <c r="L398" s="200"/>
      <c r="M398" s="218"/>
      <c r="N398" s="200"/>
      <c r="O398" s="203"/>
      <c r="P398" s="203"/>
      <c r="Q398" s="203"/>
      <c r="R398" s="203"/>
      <c r="S398" s="203"/>
      <c r="T398" s="227" t="s">
        <v>95</v>
      </c>
      <c r="U398" s="217"/>
      <c r="V398" s="200"/>
      <c r="W398" s="224">
        <v>55.0</v>
      </c>
      <c r="X398" s="200"/>
      <c r="Y398" s="223"/>
      <c r="Z398" s="200"/>
      <c r="AA398" s="218"/>
      <c r="AB398" s="200"/>
      <c r="AC398" s="223"/>
      <c r="AD398" s="200"/>
      <c r="AE398" s="218"/>
      <c r="AF398" s="200"/>
      <c r="AG398" s="207"/>
      <c r="AH398" s="226"/>
      <c r="AI398" s="226"/>
      <c r="AJ398" s="226"/>
      <c r="AK398" s="226"/>
      <c r="AL398" s="226"/>
      <c r="AM398" s="226"/>
      <c r="AN398" s="226"/>
      <c r="AO398" s="226"/>
    </row>
    <row r="399" ht="21.0" customHeight="1">
      <c r="A399" s="197"/>
      <c r="B399" s="227" t="s">
        <v>91</v>
      </c>
      <c r="C399" s="217"/>
      <c r="D399" s="200"/>
      <c r="E399" s="224" t="s">
        <v>133</v>
      </c>
      <c r="F399" s="200"/>
      <c r="G399" s="223"/>
      <c r="H399" s="200"/>
      <c r="I399" s="218"/>
      <c r="J399" s="200"/>
      <c r="K399" s="223"/>
      <c r="L399" s="200"/>
      <c r="M399" s="218"/>
      <c r="N399" s="200"/>
      <c r="O399" s="203"/>
      <c r="P399" s="203"/>
      <c r="Q399" s="203"/>
      <c r="R399" s="203"/>
      <c r="S399" s="203"/>
      <c r="T399" s="227" t="s">
        <v>91</v>
      </c>
      <c r="U399" s="217"/>
      <c r="V399" s="200"/>
      <c r="W399" s="224" t="s">
        <v>154</v>
      </c>
      <c r="X399" s="200"/>
      <c r="Y399" s="223"/>
      <c r="Z399" s="200"/>
      <c r="AA399" s="218"/>
      <c r="AB399" s="200"/>
      <c r="AC399" s="223"/>
      <c r="AD399" s="200"/>
      <c r="AE399" s="218"/>
      <c r="AF399" s="200"/>
      <c r="AG399" s="207"/>
      <c r="AH399" s="226"/>
      <c r="AI399" s="226"/>
      <c r="AJ399" s="226"/>
      <c r="AK399" s="226"/>
      <c r="AL399" s="226"/>
      <c r="AM399" s="226"/>
      <c r="AN399" s="226"/>
      <c r="AO399" s="226"/>
    </row>
    <row r="400" ht="21.0" customHeight="1">
      <c r="A400" s="197"/>
      <c r="B400" s="227" t="s">
        <v>96</v>
      </c>
      <c r="C400" s="217"/>
      <c r="D400" s="200"/>
      <c r="E400" s="224" t="s">
        <v>155</v>
      </c>
      <c r="F400" s="200"/>
      <c r="G400" s="223"/>
      <c r="H400" s="200"/>
      <c r="I400" s="218"/>
      <c r="J400" s="200"/>
      <c r="K400" s="223"/>
      <c r="L400" s="200"/>
      <c r="M400" s="218"/>
      <c r="N400" s="200"/>
      <c r="O400" s="203"/>
      <c r="P400" s="203"/>
      <c r="Q400" s="203"/>
      <c r="R400" s="203"/>
      <c r="S400" s="203"/>
      <c r="T400" s="227" t="s">
        <v>96</v>
      </c>
      <c r="U400" s="217"/>
      <c r="V400" s="200"/>
      <c r="W400" s="224" t="s">
        <v>136</v>
      </c>
      <c r="X400" s="200"/>
      <c r="Y400" s="223"/>
      <c r="Z400" s="200"/>
      <c r="AA400" s="218"/>
      <c r="AB400" s="200"/>
      <c r="AC400" s="223"/>
      <c r="AD400" s="200"/>
      <c r="AE400" s="218"/>
      <c r="AF400" s="200"/>
      <c r="AG400" s="207"/>
      <c r="AH400" s="226"/>
      <c r="AI400" s="226"/>
      <c r="AJ400" s="226"/>
      <c r="AK400" s="226"/>
      <c r="AL400" s="226"/>
      <c r="AM400" s="226"/>
      <c r="AN400" s="226"/>
      <c r="AO400" s="226"/>
    </row>
    <row r="401" ht="21.0" customHeight="1">
      <c r="A401" s="197"/>
      <c r="B401" s="227" t="s">
        <v>88</v>
      </c>
      <c r="C401" s="217"/>
      <c r="D401" s="200"/>
      <c r="E401" s="224">
        <v>1713.0</v>
      </c>
      <c r="F401" s="200"/>
      <c r="G401" s="223"/>
      <c r="H401" s="200"/>
      <c r="I401" s="218"/>
      <c r="J401" s="200"/>
      <c r="K401" s="223"/>
      <c r="L401" s="200"/>
      <c r="M401" s="218"/>
      <c r="N401" s="200"/>
      <c r="O401" s="203"/>
      <c r="P401" s="203"/>
      <c r="Q401" s="203"/>
      <c r="R401" s="203"/>
      <c r="S401" s="203"/>
      <c r="T401" s="227" t="s">
        <v>88</v>
      </c>
      <c r="U401" s="217"/>
      <c r="V401" s="200"/>
      <c r="W401" s="224">
        <v>2946.0</v>
      </c>
      <c r="X401" s="200"/>
      <c r="Y401" s="223"/>
      <c r="Z401" s="200"/>
      <c r="AA401" s="218"/>
      <c r="AB401" s="200"/>
      <c r="AC401" s="223"/>
      <c r="AD401" s="200"/>
      <c r="AE401" s="218"/>
      <c r="AF401" s="200"/>
      <c r="AG401" s="207"/>
      <c r="AH401" s="226"/>
      <c r="AI401" s="226"/>
      <c r="AJ401" s="226"/>
      <c r="AK401" s="226"/>
      <c r="AL401" s="226"/>
      <c r="AM401" s="226"/>
      <c r="AN401" s="226"/>
      <c r="AO401" s="226"/>
    </row>
    <row r="402" ht="21.0" customHeight="1">
      <c r="A402" s="197"/>
      <c r="B402" s="227" t="s">
        <v>97</v>
      </c>
      <c r="C402" s="217"/>
      <c r="D402" s="200"/>
      <c r="E402" s="224">
        <v>230.0</v>
      </c>
      <c r="F402" s="200"/>
      <c r="G402" s="223"/>
      <c r="H402" s="200"/>
      <c r="I402" s="218"/>
      <c r="J402" s="200"/>
      <c r="K402" s="223"/>
      <c r="L402" s="200"/>
      <c r="M402" s="218"/>
      <c r="N402" s="200"/>
      <c r="O402" s="203"/>
      <c r="P402" s="203"/>
      <c r="Q402" s="203"/>
      <c r="R402" s="203"/>
      <c r="S402" s="203"/>
      <c r="T402" s="227" t="s">
        <v>97</v>
      </c>
      <c r="U402" s="217"/>
      <c r="V402" s="200"/>
      <c r="W402" s="224">
        <v>230.0</v>
      </c>
      <c r="X402" s="200"/>
      <c r="Y402" s="223"/>
      <c r="Z402" s="200"/>
      <c r="AA402" s="218"/>
      <c r="AB402" s="200"/>
      <c r="AC402" s="223"/>
      <c r="AD402" s="200"/>
      <c r="AE402" s="218"/>
      <c r="AF402" s="200"/>
      <c r="AG402" s="207"/>
      <c r="AH402" s="226"/>
      <c r="AI402" s="226"/>
      <c r="AJ402" s="226"/>
      <c r="AK402" s="226"/>
      <c r="AL402" s="226"/>
      <c r="AM402" s="226"/>
      <c r="AN402" s="226"/>
      <c r="AO402" s="226"/>
    </row>
    <row r="403" ht="21.0" customHeight="1">
      <c r="A403" s="197"/>
      <c r="B403" s="227" t="s">
        <v>98</v>
      </c>
      <c r="C403" s="217"/>
      <c r="D403" s="200"/>
      <c r="E403" s="224">
        <v>50.0</v>
      </c>
      <c r="F403" s="200"/>
      <c r="G403" s="223"/>
      <c r="H403" s="200"/>
      <c r="I403" s="218"/>
      <c r="J403" s="200"/>
      <c r="K403" s="223"/>
      <c r="L403" s="200"/>
      <c r="M403" s="218"/>
      <c r="N403" s="200"/>
      <c r="O403" s="203"/>
      <c r="P403" s="203"/>
      <c r="Q403" s="203"/>
      <c r="R403" s="203"/>
      <c r="S403" s="203"/>
      <c r="T403" s="227" t="s">
        <v>98</v>
      </c>
      <c r="U403" s="217"/>
      <c r="V403" s="200"/>
      <c r="W403" s="224">
        <v>50.0</v>
      </c>
      <c r="X403" s="200"/>
      <c r="Y403" s="223"/>
      <c r="Z403" s="200"/>
      <c r="AA403" s="286"/>
      <c r="AB403" s="200"/>
      <c r="AC403" s="223"/>
      <c r="AD403" s="200"/>
      <c r="AE403" s="218"/>
      <c r="AF403" s="200"/>
      <c r="AG403" s="207"/>
      <c r="AH403" s="226"/>
      <c r="AI403" s="226"/>
      <c r="AJ403" s="226"/>
      <c r="AK403" s="226"/>
      <c r="AL403" s="226"/>
      <c r="AM403" s="226"/>
      <c r="AN403" s="226"/>
      <c r="AO403" s="226"/>
    </row>
    <row r="404" ht="21.0" customHeight="1">
      <c r="A404" s="197"/>
      <c r="B404" s="230" t="s">
        <v>99</v>
      </c>
      <c r="C404" s="217"/>
      <c r="D404" s="200"/>
      <c r="E404" s="223"/>
      <c r="F404" s="200"/>
      <c r="G404" s="223"/>
      <c r="H404" s="200"/>
      <c r="I404" s="218"/>
      <c r="J404" s="200"/>
      <c r="K404" s="223"/>
      <c r="L404" s="200"/>
      <c r="M404" s="218"/>
      <c r="N404" s="200"/>
      <c r="O404" s="203"/>
      <c r="P404" s="203"/>
      <c r="Q404" s="203"/>
      <c r="R404" s="203"/>
      <c r="S404" s="203"/>
      <c r="T404" s="230" t="s">
        <v>99</v>
      </c>
      <c r="U404" s="217"/>
      <c r="V404" s="200"/>
      <c r="W404" s="223"/>
      <c r="X404" s="200"/>
      <c r="Y404" s="223"/>
      <c r="Z404" s="200"/>
      <c r="AA404" s="218"/>
      <c r="AB404" s="200"/>
      <c r="AC404" s="223"/>
      <c r="AD404" s="200"/>
      <c r="AE404" s="218"/>
      <c r="AF404" s="200"/>
      <c r="AG404" s="207"/>
      <c r="AH404" s="226"/>
      <c r="AI404" s="226"/>
      <c r="AJ404" s="226"/>
      <c r="AK404" s="226"/>
      <c r="AL404" s="226"/>
      <c r="AM404" s="226"/>
      <c r="AN404" s="226"/>
      <c r="AO404" s="226"/>
    </row>
    <row r="405" ht="21.0" customHeight="1">
      <c r="A405" s="197"/>
      <c r="B405" s="230" t="s">
        <v>100</v>
      </c>
      <c r="C405" s="217"/>
      <c r="D405" s="200"/>
      <c r="E405" s="223"/>
      <c r="F405" s="200"/>
      <c r="G405" s="223"/>
      <c r="H405" s="200"/>
      <c r="I405" s="218"/>
      <c r="J405" s="200"/>
      <c r="K405" s="223"/>
      <c r="L405" s="200"/>
      <c r="M405" s="218"/>
      <c r="N405" s="200"/>
      <c r="O405" s="203"/>
      <c r="P405" s="203"/>
      <c r="Q405" s="203"/>
      <c r="R405" s="203"/>
      <c r="S405" s="203"/>
      <c r="T405" s="230" t="s">
        <v>100</v>
      </c>
      <c r="U405" s="217"/>
      <c r="V405" s="200"/>
      <c r="W405" s="223"/>
      <c r="X405" s="200"/>
      <c r="Y405" s="223"/>
      <c r="Z405" s="200"/>
      <c r="AA405" s="218"/>
      <c r="AB405" s="200"/>
      <c r="AC405" s="223"/>
      <c r="AD405" s="200"/>
      <c r="AE405" s="218"/>
      <c r="AF405" s="200"/>
      <c r="AG405" s="207"/>
      <c r="AH405" s="226"/>
      <c r="AI405" s="226"/>
      <c r="AJ405" s="226"/>
      <c r="AK405" s="226"/>
      <c r="AL405" s="226"/>
      <c r="AM405" s="226"/>
      <c r="AN405" s="226"/>
      <c r="AO405" s="226"/>
    </row>
    <row r="406" ht="21.0" customHeight="1">
      <c r="A406" s="197"/>
      <c r="B406" s="230" t="s">
        <v>101</v>
      </c>
      <c r="C406" s="217"/>
      <c r="D406" s="200"/>
      <c r="E406" s="223"/>
      <c r="F406" s="200"/>
      <c r="G406" s="223"/>
      <c r="H406" s="200"/>
      <c r="I406" s="218"/>
      <c r="J406" s="200"/>
      <c r="K406" s="223"/>
      <c r="L406" s="200"/>
      <c r="M406" s="218"/>
      <c r="N406" s="200"/>
      <c r="O406" s="203"/>
      <c r="P406" s="203"/>
      <c r="Q406" s="203"/>
      <c r="R406" s="203"/>
      <c r="S406" s="203"/>
      <c r="T406" s="230" t="s">
        <v>101</v>
      </c>
      <c r="U406" s="217"/>
      <c r="V406" s="200"/>
      <c r="W406" s="223"/>
      <c r="X406" s="200"/>
      <c r="Y406" s="223"/>
      <c r="Z406" s="200"/>
      <c r="AA406" s="286"/>
      <c r="AB406" s="200"/>
      <c r="AC406" s="223"/>
      <c r="AD406" s="200"/>
      <c r="AE406" s="218"/>
      <c r="AF406" s="200"/>
      <c r="AG406" s="207"/>
      <c r="AH406" s="226"/>
      <c r="AI406" s="226"/>
      <c r="AJ406" s="226"/>
      <c r="AK406" s="226"/>
      <c r="AL406" s="226"/>
      <c r="AM406" s="226"/>
      <c r="AN406" s="226"/>
      <c r="AO406" s="226"/>
    </row>
    <row r="407" ht="21.0" customHeight="1">
      <c r="A407" s="197"/>
      <c r="B407" s="230" t="s">
        <v>102</v>
      </c>
      <c r="C407" s="217"/>
      <c r="D407" s="200"/>
      <c r="E407" s="223"/>
      <c r="F407" s="200"/>
      <c r="G407" s="223"/>
      <c r="H407" s="200"/>
      <c r="I407" s="218"/>
      <c r="J407" s="200"/>
      <c r="K407" s="223"/>
      <c r="L407" s="200"/>
      <c r="M407" s="218"/>
      <c r="N407" s="200"/>
      <c r="O407" s="203"/>
      <c r="P407" s="203"/>
      <c r="Q407" s="203"/>
      <c r="R407" s="203"/>
      <c r="S407" s="203"/>
      <c r="T407" s="230" t="s">
        <v>102</v>
      </c>
      <c r="U407" s="217"/>
      <c r="V407" s="200"/>
      <c r="W407" s="223"/>
      <c r="X407" s="200"/>
      <c r="Y407" s="223"/>
      <c r="Z407" s="200"/>
      <c r="AA407" s="218"/>
      <c r="AB407" s="200"/>
      <c r="AC407" s="223"/>
      <c r="AD407" s="200"/>
      <c r="AE407" s="218"/>
      <c r="AF407" s="200"/>
      <c r="AG407" s="207"/>
      <c r="AH407" s="226"/>
      <c r="AI407" s="226"/>
      <c r="AJ407" s="226"/>
      <c r="AK407" s="226"/>
      <c r="AL407" s="226"/>
      <c r="AM407" s="226"/>
      <c r="AN407" s="226"/>
      <c r="AO407" s="226"/>
    </row>
    <row r="408" ht="21.0" customHeight="1">
      <c r="A408" s="197"/>
      <c r="B408" s="230" t="s">
        <v>103</v>
      </c>
      <c r="C408" s="217"/>
      <c r="D408" s="200"/>
      <c r="E408" s="223"/>
      <c r="F408" s="200"/>
      <c r="G408" s="223"/>
      <c r="H408" s="200"/>
      <c r="I408" s="218"/>
      <c r="J408" s="200"/>
      <c r="K408" s="223"/>
      <c r="L408" s="200"/>
      <c r="M408" s="218"/>
      <c r="N408" s="200"/>
      <c r="O408" s="203"/>
      <c r="P408" s="203"/>
      <c r="Q408" s="203"/>
      <c r="R408" s="203"/>
      <c r="S408" s="203"/>
      <c r="T408" s="230" t="s">
        <v>103</v>
      </c>
      <c r="U408" s="217"/>
      <c r="V408" s="200"/>
      <c r="W408" s="224"/>
      <c r="X408" s="200"/>
      <c r="Y408" s="223"/>
      <c r="Z408" s="200"/>
      <c r="AA408" s="218"/>
      <c r="AB408" s="200"/>
      <c r="AC408" s="223"/>
      <c r="AD408" s="200"/>
      <c r="AE408" s="224"/>
      <c r="AF408" s="200"/>
      <c r="AG408" s="207"/>
      <c r="AH408" s="226"/>
      <c r="AI408" s="226"/>
      <c r="AJ408" s="226"/>
      <c r="AK408" s="226"/>
      <c r="AL408" s="226"/>
      <c r="AM408" s="226"/>
      <c r="AN408" s="226"/>
      <c r="AO408" s="226"/>
    </row>
    <row r="409" ht="21.0" customHeight="1">
      <c r="A409" s="197"/>
      <c r="B409" s="230" t="s">
        <v>104</v>
      </c>
      <c r="C409" s="217"/>
      <c r="D409" s="200"/>
      <c r="E409" s="223"/>
      <c r="F409" s="200"/>
      <c r="G409" s="223"/>
      <c r="H409" s="200"/>
      <c r="I409" s="218"/>
      <c r="J409" s="200"/>
      <c r="K409" s="223"/>
      <c r="L409" s="200"/>
      <c r="M409" s="218"/>
      <c r="N409" s="200"/>
      <c r="O409" s="203"/>
      <c r="P409" s="203"/>
      <c r="Q409" s="203"/>
      <c r="R409" s="203"/>
      <c r="S409" s="203"/>
      <c r="T409" s="230" t="s">
        <v>104</v>
      </c>
      <c r="U409" s="217"/>
      <c r="V409" s="200"/>
      <c r="W409" s="223"/>
      <c r="X409" s="200"/>
      <c r="Y409" s="223"/>
      <c r="Z409" s="200"/>
      <c r="AA409" s="218"/>
      <c r="AB409" s="200"/>
      <c r="AC409" s="223"/>
      <c r="AD409" s="200"/>
      <c r="AE409" s="218"/>
      <c r="AF409" s="200"/>
      <c r="AG409" s="207"/>
      <c r="AH409" s="226"/>
      <c r="AI409" s="226"/>
      <c r="AJ409" s="226"/>
      <c r="AK409" s="226"/>
      <c r="AL409" s="226"/>
      <c r="AM409" s="226"/>
      <c r="AN409" s="226"/>
      <c r="AO409" s="226"/>
    </row>
    <row r="410" ht="21.0" customHeight="1">
      <c r="A410" s="197"/>
      <c r="B410" s="230" t="s">
        <v>105</v>
      </c>
      <c r="C410" s="217"/>
      <c r="D410" s="200"/>
      <c r="E410" s="223"/>
      <c r="F410" s="200"/>
      <c r="G410" s="223"/>
      <c r="H410" s="200"/>
      <c r="I410" s="218"/>
      <c r="J410" s="200"/>
      <c r="K410" s="223"/>
      <c r="L410" s="200"/>
      <c r="M410" s="218"/>
      <c r="N410" s="200"/>
      <c r="O410" s="203"/>
      <c r="P410" s="203"/>
      <c r="Q410" s="203"/>
      <c r="R410" s="203"/>
      <c r="S410" s="203"/>
      <c r="T410" s="230" t="s">
        <v>105</v>
      </c>
      <c r="U410" s="217"/>
      <c r="V410" s="200"/>
      <c r="W410" s="223"/>
      <c r="X410" s="200"/>
      <c r="Y410" s="223"/>
      <c r="Z410" s="200"/>
      <c r="AA410" s="218"/>
      <c r="AB410" s="200"/>
      <c r="AC410" s="223"/>
      <c r="AD410" s="200"/>
      <c r="AE410" s="218"/>
      <c r="AF410" s="200"/>
      <c r="AG410" s="207"/>
      <c r="AH410" s="226"/>
      <c r="AI410" s="226"/>
      <c r="AJ410" s="226"/>
      <c r="AK410" s="226"/>
      <c r="AL410" s="226"/>
      <c r="AM410" s="226"/>
      <c r="AN410" s="226"/>
      <c r="AO410" s="226"/>
    </row>
    <row r="411" ht="21.0" customHeight="1">
      <c r="A411" s="197"/>
      <c r="B411" s="230" t="s">
        <v>106</v>
      </c>
      <c r="C411" s="217"/>
      <c r="D411" s="200"/>
      <c r="E411" s="223"/>
      <c r="F411" s="200"/>
      <c r="G411" s="223"/>
      <c r="H411" s="200"/>
      <c r="I411" s="218"/>
      <c r="J411" s="200"/>
      <c r="K411" s="223"/>
      <c r="L411" s="200"/>
      <c r="M411" s="218"/>
      <c r="N411" s="200"/>
      <c r="O411" s="203"/>
      <c r="P411" s="203"/>
      <c r="Q411" s="203"/>
      <c r="R411" s="203"/>
      <c r="S411" s="203"/>
      <c r="T411" s="230" t="s">
        <v>106</v>
      </c>
      <c r="U411" s="217"/>
      <c r="V411" s="200"/>
      <c r="W411" s="223"/>
      <c r="X411" s="200"/>
      <c r="Y411" s="223"/>
      <c r="Z411" s="200"/>
      <c r="AA411" s="218"/>
      <c r="AB411" s="200"/>
      <c r="AC411" s="223"/>
      <c r="AD411" s="200"/>
      <c r="AE411" s="218"/>
      <c r="AF411" s="200"/>
      <c r="AG411" s="207"/>
      <c r="AH411" s="226"/>
      <c r="AI411" s="226"/>
      <c r="AJ411" s="226"/>
      <c r="AK411" s="226"/>
      <c r="AL411" s="226"/>
      <c r="AM411" s="226"/>
      <c r="AN411" s="226"/>
      <c r="AO411" s="226"/>
    </row>
    <row r="412" ht="21.0" customHeight="1">
      <c r="A412" s="197"/>
      <c r="B412" s="230" t="s">
        <v>107</v>
      </c>
      <c r="C412" s="217"/>
      <c r="D412" s="200"/>
      <c r="E412" s="223"/>
      <c r="F412" s="200"/>
      <c r="G412" s="223"/>
      <c r="H412" s="200"/>
      <c r="I412" s="218"/>
      <c r="J412" s="200"/>
      <c r="K412" s="223"/>
      <c r="L412" s="200"/>
      <c r="M412" s="218"/>
      <c r="N412" s="200"/>
      <c r="O412" s="203"/>
      <c r="P412" s="203"/>
      <c r="Q412" s="203"/>
      <c r="R412" s="203"/>
      <c r="S412" s="203"/>
      <c r="T412" s="230" t="s">
        <v>107</v>
      </c>
      <c r="U412" s="217"/>
      <c r="V412" s="200"/>
      <c r="W412" s="223"/>
      <c r="X412" s="200"/>
      <c r="Y412" s="223"/>
      <c r="Z412" s="200"/>
      <c r="AA412" s="218"/>
      <c r="AB412" s="200"/>
      <c r="AC412" s="223"/>
      <c r="AD412" s="200"/>
      <c r="AE412" s="218"/>
      <c r="AF412" s="200"/>
      <c r="AG412" s="207"/>
      <c r="AH412" s="226"/>
      <c r="AI412" s="226"/>
      <c r="AJ412" s="226"/>
      <c r="AK412" s="226"/>
      <c r="AL412" s="226"/>
      <c r="AM412" s="226"/>
      <c r="AN412" s="226"/>
      <c r="AO412" s="226"/>
    </row>
    <row r="413" ht="21.0" customHeight="1">
      <c r="A413" s="197"/>
      <c r="B413" s="233" t="s">
        <v>108</v>
      </c>
      <c r="C413" s="217"/>
      <c r="D413" s="200"/>
      <c r="E413" s="287">
        <v>0.3076388888888889</v>
      </c>
      <c r="F413" s="200"/>
      <c r="G413" s="223"/>
      <c r="H413" s="200"/>
      <c r="I413" s="218"/>
      <c r="J413" s="200"/>
      <c r="K413" s="223"/>
      <c r="L413" s="200"/>
      <c r="M413" s="218"/>
      <c r="N413" s="200"/>
      <c r="O413" s="203"/>
      <c r="P413" s="203"/>
      <c r="Q413" s="203"/>
      <c r="R413" s="203"/>
      <c r="S413" s="203"/>
      <c r="T413" s="233" t="s">
        <v>108</v>
      </c>
      <c r="U413" s="217"/>
      <c r="V413" s="200"/>
      <c r="W413" s="287">
        <v>0.3076388888888889</v>
      </c>
      <c r="X413" s="200"/>
      <c r="Y413" s="223"/>
      <c r="Z413" s="200"/>
      <c r="AA413" s="218"/>
      <c r="AB413" s="200"/>
      <c r="AC413" s="223"/>
      <c r="AD413" s="200"/>
      <c r="AE413" s="218"/>
      <c r="AF413" s="200"/>
      <c r="AG413" s="207"/>
      <c r="AH413" s="226"/>
      <c r="AI413" s="226"/>
      <c r="AJ413" s="226"/>
      <c r="AK413" s="226"/>
      <c r="AL413" s="226"/>
      <c r="AM413" s="226"/>
      <c r="AN413" s="226"/>
      <c r="AO413" s="226"/>
    </row>
    <row r="414" ht="21.0" customHeight="1">
      <c r="A414" s="197"/>
      <c r="B414" s="236" t="s">
        <v>109</v>
      </c>
      <c r="C414" s="217"/>
      <c r="D414" s="200"/>
      <c r="E414" s="237"/>
      <c r="F414" s="200"/>
      <c r="G414" s="223"/>
      <c r="H414" s="200"/>
      <c r="I414" s="218"/>
      <c r="J414" s="200"/>
      <c r="K414" s="223"/>
      <c r="L414" s="200"/>
      <c r="M414" s="218"/>
      <c r="N414" s="200"/>
      <c r="O414" s="203"/>
      <c r="P414" s="203"/>
      <c r="Q414" s="203"/>
      <c r="R414" s="203"/>
      <c r="S414" s="203"/>
      <c r="T414" s="236" t="s">
        <v>109</v>
      </c>
      <c r="U414" s="217"/>
      <c r="V414" s="200"/>
      <c r="W414" s="237"/>
      <c r="X414" s="200"/>
      <c r="Y414" s="223"/>
      <c r="Z414" s="200"/>
      <c r="AA414" s="218"/>
      <c r="AB414" s="200"/>
      <c r="AC414" s="223"/>
      <c r="AD414" s="200"/>
      <c r="AE414" s="218"/>
      <c r="AF414" s="200"/>
      <c r="AG414" s="207"/>
      <c r="AH414" s="226"/>
      <c r="AI414" s="226"/>
      <c r="AJ414" s="226"/>
      <c r="AK414" s="226"/>
      <c r="AL414" s="226"/>
      <c r="AM414" s="226"/>
      <c r="AN414" s="226"/>
      <c r="AO414" s="226"/>
    </row>
    <row r="415" ht="21.0" customHeight="1">
      <c r="A415" s="197"/>
      <c r="B415" s="238" t="s">
        <v>110</v>
      </c>
      <c r="C415" s="217"/>
      <c r="D415" s="200"/>
      <c r="E415" s="239"/>
      <c r="F415" s="200"/>
      <c r="G415" s="223"/>
      <c r="H415" s="200"/>
      <c r="I415" s="218"/>
      <c r="J415" s="200"/>
      <c r="K415" s="223"/>
      <c r="L415" s="200"/>
      <c r="M415" s="218"/>
      <c r="N415" s="200"/>
      <c r="O415" s="203"/>
      <c r="P415" s="203"/>
      <c r="Q415" s="203"/>
      <c r="R415" s="203"/>
      <c r="S415" s="203"/>
      <c r="T415" s="238" t="s">
        <v>110</v>
      </c>
      <c r="U415" s="217"/>
      <c r="V415" s="200"/>
      <c r="W415" s="239"/>
      <c r="X415" s="200"/>
      <c r="Y415" s="223"/>
      <c r="Z415" s="200"/>
      <c r="AA415" s="218"/>
      <c r="AB415" s="200"/>
      <c r="AC415" s="223"/>
      <c r="AD415" s="200"/>
      <c r="AE415" s="218"/>
      <c r="AF415" s="200"/>
      <c r="AG415" s="207"/>
      <c r="AH415" s="226"/>
      <c r="AI415" s="226"/>
      <c r="AJ415" s="226"/>
      <c r="AK415" s="226"/>
      <c r="AL415" s="226"/>
      <c r="AM415" s="226"/>
      <c r="AN415" s="226"/>
      <c r="AO415" s="226"/>
    </row>
    <row r="416" ht="21.0" customHeight="1">
      <c r="A416" s="19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7"/>
      <c r="AH416" s="226"/>
      <c r="AI416" s="226"/>
      <c r="AJ416" s="226"/>
      <c r="AK416" s="226"/>
      <c r="AL416" s="226"/>
      <c r="AM416" s="226"/>
      <c r="AN416" s="226"/>
      <c r="AO416" s="226"/>
    </row>
    <row r="417" ht="21.0" customHeight="1">
      <c r="A417" s="197"/>
      <c r="B417" s="240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2"/>
      <c r="O417" s="243"/>
      <c r="P417" s="244"/>
      <c r="Q417" s="244"/>
      <c r="R417" s="244"/>
      <c r="S417" s="244"/>
      <c r="T417" s="240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2"/>
      <c r="AG417" s="207"/>
      <c r="AH417" s="226"/>
      <c r="AI417" s="226"/>
      <c r="AJ417" s="226"/>
      <c r="AK417" s="226"/>
      <c r="AL417" s="226"/>
      <c r="AM417" s="226"/>
      <c r="AN417" s="226"/>
      <c r="AO417" s="226"/>
    </row>
    <row r="418" ht="21.0" customHeight="1">
      <c r="A418" s="197"/>
      <c r="B418" s="245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7"/>
      <c r="O418" s="243"/>
      <c r="P418" s="244"/>
      <c r="Q418" s="244"/>
      <c r="R418" s="244"/>
      <c r="S418" s="244"/>
      <c r="T418" s="245"/>
      <c r="U418" s="246"/>
      <c r="V418" s="246"/>
      <c r="W418" s="246"/>
      <c r="X418" s="246"/>
      <c r="Y418" s="246"/>
      <c r="Z418" s="246"/>
      <c r="AA418" s="246"/>
      <c r="AB418" s="246"/>
      <c r="AC418" s="246"/>
      <c r="AD418" s="246"/>
      <c r="AE418" s="246"/>
      <c r="AF418" s="247"/>
      <c r="AG418" s="207"/>
      <c r="AH418" s="226"/>
      <c r="AI418" s="226"/>
      <c r="AJ418" s="226"/>
      <c r="AK418" s="226"/>
      <c r="AL418" s="226"/>
      <c r="AM418" s="226"/>
      <c r="AN418" s="226"/>
      <c r="AO418" s="226"/>
    </row>
    <row r="419" ht="21.0" customHeight="1">
      <c r="A419" s="197"/>
      <c r="B419" s="245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7"/>
      <c r="O419" s="243"/>
      <c r="P419" s="244"/>
      <c r="Q419" s="244"/>
      <c r="R419" s="244"/>
      <c r="S419" s="244"/>
      <c r="T419" s="288"/>
      <c r="U419" s="246"/>
      <c r="V419" s="246"/>
      <c r="W419" s="246"/>
      <c r="X419" s="246"/>
      <c r="Y419" s="246"/>
      <c r="Z419" s="246"/>
      <c r="AA419" s="246"/>
      <c r="AB419" s="246"/>
      <c r="AC419" s="246"/>
      <c r="AD419" s="246"/>
      <c r="AE419" s="246"/>
      <c r="AF419" s="247"/>
      <c r="AG419" s="207"/>
      <c r="AH419" s="226"/>
      <c r="AI419" s="226"/>
      <c r="AJ419" s="226"/>
      <c r="AK419" s="226"/>
      <c r="AL419" s="226"/>
      <c r="AM419" s="226"/>
      <c r="AN419" s="226"/>
      <c r="AO419" s="226"/>
    </row>
    <row r="420" ht="21.0" customHeight="1">
      <c r="A420" s="197"/>
      <c r="B420" s="248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50"/>
      <c r="O420" s="243"/>
      <c r="P420" s="244"/>
      <c r="Q420" s="244"/>
      <c r="R420" s="244"/>
      <c r="S420" s="244"/>
      <c r="T420" s="251"/>
      <c r="U420" s="249"/>
      <c r="V420" s="249"/>
      <c r="W420" s="249"/>
      <c r="X420" s="249"/>
      <c r="Y420" s="249"/>
      <c r="Z420" s="249"/>
      <c r="AA420" s="249"/>
      <c r="AB420" s="249"/>
      <c r="AC420" s="249"/>
      <c r="AD420" s="249"/>
      <c r="AE420" s="249"/>
      <c r="AF420" s="250"/>
      <c r="AG420" s="207"/>
      <c r="AH420" s="226"/>
      <c r="AI420" s="226"/>
      <c r="AJ420" s="226"/>
      <c r="AK420" s="226"/>
      <c r="AL420" s="226"/>
      <c r="AM420" s="226"/>
      <c r="AN420" s="226"/>
      <c r="AO420" s="226"/>
    </row>
    <row r="421" ht="21.0" customHeight="1">
      <c r="A421" s="197"/>
      <c r="B421" s="210"/>
      <c r="C421" s="210"/>
      <c r="D421" s="210"/>
      <c r="E421" s="210"/>
      <c r="F421" s="210"/>
      <c r="I421" s="210"/>
      <c r="J421" s="210"/>
      <c r="K421" s="17"/>
      <c r="L421" s="17"/>
      <c r="M421" s="17"/>
      <c r="N421" s="17"/>
      <c r="O421" s="203"/>
      <c r="P421" s="203"/>
      <c r="Q421" s="203"/>
      <c r="R421" s="203"/>
      <c r="S421" s="203"/>
      <c r="T421" s="210"/>
      <c r="U421" s="210"/>
      <c r="V421" s="210"/>
      <c r="W421" s="210"/>
      <c r="X421" s="210"/>
      <c r="AA421" s="210"/>
      <c r="AB421" s="210"/>
      <c r="AC421" s="17"/>
      <c r="AD421" s="17"/>
      <c r="AE421" s="17"/>
      <c r="AF421" s="17"/>
      <c r="AG421" s="207"/>
      <c r="AH421" s="226"/>
      <c r="AI421" s="226"/>
      <c r="AJ421" s="226"/>
      <c r="AK421" s="226"/>
      <c r="AL421" s="226"/>
      <c r="AM421" s="226"/>
      <c r="AN421" s="226"/>
      <c r="AO421" s="226"/>
    </row>
    <row r="422" ht="21.0" customHeight="1">
      <c r="A422" s="197"/>
      <c r="B422" s="252" t="s">
        <v>111</v>
      </c>
      <c r="C422" s="253"/>
      <c r="D422" s="210"/>
      <c r="E422" s="252" t="s">
        <v>112</v>
      </c>
      <c r="F422" s="253"/>
      <c r="H422" s="252" t="s">
        <v>113</v>
      </c>
      <c r="I422" s="253"/>
      <c r="M422" s="254" t="s">
        <v>114</v>
      </c>
      <c r="N422" s="253"/>
      <c r="O422" s="203"/>
      <c r="P422" s="203"/>
      <c r="Q422" s="203"/>
      <c r="R422" s="203"/>
      <c r="S422" s="203"/>
      <c r="T422" s="252" t="s">
        <v>111</v>
      </c>
      <c r="U422" s="253"/>
      <c r="V422" s="210"/>
      <c r="W422" s="252" t="s">
        <v>112</v>
      </c>
      <c r="X422" s="253"/>
      <c r="Z422" s="252" t="s">
        <v>113</v>
      </c>
      <c r="AA422" s="253"/>
      <c r="AE422" s="254" t="s">
        <v>114</v>
      </c>
      <c r="AF422" s="253"/>
      <c r="AG422" s="207"/>
      <c r="AH422" s="226"/>
      <c r="AI422" s="226"/>
      <c r="AJ422" s="226"/>
      <c r="AK422" s="226"/>
      <c r="AL422" s="226"/>
      <c r="AM422" s="226"/>
      <c r="AN422" s="226"/>
      <c r="AO422" s="226"/>
    </row>
    <row r="423" ht="21.0" customHeight="1">
      <c r="A423" s="197"/>
      <c r="B423" s="210"/>
      <c r="D423" s="210"/>
      <c r="E423" s="210"/>
      <c r="I423" s="210"/>
      <c r="L423" s="210"/>
      <c r="M423" s="210"/>
      <c r="N423" s="210"/>
      <c r="O423" s="255"/>
      <c r="P423" s="255"/>
      <c r="Q423" s="203"/>
      <c r="R423" s="203"/>
      <c r="S423" s="203"/>
      <c r="T423" s="210"/>
      <c r="V423" s="210"/>
      <c r="W423" s="210"/>
      <c r="AA423" s="210"/>
      <c r="AD423" s="210"/>
      <c r="AE423" s="210"/>
      <c r="AF423" s="210"/>
      <c r="AG423" s="207"/>
      <c r="AH423" s="226"/>
      <c r="AI423" s="226"/>
      <c r="AJ423" s="226"/>
      <c r="AK423" s="226"/>
      <c r="AL423" s="226"/>
      <c r="AM423" s="226"/>
      <c r="AN423" s="226"/>
      <c r="AO423" s="226"/>
    </row>
    <row r="424" ht="21.0" customHeight="1">
      <c r="A424" s="197"/>
      <c r="B424" s="256"/>
      <c r="C424" s="257"/>
      <c r="D424" s="210"/>
      <c r="E424" s="256"/>
      <c r="F424" s="257"/>
      <c r="H424" s="256"/>
      <c r="I424" s="257"/>
      <c r="J424" s="258"/>
      <c r="K424" s="246"/>
      <c r="L424" s="246"/>
      <c r="M424" s="246"/>
      <c r="N424" s="257"/>
      <c r="O424" s="255"/>
      <c r="P424" s="255"/>
      <c r="Q424" s="203"/>
      <c r="R424" s="203"/>
      <c r="S424" s="203"/>
      <c r="T424" s="256"/>
      <c r="U424" s="257"/>
      <c r="V424" s="210"/>
      <c r="W424" s="256"/>
      <c r="X424" s="257"/>
      <c r="Z424" s="289"/>
      <c r="AA424" s="257"/>
      <c r="AB424" s="258"/>
      <c r="AC424" s="246"/>
      <c r="AD424" s="246"/>
      <c r="AE424" s="246"/>
      <c r="AF424" s="257"/>
      <c r="AG424" s="207"/>
      <c r="AH424" s="226"/>
      <c r="AI424" s="226"/>
      <c r="AJ424" s="226"/>
      <c r="AK424" s="226"/>
      <c r="AL424" s="226"/>
      <c r="AM424" s="226"/>
      <c r="AN424" s="226"/>
      <c r="AO424" s="226"/>
    </row>
    <row r="425" ht="21.0" customHeight="1">
      <c r="A425" s="197"/>
      <c r="B425" s="256"/>
      <c r="C425" s="257"/>
      <c r="D425" s="210"/>
      <c r="E425" s="256"/>
      <c r="F425" s="257"/>
      <c r="H425" s="256"/>
      <c r="I425" s="257"/>
      <c r="J425" s="258"/>
      <c r="K425" s="246"/>
      <c r="L425" s="246"/>
      <c r="M425" s="246"/>
      <c r="N425" s="257"/>
      <c r="O425" s="255"/>
      <c r="P425" s="255"/>
      <c r="Q425" s="203"/>
      <c r="R425" s="203"/>
      <c r="S425" s="203"/>
      <c r="T425" s="256"/>
      <c r="U425" s="257"/>
      <c r="V425" s="210"/>
      <c r="W425" s="289"/>
      <c r="X425" s="257"/>
      <c r="Z425" s="256"/>
      <c r="AA425" s="257"/>
      <c r="AB425" s="258"/>
      <c r="AC425" s="246"/>
      <c r="AD425" s="246"/>
      <c r="AE425" s="246"/>
      <c r="AF425" s="257"/>
      <c r="AG425" s="207"/>
      <c r="AH425" s="226"/>
      <c r="AI425" s="226"/>
      <c r="AJ425" s="226"/>
      <c r="AK425" s="226"/>
      <c r="AL425" s="226"/>
      <c r="AM425" s="226"/>
      <c r="AN425" s="226"/>
      <c r="AO425" s="226"/>
    </row>
    <row r="426" ht="21.0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203"/>
      <c r="AF426" s="203"/>
      <c r="AG426" s="207"/>
      <c r="AH426" s="226"/>
      <c r="AI426" s="226"/>
      <c r="AJ426" s="226"/>
      <c r="AK426" s="226"/>
      <c r="AL426" s="226"/>
      <c r="AM426" s="226"/>
      <c r="AN426" s="226"/>
      <c r="AO426" s="226"/>
    </row>
    <row r="427" ht="21.0" customHeight="1">
      <c r="A427" s="179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260"/>
      <c r="AF427" s="260"/>
      <c r="AG427" s="261"/>
      <c r="AH427" s="226"/>
      <c r="AI427" s="226"/>
      <c r="AJ427" s="226"/>
      <c r="AK427" s="226"/>
      <c r="AL427" s="226"/>
      <c r="AM427" s="226"/>
      <c r="AN427" s="226"/>
      <c r="AO427" s="226"/>
    </row>
    <row r="428" ht="21.0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203"/>
      <c r="AF428" s="203"/>
      <c r="AG428" s="203"/>
      <c r="AH428" s="226"/>
      <c r="AI428" s="226"/>
      <c r="AJ428" s="226"/>
      <c r="AK428" s="226"/>
      <c r="AL428" s="226"/>
      <c r="AM428" s="226"/>
      <c r="AN428" s="226"/>
      <c r="AO428" s="226"/>
    </row>
    <row r="429" ht="21.0" customHeight="1">
      <c r="A429" s="270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2"/>
      <c r="AH429" s="226"/>
      <c r="AI429" s="226"/>
      <c r="AJ429" s="226"/>
      <c r="AK429" s="226"/>
      <c r="AL429" s="226"/>
      <c r="AM429" s="226"/>
      <c r="AN429" s="226"/>
      <c r="AO429" s="226"/>
    </row>
    <row r="430" ht="21.0" customHeight="1">
      <c r="A430" s="273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5"/>
      <c r="AH430" s="226"/>
      <c r="AI430" s="226"/>
      <c r="AJ430" s="226"/>
      <c r="AK430" s="226"/>
      <c r="AL430" s="226"/>
      <c r="AM430" s="226"/>
      <c r="AN430" s="226"/>
      <c r="AO430" s="226"/>
    </row>
    <row r="431" ht="21.0" customHeight="1">
      <c r="A431" s="273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5"/>
      <c r="AH431" s="226"/>
      <c r="AI431" s="226"/>
      <c r="AJ431" s="226"/>
      <c r="AK431" s="226"/>
      <c r="AL431" s="226"/>
      <c r="AM431" s="226"/>
      <c r="AN431" s="226"/>
      <c r="AO431" s="226"/>
    </row>
    <row r="432" ht="21.0" customHeight="1">
      <c r="A432" s="273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5"/>
      <c r="AH432" s="226"/>
      <c r="AI432" s="226"/>
      <c r="AJ432" s="226"/>
      <c r="AK432" s="226"/>
      <c r="AL432" s="226"/>
      <c r="AM432" s="226"/>
      <c r="AN432" s="226"/>
      <c r="AO432" s="226"/>
    </row>
    <row r="433" ht="21.0" customHeight="1">
      <c r="A433" s="273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5"/>
      <c r="AH433" s="226"/>
      <c r="AI433" s="226"/>
      <c r="AJ433" s="226"/>
      <c r="AK433" s="226"/>
      <c r="AL433" s="226"/>
      <c r="AM433" s="226"/>
      <c r="AN433" s="226"/>
      <c r="AO433" s="226"/>
    </row>
    <row r="434" ht="21.0" customHeight="1">
      <c r="A434" s="273"/>
      <c r="B434" s="274"/>
      <c r="C434" s="274"/>
      <c r="D434" s="274"/>
      <c r="E434" s="274"/>
      <c r="F434" s="274"/>
      <c r="G434" s="274"/>
      <c r="H434" s="274"/>
      <c r="I434" s="274"/>
      <c r="J434" s="192" t="s">
        <v>81</v>
      </c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9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5"/>
      <c r="AH434" s="226"/>
      <c r="AI434" s="226"/>
      <c r="AJ434" s="226"/>
      <c r="AK434" s="226"/>
      <c r="AL434" s="226"/>
      <c r="AM434" s="226"/>
      <c r="AN434" s="226"/>
      <c r="AO434" s="226"/>
    </row>
    <row r="435" ht="21.0" customHeight="1">
      <c r="A435" s="273"/>
      <c r="B435" s="274"/>
      <c r="C435" s="274"/>
      <c r="D435" s="274"/>
      <c r="E435" s="274"/>
      <c r="F435" s="274"/>
      <c r="G435" s="274"/>
      <c r="H435" s="274"/>
      <c r="I435" s="274"/>
      <c r="J435" s="151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1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5"/>
      <c r="AH435" s="226"/>
      <c r="AI435" s="226"/>
      <c r="AJ435" s="226"/>
      <c r="AK435" s="226"/>
      <c r="AL435" s="226"/>
      <c r="AM435" s="226"/>
      <c r="AN435" s="226"/>
      <c r="AO435" s="226"/>
    </row>
    <row r="436" ht="21.0" customHeight="1">
      <c r="A436" s="273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192" t="s">
        <v>1200</v>
      </c>
      <c r="M436" s="148"/>
      <c r="N436" s="148"/>
      <c r="O436" s="148"/>
      <c r="P436" s="148"/>
      <c r="Q436" s="148"/>
      <c r="R436" s="148"/>
      <c r="S436" s="148"/>
      <c r="T436" s="148"/>
      <c r="U436" s="149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5"/>
      <c r="AH436" s="226"/>
      <c r="AI436" s="226"/>
      <c r="AJ436" s="226"/>
      <c r="AK436" s="226"/>
      <c r="AL436" s="226"/>
      <c r="AM436" s="226"/>
      <c r="AN436" s="226"/>
      <c r="AO436" s="226"/>
    </row>
    <row r="437" ht="21.0" customHeight="1">
      <c r="A437" s="273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151"/>
      <c r="M437" s="140"/>
      <c r="N437" s="140"/>
      <c r="O437" s="140"/>
      <c r="P437" s="140"/>
      <c r="Q437" s="140"/>
      <c r="R437" s="140"/>
      <c r="S437" s="140"/>
      <c r="T437" s="140"/>
      <c r="U437" s="141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5"/>
      <c r="AH437" s="226"/>
      <c r="AI437" s="226"/>
      <c r="AJ437" s="226"/>
      <c r="AK437" s="226"/>
      <c r="AL437" s="226"/>
      <c r="AM437" s="226"/>
      <c r="AN437" s="226"/>
      <c r="AO437" s="226"/>
    </row>
    <row r="438" ht="21.0" customHeight="1">
      <c r="A438" s="276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8"/>
      <c r="AH438" s="226"/>
      <c r="AI438" s="226"/>
      <c r="AJ438" s="226"/>
      <c r="AK438" s="226"/>
      <c r="AL438" s="226"/>
      <c r="AM438" s="226"/>
      <c r="AN438" s="226"/>
      <c r="AO438" s="226"/>
    </row>
    <row r="439" ht="21.0" customHeight="1">
      <c r="A439" s="197"/>
      <c r="B439" s="198" t="s">
        <v>83</v>
      </c>
      <c r="C439" s="126"/>
      <c r="D439" s="156"/>
      <c r="E439" s="280">
        <v>1710.0</v>
      </c>
      <c r="F439" s="210"/>
      <c r="H439" s="206"/>
      <c r="I439" s="126"/>
      <c r="J439" s="156"/>
      <c r="K439" s="202" t="s">
        <v>84</v>
      </c>
      <c r="L439" s="156"/>
      <c r="M439" s="16"/>
      <c r="N439" s="16"/>
      <c r="O439" s="203"/>
      <c r="P439" s="203"/>
      <c r="Q439" s="203"/>
      <c r="R439" s="203"/>
      <c r="S439" s="203"/>
      <c r="T439" s="198" t="s">
        <v>83</v>
      </c>
      <c r="U439" s="126"/>
      <c r="V439" s="156"/>
      <c r="W439" s="263"/>
      <c r="X439" s="210"/>
      <c r="Z439" s="206"/>
      <c r="AA439" s="126"/>
      <c r="AB439" s="156"/>
      <c r="AC439" s="202" t="s">
        <v>84</v>
      </c>
      <c r="AD439" s="156"/>
      <c r="AE439" s="16"/>
      <c r="AF439" s="16"/>
      <c r="AG439" s="207"/>
      <c r="AH439" s="226"/>
      <c r="AI439" s="226"/>
      <c r="AJ439" s="226"/>
      <c r="AK439" s="226"/>
      <c r="AL439" s="226"/>
      <c r="AM439" s="226"/>
      <c r="AN439" s="226"/>
      <c r="AO439" s="226"/>
    </row>
    <row r="440" ht="21.0" customHeight="1">
      <c r="A440" s="197"/>
      <c r="B440" s="208" t="s">
        <v>85</v>
      </c>
      <c r="C440" s="126"/>
      <c r="D440" s="156"/>
      <c r="E440" s="282">
        <v>1608.0</v>
      </c>
      <c r="F440" s="211"/>
      <c r="G440" s="210"/>
      <c r="H440" s="210"/>
      <c r="I440" s="211"/>
      <c r="J440" s="212"/>
      <c r="K440" s="203"/>
      <c r="L440" s="203"/>
      <c r="M440" s="203"/>
      <c r="N440" s="203"/>
      <c r="O440" s="203"/>
      <c r="P440" s="203"/>
      <c r="Q440" s="203"/>
      <c r="R440" s="203"/>
      <c r="S440" s="203"/>
      <c r="T440" s="208" t="s">
        <v>85</v>
      </c>
      <c r="U440" s="126"/>
      <c r="V440" s="156"/>
      <c r="W440" s="295"/>
      <c r="X440" s="210"/>
      <c r="Y440" s="210"/>
      <c r="Z440" s="210"/>
      <c r="AA440" s="211"/>
      <c r="AB440" s="212"/>
      <c r="AC440" s="203"/>
      <c r="AD440" s="203"/>
      <c r="AE440" s="203"/>
      <c r="AF440" s="203"/>
      <c r="AG440" s="207"/>
      <c r="AH440" s="226"/>
      <c r="AI440" s="226"/>
      <c r="AJ440" s="226"/>
      <c r="AK440" s="226"/>
      <c r="AL440" s="226"/>
      <c r="AM440" s="226"/>
      <c r="AN440" s="226"/>
      <c r="AO440" s="226"/>
    </row>
    <row r="441" ht="21.0" customHeight="1">
      <c r="A441" s="197"/>
      <c r="B441" s="214" t="s">
        <v>86</v>
      </c>
      <c r="C441" s="126"/>
      <c r="D441" s="156"/>
      <c r="E441" s="267"/>
      <c r="F441" s="210"/>
      <c r="H441" s="283" t="s">
        <v>157</v>
      </c>
      <c r="I441" s="217"/>
      <c r="J441" s="200"/>
      <c r="K441" s="218" t="s">
        <v>87</v>
      </c>
      <c r="L441" s="200"/>
      <c r="M441" s="203"/>
      <c r="N441" s="203"/>
      <c r="O441" s="203"/>
      <c r="P441" s="203"/>
      <c r="Q441" s="203"/>
      <c r="R441" s="203"/>
      <c r="S441" s="203"/>
      <c r="T441" s="214" t="s">
        <v>86</v>
      </c>
      <c r="U441" s="126"/>
      <c r="V441" s="156"/>
      <c r="W441" s="267"/>
      <c r="X441" s="210"/>
      <c r="Z441" s="216"/>
      <c r="AA441" s="217"/>
      <c r="AB441" s="200"/>
      <c r="AC441" s="218" t="s">
        <v>87</v>
      </c>
      <c r="AD441" s="200"/>
      <c r="AE441" s="203"/>
      <c r="AF441" s="203"/>
      <c r="AG441" s="207"/>
      <c r="AH441" s="226"/>
      <c r="AI441" s="226"/>
      <c r="AJ441" s="226"/>
      <c r="AK441" s="226"/>
      <c r="AL441" s="226"/>
      <c r="AM441" s="226"/>
      <c r="AN441" s="226"/>
      <c r="AO441" s="226"/>
    </row>
    <row r="442" ht="21.0" customHeight="1">
      <c r="A442" s="197"/>
      <c r="B442" s="203"/>
      <c r="C442" s="203"/>
      <c r="D442" s="219"/>
      <c r="E442" s="210"/>
      <c r="F442" s="210"/>
      <c r="G442" s="210"/>
      <c r="H442" s="210"/>
      <c r="I442" s="210"/>
      <c r="J442" s="12"/>
      <c r="K442" s="16"/>
      <c r="L442" s="16"/>
      <c r="M442" s="16"/>
      <c r="N442" s="203"/>
      <c r="O442" s="203"/>
      <c r="P442" s="203"/>
      <c r="Q442" s="203"/>
      <c r="R442" s="203"/>
      <c r="S442" s="203"/>
      <c r="T442" s="203"/>
      <c r="U442" s="203"/>
      <c r="V442" s="219"/>
      <c r="W442" s="210"/>
      <c r="X442" s="210"/>
      <c r="Y442" s="210"/>
      <c r="Z442" s="210"/>
      <c r="AA442" s="210"/>
      <c r="AB442" s="12"/>
      <c r="AC442" s="16"/>
      <c r="AD442" s="16"/>
      <c r="AE442" s="16"/>
      <c r="AF442" s="203"/>
      <c r="AG442" s="207"/>
      <c r="AH442" s="226"/>
      <c r="AI442" s="226"/>
      <c r="AJ442" s="226"/>
      <c r="AK442" s="226"/>
      <c r="AL442" s="226"/>
      <c r="AM442" s="226"/>
      <c r="AN442" s="226"/>
      <c r="AO442" s="226"/>
    </row>
    <row r="443" ht="21.0" customHeight="1">
      <c r="A443" s="197"/>
      <c r="B443" s="221" t="s">
        <v>88</v>
      </c>
      <c r="C443" s="217"/>
      <c r="D443" s="200"/>
      <c r="E443" s="284">
        <v>0.2986111111111111</v>
      </c>
      <c r="F443" s="200"/>
      <c r="G443" s="223"/>
      <c r="H443" s="200"/>
      <c r="I443" s="218"/>
      <c r="J443" s="200"/>
      <c r="K443" s="223"/>
      <c r="L443" s="200"/>
      <c r="M443" s="218"/>
      <c r="N443" s="200"/>
      <c r="O443" s="203"/>
      <c r="P443" s="203"/>
      <c r="Q443" s="203"/>
      <c r="R443" s="203"/>
      <c r="S443" s="203"/>
      <c r="T443" s="221" t="s">
        <v>88</v>
      </c>
      <c r="U443" s="217"/>
      <c r="V443" s="200"/>
      <c r="W443" s="287"/>
      <c r="X443" s="200"/>
      <c r="Y443" s="223"/>
      <c r="Z443" s="200"/>
      <c r="AA443" s="218"/>
      <c r="AB443" s="200"/>
      <c r="AC443" s="223"/>
      <c r="AD443" s="200"/>
      <c r="AE443" s="218"/>
      <c r="AF443" s="200"/>
      <c r="AG443" s="207"/>
      <c r="AH443" s="226"/>
      <c r="AI443" s="226"/>
      <c r="AJ443" s="226"/>
      <c r="AK443" s="226"/>
      <c r="AL443" s="226"/>
      <c r="AM443" s="226"/>
      <c r="AN443" s="226"/>
      <c r="AO443" s="226"/>
    </row>
    <row r="444" ht="21.0" customHeight="1">
      <c r="A444" s="197"/>
      <c r="B444" s="221" t="s">
        <v>89</v>
      </c>
      <c r="C444" s="217"/>
      <c r="D444" s="200"/>
      <c r="E444" s="283" t="s">
        <v>119</v>
      </c>
      <c r="F444" s="200"/>
      <c r="G444" s="223"/>
      <c r="H444" s="200"/>
      <c r="I444" s="218"/>
      <c r="J444" s="200"/>
      <c r="K444" s="223"/>
      <c r="L444" s="200"/>
      <c r="M444" s="218"/>
      <c r="N444" s="200"/>
      <c r="O444" s="203"/>
      <c r="P444" s="203"/>
      <c r="Q444" s="203"/>
      <c r="R444" s="203"/>
      <c r="S444" s="203"/>
      <c r="T444" s="221" t="s">
        <v>89</v>
      </c>
      <c r="U444" s="217"/>
      <c r="V444" s="200"/>
      <c r="W444" s="223"/>
      <c r="X444" s="200"/>
      <c r="Y444" s="223"/>
      <c r="Z444" s="200"/>
      <c r="AA444" s="218"/>
      <c r="AB444" s="200"/>
      <c r="AC444" s="223"/>
      <c r="AD444" s="200"/>
      <c r="AE444" s="218"/>
      <c r="AF444" s="200"/>
      <c r="AG444" s="207"/>
      <c r="AH444" s="226"/>
      <c r="AI444" s="226"/>
      <c r="AJ444" s="226"/>
      <c r="AK444" s="226"/>
      <c r="AL444" s="226"/>
      <c r="AM444" s="226"/>
      <c r="AN444" s="226"/>
      <c r="AO444" s="226"/>
    </row>
    <row r="445" ht="21.0" customHeight="1">
      <c r="A445" s="197"/>
      <c r="B445" s="221" t="s">
        <v>90</v>
      </c>
      <c r="C445" s="217"/>
      <c r="D445" s="200"/>
      <c r="E445" s="283" t="s">
        <v>120</v>
      </c>
      <c r="F445" s="200"/>
      <c r="G445" s="223"/>
      <c r="H445" s="200"/>
      <c r="I445" s="218"/>
      <c r="J445" s="200"/>
      <c r="K445" s="223"/>
      <c r="L445" s="200"/>
      <c r="M445" s="218"/>
      <c r="N445" s="200"/>
      <c r="O445" s="203"/>
      <c r="P445" s="203"/>
      <c r="Q445" s="203"/>
      <c r="R445" s="203"/>
      <c r="S445" s="203"/>
      <c r="T445" s="221" t="s">
        <v>90</v>
      </c>
      <c r="U445" s="217"/>
      <c r="V445" s="200"/>
      <c r="W445" s="223"/>
      <c r="X445" s="200"/>
      <c r="Y445" s="223"/>
      <c r="Z445" s="200"/>
      <c r="AA445" s="218"/>
      <c r="AB445" s="200"/>
      <c r="AC445" s="223"/>
      <c r="AD445" s="200"/>
      <c r="AE445" s="218"/>
      <c r="AF445" s="200"/>
      <c r="AG445" s="207"/>
      <c r="AH445" s="226"/>
      <c r="AI445" s="226"/>
      <c r="AJ445" s="226"/>
      <c r="AK445" s="226"/>
      <c r="AL445" s="226"/>
      <c r="AM445" s="226"/>
      <c r="AN445" s="226"/>
      <c r="AO445" s="226"/>
    </row>
    <row r="446" ht="21.0" customHeight="1">
      <c r="A446" s="197"/>
      <c r="B446" s="221" t="s">
        <v>91</v>
      </c>
      <c r="C446" s="217"/>
      <c r="D446" s="200"/>
      <c r="E446" s="283" t="s">
        <v>158</v>
      </c>
      <c r="F446" s="200"/>
      <c r="G446" s="223"/>
      <c r="H446" s="200"/>
      <c r="I446" s="218"/>
      <c r="J446" s="200"/>
      <c r="K446" s="223"/>
      <c r="L446" s="200"/>
      <c r="M446" s="218"/>
      <c r="N446" s="200"/>
      <c r="O446" s="203"/>
      <c r="P446" s="203"/>
      <c r="Q446" s="203"/>
      <c r="R446" s="203"/>
      <c r="S446" s="203"/>
      <c r="T446" s="221" t="s">
        <v>91</v>
      </c>
      <c r="U446" s="217"/>
      <c r="V446" s="200"/>
      <c r="W446" s="223"/>
      <c r="X446" s="200"/>
      <c r="Y446" s="223"/>
      <c r="Z446" s="200"/>
      <c r="AA446" s="218"/>
      <c r="AB446" s="200"/>
      <c r="AC446" s="223"/>
      <c r="AD446" s="200"/>
      <c r="AE446" s="218"/>
      <c r="AF446" s="200"/>
      <c r="AG446" s="207"/>
      <c r="AH446" s="226"/>
      <c r="AI446" s="226"/>
      <c r="AJ446" s="226"/>
      <c r="AK446" s="226"/>
      <c r="AL446" s="226"/>
      <c r="AM446" s="226"/>
      <c r="AN446" s="226"/>
      <c r="AO446" s="226"/>
    </row>
    <row r="447" ht="21.0" customHeight="1">
      <c r="A447" s="197"/>
      <c r="B447" s="221" t="s">
        <v>92</v>
      </c>
      <c r="C447" s="217"/>
      <c r="D447" s="200"/>
      <c r="E447" s="283" t="s">
        <v>122</v>
      </c>
      <c r="F447" s="200"/>
      <c r="G447" s="223"/>
      <c r="H447" s="200"/>
      <c r="I447" s="218"/>
      <c r="J447" s="200"/>
      <c r="K447" s="223"/>
      <c r="L447" s="200"/>
      <c r="M447" s="218"/>
      <c r="N447" s="200"/>
      <c r="O447" s="203"/>
      <c r="P447" s="203"/>
      <c r="Q447" s="203"/>
      <c r="R447" s="203"/>
      <c r="S447" s="203"/>
      <c r="T447" s="221" t="s">
        <v>92</v>
      </c>
      <c r="U447" s="217"/>
      <c r="V447" s="200"/>
      <c r="W447" s="223"/>
      <c r="X447" s="200"/>
      <c r="Y447" s="223"/>
      <c r="Z447" s="200"/>
      <c r="AA447" s="218"/>
      <c r="AB447" s="200"/>
      <c r="AC447" s="223"/>
      <c r="AD447" s="200"/>
      <c r="AE447" s="218"/>
      <c r="AF447" s="200"/>
      <c r="AG447" s="207"/>
      <c r="AH447" s="226"/>
      <c r="AI447" s="226"/>
      <c r="AJ447" s="226"/>
      <c r="AK447" s="226"/>
      <c r="AL447" s="226"/>
      <c r="AM447" s="226"/>
      <c r="AN447" s="226"/>
      <c r="AO447" s="226"/>
    </row>
    <row r="448" ht="21.0" customHeight="1">
      <c r="A448" s="197"/>
      <c r="B448" s="227" t="s">
        <v>93</v>
      </c>
      <c r="C448" s="217"/>
      <c r="D448" s="200"/>
      <c r="E448" s="283">
        <v>1500.0</v>
      </c>
      <c r="F448" s="200"/>
      <c r="G448" s="223"/>
      <c r="H448" s="200"/>
      <c r="I448" s="218"/>
      <c r="J448" s="200"/>
      <c r="K448" s="223"/>
      <c r="L448" s="200"/>
      <c r="M448" s="218"/>
      <c r="N448" s="200"/>
      <c r="O448" s="203"/>
      <c r="P448" s="203"/>
      <c r="Q448" s="203"/>
      <c r="R448" s="203"/>
      <c r="S448" s="203"/>
      <c r="T448" s="227" t="s">
        <v>93</v>
      </c>
      <c r="U448" s="217"/>
      <c r="V448" s="200"/>
      <c r="W448" s="223"/>
      <c r="X448" s="200"/>
      <c r="Y448" s="223"/>
      <c r="Z448" s="200"/>
      <c r="AA448" s="218"/>
      <c r="AB448" s="200"/>
      <c r="AC448" s="223"/>
      <c r="AD448" s="200"/>
      <c r="AE448" s="218"/>
      <c r="AF448" s="200"/>
      <c r="AG448" s="207"/>
      <c r="AH448" s="226"/>
      <c r="AI448" s="226"/>
      <c r="AJ448" s="226"/>
      <c r="AK448" s="226"/>
      <c r="AL448" s="226"/>
      <c r="AM448" s="226"/>
      <c r="AN448" s="226"/>
      <c r="AO448" s="226"/>
    </row>
    <row r="449" ht="21.0" customHeight="1">
      <c r="A449" s="197"/>
      <c r="B449" s="227" t="s">
        <v>94</v>
      </c>
      <c r="C449" s="217"/>
      <c r="D449" s="200"/>
      <c r="E449" s="224" t="s">
        <v>159</v>
      </c>
      <c r="F449" s="200"/>
      <c r="G449" s="223"/>
      <c r="H449" s="200"/>
      <c r="I449" s="218"/>
      <c r="J449" s="200"/>
      <c r="K449" s="223"/>
      <c r="L449" s="200"/>
      <c r="M449" s="218"/>
      <c r="N449" s="200"/>
      <c r="O449" s="203"/>
      <c r="P449" s="203"/>
      <c r="Q449" s="203"/>
      <c r="R449" s="203"/>
      <c r="S449" s="203"/>
      <c r="T449" s="227" t="s">
        <v>94</v>
      </c>
      <c r="U449" s="217"/>
      <c r="V449" s="200"/>
      <c r="W449" s="223"/>
      <c r="X449" s="200"/>
      <c r="Y449" s="223"/>
      <c r="Z449" s="200"/>
      <c r="AA449" s="218"/>
      <c r="AB449" s="200"/>
      <c r="AC449" s="223"/>
      <c r="AD449" s="200"/>
      <c r="AE449" s="218"/>
      <c r="AF449" s="200"/>
      <c r="AG449" s="207"/>
      <c r="AH449" s="226"/>
      <c r="AI449" s="226"/>
      <c r="AJ449" s="226"/>
      <c r="AK449" s="226"/>
      <c r="AL449" s="226"/>
      <c r="AM449" s="226"/>
      <c r="AN449" s="226"/>
      <c r="AO449" s="226"/>
    </row>
    <row r="450" ht="21.0" customHeight="1">
      <c r="A450" s="197"/>
      <c r="B450" s="227" t="s">
        <v>95</v>
      </c>
      <c r="C450" s="217"/>
      <c r="D450" s="200"/>
      <c r="E450" s="224">
        <v>43.0</v>
      </c>
      <c r="F450" s="200"/>
      <c r="G450" s="223"/>
      <c r="H450" s="200"/>
      <c r="I450" s="218"/>
      <c r="J450" s="200"/>
      <c r="K450" s="223"/>
      <c r="L450" s="200"/>
      <c r="M450" s="218"/>
      <c r="N450" s="200"/>
      <c r="O450" s="203"/>
      <c r="P450" s="203"/>
      <c r="Q450" s="203"/>
      <c r="R450" s="203"/>
      <c r="S450" s="203"/>
      <c r="T450" s="227" t="s">
        <v>95</v>
      </c>
      <c r="U450" s="217"/>
      <c r="V450" s="200"/>
      <c r="W450" s="223"/>
      <c r="X450" s="200"/>
      <c r="Y450" s="223"/>
      <c r="Z450" s="200"/>
      <c r="AA450" s="218"/>
      <c r="AB450" s="200"/>
      <c r="AC450" s="223"/>
      <c r="AD450" s="200"/>
      <c r="AE450" s="218"/>
      <c r="AF450" s="200"/>
      <c r="AG450" s="207"/>
      <c r="AH450" s="226"/>
      <c r="AI450" s="226"/>
      <c r="AJ450" s="226"/>
      <c r="AK450" s="226"/>
      <c r="AL450" s="226"/>
      <c r="AM450" s="226"/>
      <c r="AN450" s="226"/>
      <c r="AO450" s="226"/>
    </row>
    <row r="451" ht="21.0" customHeight="1">
      <c r="A451" s="197"/>
      <c r="B451" s="227" t="s">
        <v>91</v>
      </c>
      <c r="C451" s="217"/>
      <c r="D451" s="200"/>
      <c r="E451" s="224" t="s">
        <v>160</v>
      </c>
      <c r="F451" s="200"/>
      <c r="G451" s="223"/>
      <c r="H451" s="200"/>
      <c r="I451" s="218"/>
      <c r="J451" s="200"/>
      <c r="K451" s="223"/>
      <c r="L451" s="200"/>
      <c r="M451" s="218"/>
      <c r="N451" s="200"/>
      <c r="O451" s="203"/>
      <c r="P451" s="203"/>
      <c r="Q451" s="203"/>
      <c r="R451" s="203"/>
      <c r="S451" s="203"/>
      <c r="T451" s="227" t="s">
        <v>91</v>
      </c>
      <c r="U451" s="217"/>
      <c r="V451" s="200"/>
      <c r="W451" s="223"/>
      <c r="X451" s="200"/>
      <c r="Y451" s="223"/>
      <c r="Z451" s="200"/>
      <c r="AA451" s="218"/>
      <c r="AB451" s="200"/>
      <c r="AC451" s="223"/>
      <c r="AD451" s="200"/>
      <c r="AE451" s="218"/>
      <c r="AF451" s="200"/>
      <c r="AG451" s="207"/>
      <c r="AH451" s="226"/>
      <c r="AI451" s="226"/>
      <c r="AJ451" s="226"/>
      <c r="AK451" s="226"/>
      <c r="AL451" s="226"/>
      <c r="AM451" s="226"/>
      <c r="AN451" s="226"/>
      <c r="AO451" s="226"/>
    </row>
    <row r="452" ht="21.0" customHeight="1">
      <c r="A452" s="197"/>
      <c r="B452" s="227" t="s">
        <v>96</v>
      </c>
      <c r="C452" s="217"/>
      <c r="D452" s="200"/>
      <c r="E452" s="224" t="s">
        <v>161</v>
      </c>
      <c r="F452" s="200"/>
      <c r="G452" s="223"/>
      <c r="H452" s="200"/>
      <c r="I452" s="218"/>
      <c r="J452" s="200"/>
      <c r="K452" s="223"/>
      <c r="L452" s="200"/>
      <c r="M452" s="218"/>
      <c r="N452" s="200"/>
      <c r="O452" s="203"/>
      <c r="P452" s="203"/>
      <c r="Q452" s="203"/>
      <c r="R452" s="203"/>
      <c r="S452" s="203"/>
      <c r="T452" s="227" t="s">
        <v>96</v>
      </c>
      <c r="U452" s="217"/>
      <c r="V452" s="200"/>
      <c r="W452" s="223"/>
      <c r="X452" s="200"/>
      <c r="Y452" s="223"/>
      <c r="Z452" s="200"/>
      <c r="AA452" s="218"/>
      <c r="AB452" s="200"/>
      <c r="AC452" s="223"/>
      <c r="AD452" s="200"/>
      <c r="AE452" s="218"/>
      <c r="AF452" s="200"/>
      <c r="AG452" s="207"/>
      <c r="AH452" s="226"/>
      <c r="AI452" s="226"/>
      <c r="AJ452" s="226"/>
      <c r="AK452" s="226"/>
      <c r="AL452" s="226"/>
      <c r="AM452" s="226"/>
      <c r="AN452" s="226"/>
      <c r="AO452" s="226"/>
    </row>
    <row r="453" ht="21.0" customHeight="1">
      <c r="A453" s="197"/>
      <c r="B453" s="227" t="s">
        <v>88</v>
      </c>
      <c r="C453" s="217"/>
      <c r="D453" s="200"/>
      <c r="E453" s="224">
        <v>1608.0</v>
      </c>
      <c r="F453" s="200"/>
      <c r="G453" s="223"/>
      <c r="H453" s="200"/>
      <c r="I453" s="218"/>
      <c r="J453" s="200"/>
      <c r="K453" s="223"/>
      <c r="L453" s="200"/>
      <c r="M453" s="218"/>
      <c r="N453" s="200"/>
      <c r="O453" s="203"/>
      <c r="P453" s="203"/>
      <c r="Q453" s="203"/>
      <c r="R453" s="203"/>
      <c r="S453" s="203"/>
      <c r="T453" s="227" t="s">
        <v>88</v>
      </c>
      <c r="U453" s="217"/>
      <c r="V453" s="200"/>
      <c r="W453" s="223"/>
      <c r="X453" s="200"/>
      <c r="Y453" s="223"/>
      <c r="Z453" s="200"/>
      <c r="AA453" s="218"/>
      <c r="AB453" s="200"/>
      <c r="AC453" s="223"/>
      <c r="AD453" s="200"/>
      <c r="AE453" s="218"/>
      <c r="AF453" s="200"/>
      <c r="AG453" s="207"/>
      <c r="AH453" s="226"/>
      <c r="AI453" s="226"/>
      <c r="AJ453" s="226"/>
      <c r="AK453" s="226"/>
      <c r="AL453" s="226"/>
      <c r="AM453" s="226"/>
      <c r="AN453" s="226"/>
      <c r="AO453" s="226"/>
    </row>
    <row r="454" ht="21.0" customHeight="1">
      <c r="A454" s="197"/>
      <c r="B454" s="227" t="s">
        <v>97</v>
      </c>
      <c r="C454" s="217"/>
      <c r="D454" s="200"/>
      <c r="E454" s="224">
        <v>230.0</v>
      </c>
      <c r="F454" s="200"/>
      <c r="G454" s="223"/>
      <c r="H454" s="200"/>
      <c r="I454" s="218"/>
      <c r="J454" s="200"/>
      <c r="K454" s="223"/>
      <c r="L454" s="200"/>
      <c r="M454" s="218"/>
      <c r="N454" s="200"/>
      <c r="O454" s="203"/>
      <c r="P454" s="203"/>
      <c r="Q454" s="203"/>
      <c r="R454" s="203"/>
      <c r="S454" s="203"/>
      <c r="T454" s="227" t="s">
        <v>97</v>
      </c>
      <c r="U454" s="217"/>
      <c r="V454" s="200"/>
      <c r="W454" s="223"/>
      <c r="X454" s="200"/>
      <c r="Y454" s="223"/>
      <c r="Z454" s="200"/>
      <c r="AA454" s="218"/>
      <c r="AB454" s="200"/>
      <c r="AC454" s="223"/>
      <c r="AD454" s="200"/>
      <c r="AE454" s="218"/>
      <c r="AF454" s="200"/>
      <c r="AG454" s="207"/>
      <c r="AH454" s="226"/>
      <c r="AI454" s="226"/>
      <c r="AJ454" s="226"/>
      <c r="AK454" s="226"/>
      <c r="AL454" s="226"/>
      <c r="AM454" s="226"/>
      <c r="AN454" s="226"/>
      <c r="AO454" s="226"/>
    </row>
    <row r="455" ht="21.0" customHeight="1">
      <c r="A455" s="197"/>
      <c r="B455" s="227" t="s">
        <v>98</v>
      </c>
      <c r="C455" s="217"/>
      <c r="D455" s="200"/>
      <c r="E455" s="224">
        <v>50.0</v>
      </c>
      <c r="F455" s="200"/>
      <c r="G455" s="223"/>
      <c r="H455" s="200"/>
      <c r="I455" s="218"/>
      <c r="J455" s="200"/>
      <c r="K455" s="223"/>
      <c r="L455" s="200"/>
      <c r="M455" s="218"/>
      <c r="N455" s="200"/>
      <c r="O455" s="203"/>
      <c r="P455" s="203"/>
      <c r="Q455" s="203"/>
      <c r="R455" s="203"/>
      <c r="S455" s="203"/>
      <c r="T455" s="227" t="s">
        <v>98</v>
      </c>
      <c r="U455" s="217"/>
      <c r="V455" s="200"/>
      <c r="W455" s="224"/>
      <c r="X455" s="200"/>
      <c r="Y455" s="223"/>
      <c r="Z455" s="200"/>
      <c r="AA455" s="286"/>
      <c r="AB455" s="200"/>
      <c r="AC455" s="223"/>
      <c r="AD455" s="200"/>
      <c r="AE455" s="218"/>
      <c r="AF455" s="200"/>
      <c r="AG455" s="207"/>
      <c r="AH455" s="226"/>
      <c r="AI455" s="226"/>
      <c r="AJ455" s="226"/>
      <c r="AK455" s="226"/>
      <c r="AL455" s="226"/>
      <c r="AM455" s="226"/>
      <c r="AN455" s="226"/>
      <c r="AO455" s="226"/>
    </row>
    <row r="456" ht="21.0" customHeight="1">
      <c r="A456" s="197"/>
      <c r="B456" s="230" t="s">
        <v>99</v>
      </c>
      <c r="C456" s="217"/>
      <c r="D456" s="200"/>
      <c r="E456" s="223"/>
      <c r="F456" s="200"/>
      <c r="G456" s="223"/>
      <c r="H456" s="200"/>
      <c r="I456" s="218"/>
      <c r="J456" s="200"/>
      <c r="K456" s="223"/>
      <c r="L456" s="200"/>
      <c r="M456" s="218"/>
      <c r="N456" s="200"/>
      <c r="O456" s="203"/>
      <c r="P456" s="203"/>
      <c r="Q456" s="203"/>
      <c r="R456" s="203"/>
      <c r="S456" s="203"/>
      <c r="T456" s="230" t="s">
        <v>99</v>
      </c>
      <c r="U456" s="217"/>
      <c r="V456" s="200"/>
      <c r="W456" s="223"/>
      <c r="X456" s="200"/>
      <c r="Y456" s="223"/>
      <c r="Z456" s="200"/>
      <c r="AA456" s="218"/>
      <c r="AB456" s="200"/>
      <c r="AC456" s="223"/>
      <c r="AD456" s="200"/>
      <c r="AE456" s="218"/>
      <c r="AF456" s="200"/>
      <c r="AG456" s="207"/>
      <c r="AH456" s="226"/>
      <c r="AI456" s="226"/>
      <c r="AJ456" s="226"/>
      <c r="AK456" s="226"/>
      <c r="AL456" s="226"/>
      <c r="AM456" s="226"/>
      <c r="AN456" s="226"/>
      <c r="AO456" s="226"/>
    </row>
    <row r="457" ht="21.0" customHeight="1">
      <c r="A457" s="197"/>
      <c r="B457" s="230" t="s">
        <v>100</v>
      </c>
      <c r="C457" s="217"/>
      <c r="D457" s="200"/>
      <c r="E457" s="223"/>
      <c r="F457" s="200"/>
      <c r="G457" s="223"/>
      <c r="H457" s="200"/>
      <c r="I457" s="218"/>
      <c r="J457" s="200"/>
      <c r="K457" s="223"/>
      <c r="L457" s="200"/>
      <c r="M457" s="218"/>
      <c r="N457" s="200"/>
      <c r="O457" s="203"/>
      <c r="P457" s="203"/>
      <c r="Q457" s="203"/>
      <c r="R457" s="203"/>
      <c r="S457" s="203"/>
      <c r="T457" s="230" t="s">
        <v>100</v>
      </c>
      <c r="U457" s="217"/>
      <c r="V457" s="200"/>
      <c r="W457" s="223"/>
      <c r="X457" s="200"/>
      <c r="Y457" s="223"/>
      <c r="Z457" s="200"/>
      <c r="AA457" s="218"/>
      <c r="AB457" s="200"/>
      <c r="AC457" s="223"/>
      <c r="AD457" s="200"/>
      <c r="AE457" s="218"/>
      <c r="AF457" s="200"/>
      <c r="AG457" s="207"/>
      <c r="AH457" s="226"/>
      <c r="AI457" s="226"/>
      <c r="AJ457" s="226"/>
      <c r="AK457" s="226"/>
      <c r="AL457" s="226"/>
      <c r="AM457" s="226"/>
      <c r="AN457" s="226"/>
      <c r="AO457" s="226"/>
    </row>
    <row r="458" ht="21.0" customHeight="1">
      <c r="A458" s="197"/>
      <c r="B458" s="230" t="s">
        <v>101</v>
      </c>
      <c r="C458" s="217"/>
      <c r="D458" s="200"/>
      <c r="E458" s="223"/>
      <c r="F458" s="200"/>
      <c r="G458" s="223"/>
      <c r="H458" s="200"/>
      <c r="I458" s="218"/>
      <c r="J458" s="200"/>
      <c r="K458" s="223"/>
      <c r="L458" s="200"/>
      <c r="M458" s="218"/>
      <c r="N458" s="200"/>
      <c r="O458" s="203"/>
      <c r="P458" s="203"/>
      <c r="Q458" s="203"/>
      <c r="R458" s="203"/>
      <c r="S458" s="203"/>
      <c r="T458" s="230" t="s">
        <v>101</v>
      </c>
      <c r="U458" s="217"/>
      <c r="V458" s="200"/>
      <c r="W458" s="223"/>
      <c r="X458" s="200"/>
      <c r="Y458" s="223"/>
      <c r="Z458" s="200"/>
      <c r="AA458" s="286"/>
      <c r="AB458" s="200"/>
      <c r="AC458" s="223"/>
      <c r="AD458" s="200"/>
      <c r="AE458" s="218"/>
      <c r="AF458" s="200"/>
      <c r="AG458" s="207"/>
      <c r="AH458" s="226"/>
      <c r="AI458" s="226"/>
      <c r="AJ458" s="226"/>
      <c r="AK458" s="226"/>
      <c r="AL458" s="226"/>
      <c r="AM458" s="226"/>
      <c r="AN458" s="226"/>
      <c r="AO458" s="226"/>
    </row>
    <row r="459" ht="21.0" customHeight="1">
      <c r="A459" s="197"/>
      <c r="B459" s="230" t="s">
        <v>102</v>
      </c>
      <c r="C459" s="217"/>
      <c r="D459" s="200"/>
      <c r="E459" s="223"/>
      <c r="F459" s="200"/>
      <c r="G459" s="223"/>
      <c r="H459" s="200"/>
      <c r="I459" s="218"/>
      <c r="J459" s="200"/>
      <c r="K459" s="223"/>
      <c r="L459" s="200"/>
      <c r="M459" s="218"/>
      <c r="N459" s="200"/>
      <c r="O459" s="203"/>
      <c r="P459" s="203"/>
      <c r="Q459" s="203"/>
      <c r="R459" s="203"/>
      <c r="S459" s="203"/>
      <c r="T459" s="230" t="s">
        <v>102</v>
      </c>
      <c r="U459" s="217"/>
      <c r="V459" s="200"/>
      <c r="W459" s="223"/>
      <c r="X459" s="200"/>
      <c r="Y459" s="223"/>
      <c r="Z459" s="200"/>
      <c r="AA459" s="218"/>
      <c r="AB459" s="200"/>
      <c r="AC459" s="223"/>
      <c r="AD459" s="200"/>
      <c r="AE459" s="218"/>
      <c r="AF459" s="200"/>
      <c r="AG459" s="207"/>
      <c r="AH459" s="226"/>
      <c r="AI459" s="226"/>
      <c r="AJ459" s="226"/>
      <c r="AK459" s="226"/>
      <c r="AL459" s="226"/>
      <c r="AM459" s="226"/>
      <c r="AN459" s="226"/>
      <c r="AO459" s="226"/>
    </row>
    <row r="460" ht="21.0" customHeight="1">
      <c r="A460" s="197"/>
      <c r="B460" s="230" t="s">
        <v>103</v>
      </c>
      <c r="C460" s="217"/>
      <c r="D460" s="200"/>
      <c r="E460" s="223"/>
      <c r="F460" s="200"/>
      <c r="G460" s="223"/>
      <c r="H460" s="200"/>
      <c r="I460" s="218"/>
      <c r="J460" s="200"/>
      <c r="K460" s="223"/>
      <c r="L460" s="200"/>
      <c r="M460" s="218"/>
      <c r="N460" s="200"/>
      <c r="O460" s="203"/>
      <c r="P460" s="203"/>
      <c r="Q460" s="203"/>
      <c r="R460" s="203"/>
      <c r="S460" s="203"/>
      <c r="T460" s="230" t="s">
        <v>103</v>
      </c>
      <c r="U460" s="217"/>
      <c r="V460" s="200"/>
      <c r="W460" s="224"/>
      <c r="X460" s="200"/>
      <c r="Y460" s="223"/>
      <c r="Z460" s="200"/>
      <c r="AA460" s="218"/>
      <c r="AB460" s="200"/>
      <c r="AC460" s="223"/>
      <c r="AD460" s="200"/>
      <c r="AE460" s="224"/>
      <c r="AF460" s="200"/>
      <c r="AG460" s="207"/>
      <c r="AH460" s="226"/>
      <c r="AI460" s="226"/>
      <c r="AJ460" s="226"/>
      <c r="AK460" s="226"/>
      <c r="AL460" s="226"/>
      <c r="AM460" s="226"/>
      <c r="AN460" s="226"/>
      <c r="AO460" s="226"/>
    </row>
    <row r="461" ht="21.0" customHeight="1">
      <c r="A461" s="197"/>
      <c r="B461" s="230" t="s">
        <v>104</v>
      </c>
      <c r="C461" s="217"/>
      <c r="D461" s="200"/>
      <c r="E461" s="223"/>
      <c r="F461" s="200"/>
      <c r="G461" s="223"/>
      <c r="H461" s="200"/>
      <c r="I461" s="218"/>
      <c r="J461" s="200"/>
      <c r="K461" s="223"/>
      <c r="L461" s="200"/>
      <c r="M461" s="218"/>
      <c r="N461" s="200"/>
      <c r="O461" s="203"/>
      <c r="P461" s="203"/>
      <c r="Q461" s="203"/>
      <c r="R461" s="203"/>
      <c r="S461" s="203"/>
      <c r="T461" s="230" t="s">
        <v>104</v>
      </c>
      <c r="U461" s="217"/>
      <c r="V461" s="200"/>
      <c r="W461" s="223"/>
      <c r="X461" s="200"/>
      <c r="Y461" s="223"/>
      <c r="Z461" s="200"/>
      <c r="AA461" s="218"/>
      <c r="AB461" s="200"/>
      <c r="AC461" s="223"/>
      <c r="AD461" s="200"/>
      <c r="AE461" s="218"/>
      <c r="AF461" s="200"/>
      <c r="AG461" s="207"/>
      <c r="AH461" s="226"/>
      <c r="AI461" s="226"/>
      <c r="AJ461" s="226"/>
      <c r="AK461" s="226"/>
      <c r="AL461" s="226"/>
      <c r="AM461" s="226"/>
      <c r="AN461" s="226"/>
      <c r="AO461" s="226"/>
    </row>
    <row r="462" ht="21.0" customHeight="1">
      <c r="A462" s="197"/>
      <c r="B462" s="230" t="s">
        <v>105</v>
      </c>
      <c r="C462" s="217"/>
      <c r="D462" s="200"/>
      <c r="E462" s="223"/>
      <c r="F462" s="200"/>
      <c r="G462" s="223"/>
      <c r="H462" s="200"/>
      <c r="I462" s="218"/>
      <c r="J462" s="200"/>
      <c r="K462" s="223"/>
      <c r="L462" s="200"/>
      <c r="M462" s="218"/>
      <c r="N462" s="200"/>
      <c r="O462" s="203"/>
      <c r="P462" s="203"/>
      <c r="Q462" s="203"/>
      <c r="R462" s="203"/>
      <c r="S462" s="203"/>
      <c r="T462" s="230" t="s">
        <v>105</v>
      </c>
      <c r="U462" s="217"/>
      <c r="V462" s="200"/>
      <c r="W462" s="223"/>
      <c r="X462" s="200"/>
      <c r="Y462" s="223"/>
      <c r="Z462" s="200"/>
      <c r="AA462" s="218"/>
      <c r="AB462" s="200"/>
      <c r="AC462" s="223"/>
      <c r="AD462" s="200"/>
      <c r="AE462" s="218"/>
      <c r="AF462" s="200"/>
      <c r="AG462" s="207"/>
      <c r="AH462" s="226"/>
      <c r="AI462" s="226"/>
      <c r="AJ462" s="226"/>
      <c r="AK462" s="226"/>
      <c r="AL462" s="226"/>
      <c r="AM462" s="226"/>
      <c r="AN462" s="226"/>
      <c r="AO462" s="226"/>
    </row>
    <row r="463" ht="21.0" customHeight="1">
      <c r="A463" s="197"/>
      <c r="B463" s="230" t="s">
        <v>106</v>
      </c>
      <c r="C463" s="217"/>
      <c r="D463" s="200"/>
      <c r="E463" s="223"/>
      <c r="F463" s="200"/>
      <c r="G463" s="223"/>
      <c r="H463" s="200"/>
      <c r="I463" s="218"/>
      <c r="J463" s="200"/>
      <c r="K463" s="223"/>
      <c r="L463" s="200"/>
      <c r="M463" s="218"/>
      <c r="N463" s="200"/>
      <c r="O463" s="203"/>
      <c r="P463" s="203"/>
      <c r="Q463" s="203"/>
      <c r="R463" s="203"/>
      <c r="S463" s="203"/>
      <c r="T463" s="230" t="s">
        <v>106</v>
      </c>
      <c r="U463" s="217"/>
      <c r="V463" s="200"/>
      <c r="W463" s="223"/>
      <c r="X463" s="200"/>
      <c r="Y463" s="223"/>
      <c r="Z463" s="200"/>
      <c r="AA463" s="218"/>
      <c r="AB463" s="200"/>
      <c r="AC463" s="223"/>
      <c r="AD463" s="200"/>
      <c r="AE463" s="218"/>
      <c r="AF463" s="200"/>
      <c r="AG463" s="207"/>
      <c r="AH463" s="226"/>
      <c r="AI463" s="226"/>
      <c r="AJ463" s="226"/>
      <c r="AK463" s="226"/>
      <c r="AL463" s="226"/>
      <c r="AM463" s="226"/>
      <c r="AN463" s="226"/>
      <c r="AO463" s="226"/>
    </row>
    <row r="464" ht="21.0" customHeight="1">
      <c r="A464" s="197"/>
      <c r="B464" s="230" t="s">
        <v>107</v>
      </c>
      <c r="C464" s="217"/>
      <c r="D464" s="200"/>
      <c r="E464" s="223"/>
      <c r="F464" s="200"/>
      <c r="G464" s="223"/>
      <c r="H464" s="200"/>
      <c r="I464" s="218"/>
      <c r="J464" s="200"/>
      <c r="K464" s="223"/>
      <c r="L464" s="200"/>
      <c r="M464" s="218"/>
      <c r="N464" s="200"/>
      <c r="O464" s="203"/>
      <c r="P464" s="203"/>
      <c r="Q464" s="203"/>
      <c r="R464" s="203"/>
      <c r="S464" s="203"/>
      <c r="T464" s="230" t="s">
        <v>107</v>
      </c>
      <c r="U464" s="217"/>
      <c r="V464" s="200"/>
      <c r="W464" s="223"/>
      <c r="X464" s="200"/>
      <c r="Y464" s="223"/>
      <c r="Z464" s="200"/>
      <c r="AA464" s="218"/>
      <c r="AB464" s="200"/>
      <c r="AC464" s="223"/>
      <c r="AD464" s="200"/>
      <c r="AE464" s="218"/>
      <c r="AF464" s="200"/>
      <c r="AG464" s="207"/>
      <c r="AH464" s="226"/>
      <c r="AI464" s="226"/>
      <c r="AJ464" s="226"/>
      <c r="AK464" s="226"/>
      <c r="AL464" s="226"/>
      <c r="AM464" s="226"/>
      <c r="AN464" s="226"/>
      <c r="AO464" s="226"/>
    </row>
    <row r="465" ht="21.0" customHeight="1">
      <c r="A465" s="197"/>
      <c r="B465" s="233" t="s">
        <v>108</v>
      </c>
      <c r="C465" s="217"/>
      <c r="D465" s="200"/>
      <c r="E465" s="287">
        <v>0.3055555555555556</v>
      </c>
      <c r="F465" s="200"/>
      <c r="G465" s="223"/>
      <c r="H465" s="200"/>
      <c r="I465" s="218"/>
      <c r="J465" s="200"/>
      <c r="K465" s="223"/>
      <c r="L465" s="200"/>
      <c r="M465" s="218"/>
      <c r="N465" s="200"/>
      <c r="O465" s="203"/>
      <c r="P465" s="203"/>
      <c r="Q465" s="203"/>
      <c r="R465" s="203"/>
      <c r="S465" s="203"/>
      <c r="T465" s="233" t="s">
        <v>108</v>
      </c>
      <c r="U465" s="217"/>
      <c r="V465" s="200"/>
      <c r="W465" s="287"/>
      <c r="X465" s="200"/>
      <c r="Y465" s="223"/>
      <c r="Z465" s="200"/>
      <c r="AA465" s="218"/>
      <c r="AB465" s="200"/>
      <c r="AC465" s="223"/>
      <c r="AD465" s="200"/>
      <c r="AE465" s="218"/>
      <c r="AF465" s="200"/>
      <c r="AG465" s="207"/>
      <c r="AH465" s="226"/>
      <c r="AI465" s="226"/>
      <c r="AJ465" s="226"/>
      <c r="AK465" s="226"/>
      <c r="AL465" s="226"/>
      <c r="AM465" s="226"/>
      <c r="AN465" s="226"/>
      <c r="AO465" s="226"/>
    </row>
    <row r="466" ht="21.0" customHeight="1">
      <c r="A466" s="197"/>
      <c r="B466" s="236" t="s">
        <v>109</v>
      </c>
      <c r="C466" s="217"/>
      <c r="D466" s="200"/>
      <c r="E466" s="237"/>
      <c r="F466" s="200"/>
      <c r="G466" s="223"/>
      <c r="H466" s="200"/>
      <c r="I466" s="218"/>
      <c r="J466" s="200"/>
      <c r="K466" s="223"/>
      <c r="L466" s="200"/>
      <c r="M466" s="218"/>
      <c r="N466" s="200"/>
      <c r="O466" s="203"/>
      <c r="P466" s="203"/>
      <c r="Q466" s="203"/>
      <c r="R466" s="203"/>
      <c r="S466" s="203"/>
      <c r="T466" s="236" t="s">
        <v>109</v>
      </c>
      <c r="U466" s="217"/>
      <c r="V466" s="200"/>
      <c r="W466" s="237"/>
      <c r="X466" s="200"/>
      <c r="Y466" s="223"/>
      <c r="Z466" s="200"/>
      <c r="AA466" s="218"/>
      <c r="AB466" s="200"/>
      <c r="AC466" s="223"/>
      <c r="AD466" s="200"/>
      <c r="AE466" s="218"/>
      <c r="AF466" s="200"/>
      <c r="AG466" s="207"/>
      <c r="AH466" s="226"/>
      <c r="AI466" s="226"/>
      <c r="AJ466" s="226"/>
      <c r="AK466" s="226"/>
      <c r="AL466" s="226"/>
      <c r="AM466" s="226"/>
      <c r="AN466" s="226"/>
      <c r="AO466" s="226"/>
    </row>
    <row r="467" ht="21.0" customHeight="1">
      <c r="A467" s="197"/>
      <c r="B467" s="238" t="s">
        <v>110</v>
      </c>
      <c r="C467" s="217"/>
      <c r="D467" s="200"/>
      <c r="E467" s="239"/>
      <c r="F467" s="200"/>
      <c r="G467" s="223"/>
      <c r="H467" s="200"/>
      <c r="I467" s="218"/>
      <c r="J467" s="200"/>
      <c r="K467" s="223"/>
      <c r="L467" s="200"/>
      <c r="M467" s="218"/>
      <c r="N467" s="200"/>
      <c r="O467" s="203"/>
      <c r="P467" s="203"/>
      <c r="Q467" s="203"/>
      <c r="R467" s="203"/>
      <c r="S467" s="203"/>
      <c r="T467" s="238" t="s">
        <v>110</v>
      </c>
      <c r="U467" s="217"/>
      <c r="V467" s="200"/>
      <c r="W467" s="239"/>
      <c r="X467" s="200"/>
      <c r="Y467" s="223"/>
      <c r="Z467" s="200"/>
      <c r="AA467" s="218"/>
      <c r="AB467" s="200"/>
      <c r="AC467" s="223"/>
      <c r="AD467" s="200"/>
      <c r="AE467" s="218"/>
      <c r="AF467" s="200"/>
      <c r="AG467" s="207"/>
      <c r="AH467" s="226"/>
      <c r="AI467" s="226"/>
      <c r="AJ467" s="226"/>
      <c r="AK467" s="226"/>
      <c r="AL467" s="226"/>
      <c r="AM467" s="226"/>
      <c r="AN467" s="226"/>
      <c r="AO467" s="226"/>
    </row>
    <row r="468" ht="21.0" customHeight="1">
      <c r="A468" s="197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7"/>
      <c r="AH468" s="226"/>
      <c r="AI468" s="226"/>
      <c r="AJ468" s="226"/>
      <c r="AK468" s="226"/>
      <c r="AL468" s="226"/>
      <c r="AM468" s="226"/>
      <c r="AN468" s="226"/>
      <c r="AO468" s="226"/>
    </row>
    <row r="469" ht="21.0" customHeight="1">
      <c r="A469" s="197"/>
      <c r="B469" s="240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2"/>
      <c r="O469" s="243"/>
      <c r="P469" s="244"/>
      <c r="Q469" s="244"/>
      <c r="R469" s="244"/>
      <c r="S469" s="244"/>
      <c r="T469" s="240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2"/>
      <c r="AG469" s="207"/>
      <c r="AH469" s="226"/>
      <c r="AI469" s="226"/>
      <c r="AJ469" s="226"/>
      <c r="AK469" s="226"/>
      <c r="AL469" s="226"/>
      <c r="AM469" s="226"/>
      <c r="AN469" s="226"/>
      <c r="AO469" s="226"/>
    </row>
    <row r="470" ht="21.0" customHeight="1">
      <c r="A470" s="197"/>
      <c r="B470" s="245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7"/>
      <c r="O470" s="243"/>
      <c r="P470" s="244"/>
      <c r="Q470" s="244"/>
      <c r="R470" s="244"/>
      <c r="S470" s="244"/>
      <c r="T470" s="245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7"/>
      <c r="AG470" s="207"/>
      <c r="AH470" s="226"/>
      <c r="AI470" s="226"/>
      <c r="AJ470" s="226"/>
      <c r="AK470" s="226"/>
      <c r="AL470" s="226"/>
      <c r="AM470" s="226"/>
      <c r="AN470" s="226"/>
      <c r="AO470" s="226"/>
    </row>
    <row r="471" ht="21.0" customHeight="1">
      <c r="A471" s="197"/>
      <c r="B471" s="245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7"/>
      <c r="O471" s="243"/>
      <c r="P471" s="244"/>
      <c r="Q471" s="244"/>
      <c r="R471" s="244"/>
      <c r="S471" s="244"/>
      <c r="T471" s="288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7"/>
      <c r="AG471" s="207"/>
      <c r="AH471" s="226"/>
      <c r="AI471" s="226"/>
      <c r="AJ471" s="226"/>
      <c r="AK471" s="226"/>
      <c r="AL471" s="226"/>
      <c r="AM471" s="226"/>
      <c r="AN471" s="226"/>
      <c r="AO471" s="226"/>
    </row>
    <row r="472" ht="21.0" customHeight="1">
      <c r="A472" s="197"/>
      <c r="B472" s="248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50"/>
      <c r="O472" s="243"/>
      <c r="P472" s="244"/>
      <c r="Q472" s="244"/>
      <c r="R472" s="244"/>
      <c r="S472" s="244"/>
      <c r="T472" s="251"/>
      <c r="U472" s="249"/>
      <c r="V472" s="249"/>
      <c r="W472" s="249"/>
      <c r="X472" s="249"/>
      <c r="Y472" s="249"/>
      <c r="Z472" s="249"/>
      <c r="AA472" s="249"/>
      <c r="AB472" s="249"/>
      <c r="AC472" s="249"/>
      <c r="AD472" s="249"/>
      <c r="AE472" s="249"/>
      <c r="AF472" s="250"/>
      <c r="AG472" s="207"/>
      <c r="AH472" s="226"/>
      <c r="AI472" s="226"/>
      <c r="AJ472" s="226"/>
      <c r="AK472" s="226"/>
      <c r="AL472" s="226"/>
      <c r="AM472" s="226"/>
      <c r="AN472" s="226"/>
      <c r="AO472" s="226"/>
    </row>
    <row r="473" ht="21.0" customHeight="1">
      <c r="A473" s="197"/>
      <c r="B473" s="210"/>
      <c r="C473" s="210"/>
      <c r="D473" s="210"/>
      <c r="E473" s="210"/>
      <c r="F473" s="210"/>
      <c r="I473" s="210"/>
      <c r="J473" s="210"/>
      <c r="K473" s="17"/>
      <c r="L473" s="17"/>
      <c r="M473" s="17"/>
      <c r="N473" s="17"/>
      <c r="O473" s="203"/>
      <c r="P473" s="203"/>
      <c r="Q473" s="203"/>
      <c r="R473" s="203"/>
      <c r="S473" s="203"/>
      <c r="T473" s="210"/>
      <c r="U473" s="210"/>
      <c r="V473" s="210"/>
      <c r="W473" s="210"/>
      <c r="X473" s="210"/>
      <c r="AA473" s="210"/>
      <c r="AB473" s="210"/>
      <c r="AC473" s="17"/>
      <c r="AD473" s="17"/>
      <c r="AE473" s="17"/>
      <c r="AF473" s="17"/>
      <c r="AG473" s="207"/>
      <c r="AH473" s="226"/>
      <c r="AI473" s="226"/>
      <c r="AJ473" s="226"/>
      <c r="AK473" s="226"/>
      <c r="AL473" s="226"/>
      <c r="AM473" s="226"/>
      <c r="AN473" s="226"/>
      <c r="AO473" s="226"/>
    </row>
    <row r="474" ht="21.0" customHeight="1">
      <c r="A474" s="197"/>
      <c r="B474" s="252" t="s">
        <v>111</v>
      </c>
      <c r="C474" s="253"/>
      <c r="D474" s="210"/>
      <c r="E474" s="252" t="s">
        <v>112</v>
      </c>
      <c r="F474" s="253"/>
      <c r="H474" s="252" t="s">
        <v>113</v>
      </c>
      <c r="I474" s="253"/>
      <c r="M474" s="254" t="s">
        <v>114</v>
      </c>
      <c r="N474" s="253"/>
      <c r="O474" s="203"/>
      <c r="P474" s="203"/>
      <c r="Q474" s="203"/>
      <c r="R474" s="203"/>
      <c r="S474" s="203"/>
      <c r="T474" s="252" t="s">
        <v>111</v>
      </c>
      <c r="U474" s="253"/>
      <c r="V474" s="210"/>
      <c r="W474" s="252" t="s">
        <v>112</v>
      </c>
      <c r="X474" s="253"/>
      <c r="Z474" s="252" t="s">
        <v>113</v>
      </c>
      <c r="AA474" s="253"/>
      <c r="AE474" s="254" t="s">
        <v>114</v>
      </c>
      <c r="AF474" s="253"/>
      <c r="AG474" s="207"/>
      <c r="AH474" s="226"/>
      <c r="AI474" s="226"/>
      <c r="AJ474" s="226"/>
      <c r="AK474" s="226"/>
      <c r="AL474" s="226"/>
      <c r="AM474" s="226"/>
      <c r="AN474" s="226"/>
      <c r="AO474" s="226"/>
    </row>
    <row r="475" ht="21.0" customHeight="1">
      <c r="A475" s="197"/>
      <c r="B475" s="210"/>
      <c r="D475" s="210"/>
      <c r="E475" s="210"/>
      <c r="I475" s="210"/>
      <c r="L475" s="210"/>
      <c r="M475" s="210"/>
      <c r="N475" s="210"/>
      <c r="O475" s="255"/>
      <c r="P475" s="255"/>
      <c r="Q475" s="203"/>
      <c r="R475" s="203"/>
      <c r="S475" s="203"/>
      <c r="T475" s="210"/>
      <c r="V475" s="210"/>
      <c r="W475" s="210"/>
      <c r="AA475" s="210"/>
      <c r="AD475" s="210"/>
      <c r="AE475" s="210"/>
      <c r="AF475" s="210"/>
      <c r="AG475" s="207"/>
      <c r="AH475" s="226"/>
      <c r="AI475" s="226"/>
      <c r="AJ475" s="226"/>
      <c r="AK475" s="226"/>
      <c r="AL475" s="226"/>
      <c r="AM475" s="226"/>
      <c r="AN475" s="226"/>
      <c r="AO475" s="226"/>
    </row>
    <row r="476" ht="21.0" customHeight="1">
      <c r="A476" s="197"/>
      <c r="B476" s="256"/>
      <c r="C476" s="257"/>
      <c r="D476" s="210"/>
      <c r="E476" s="256"/>
      <c r="F476" s="257"/>
      <c r="H476" s="256"/>
      <c r="I476" s="257"/>
      <c r="J476" s="258"/>
      <c r="K476" s="246"/>
      <c r="L476" s="246"/>
      <c r="M476" s="246"/>
      <c r="N476" s="257"/>
      <c r="O476" s="255"/>
      <c r="P476" s="255"/>
      <c r="Q476" s="203"/>
      <c r="R476" s="203"/>
      <c r="S476" s="203"/>
      <c r="T476" s="256"/>
      <c r="U476" s="257"/>
      <c r="V476" s="210"/>
      <c r="W476" s="256"/>
      <c r="X476" s="257"/>
      <c r="Z476" s="289"/>
      <c r="AA476" s="257"/>
      <c r="AB476" s="258"/>
      <c r="AC476" s="246"/>
      <c r="AD476" s="246"/>
      <c r="AE476" s="246"/>
      <c r="AF476" s="257"/>
      <c r="AG476" s="207"/>
      <c r="AH476" s="226"/>
      <c r="AI476" s="226"/>
      <c r="AJ476" s="226"/>
      <c r="AK476" s="226"/>
      <c r="AL476" s="226"/>
      <c r="AM476" s="226"/>
      <c r="AN476" s="226"/>
      <c r="AO476" s="226"/>
    </row>
    <row r="477" ht="21.0" customHeight="1">
      <c r="A477" s="197"/>
      <c r="B477" s="256"/>
      <c r="C477" s="257"/>
      <c r="D477" s="210"/>
      <c r="E477" s="256"/>
      <c r="F477" s="257"/>
      <c r="H477" s="256"/>
      <c r="I477" s="257"/>
      <c r="J477" s="258"/>
      <c r="K477" s="246"/>
      <c r="L477" s="246"/>
      <c r="M477" s="246"/>
      <c r="N477" s="257"/>
      <c r="O477" s="255"/>
      <c r="P477" s="255"/>
      <c r="Q477" s="203"/>
      <c r="R477" s="203"/>
      <c r="S477" s="203"/>
      <c r="T477" s="256"/>
      <c r="U477" s="257"/>
      <c r="V477" s="210"/>
      <c r="W477" s="289"/>
      <c r="X477" s="257"/>
      <c r="Z477" s="256"/>
      <c r="AA477" s="257"/>
      <c r="AB477" s="258"/>
      <c r="AC477" s="246"/>
      <c r="AD477" s="246"/>
      <c r="AE477" s="246"/>
      <c r="AF477" s="257"/>
      <c r="AG477" s="207"/>
      <c r="AH477" s="226"/>
      <c r="AI477" s="226"/>
      <c r="AJ477" s="226"/>
      <c r="AK477" s="226"/>
      <c r="AL477" s="226"/>
      <c r="AM477" s="226"/>
      <c r="AN477" s="226"/>
      <c r="AO477" s="226"/>
    </row>
    <row r="478" ht="21.0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203"/>
      <c r="AF478" s="203"/>
      <c r="AG478" s="207"/>
      <c r="AH478" s="226"/>
      <c r="AI478" s="226"/>
      <c r="AJ478" s="226"/>
      <c r="AK478" s="226"/>
      <c r="AL478" s="226"/>
      <c r="AM478" s="226"/>
      <c r="AN478" s="226"/>
      <c r="AO478" s="226"/>
    </row>
    <row r="479" ht="21.0" customHeight="1">
      <c r="A479" s="179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260"/>
      <c r="AF479" s="260"/>
      <c r="AG479" s="261"/>
      <c r="AH479" s="226"/>
      <c r="AI479" s="226"/>
      <c r="AJ479" s="226"/>
      <c r="AK479" s="226"/>
      <c r="AL479" s="226"/>
      <c r="AM479" s="226"/>
      <c r="AN479" s="226"/>
      <c r="AO479" s="226"/>
    </row>
    <row r="480" ht="21.0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203"/>
      <c r="AF480" s="203"/>
      <c r="AG480" s="203"/>
      <c r="AH480" s="226"/>
      <c r="AI480" s="226"/>
      <c r="AJ480" s="226"/>
      <c r="AK480" s="226"/>
      <c r="AL480" s="226"/>
      <c r="AM480" s="226"/>
      <c r="AN480" s="226"/>
      <c r="AO480" s="226"/>
    </row>
    <row r="481" ht="21.0" customHeight="1">
      <c r="A481" s="270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2"/>
      <c r="AH481" s="226"/>
      <c r="AI481" s="226"/>
      <c r="AJ481" s="226"/>
      <c r="AK481" s="226"/>
      <c r="AL481" s="226"/>
      <c r="AM481" s="226"/>
      <c r="AN481" s="226"/>
      <c r="AO481" s="226"/>
    </row>
    <row r="482" ht="21.0" customHeight="1">
      <c r="A482" s="273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5"/>
      <c r="AH482" s="226"/>
      <c r="AI482" s="226"/>
      <c r="AJ482" s="226"/>
      <c r="AK482" s="226"/>
      <c r="AL482" s="226"/>
      <c r="AM482" s="226"/>
      <c r="AN482" s="226"/>
      <c r="AO482" s="226"/>
    </row>
    <row r="483" ht="21.0" customHeight="1">
      <c r="A483" s="273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5"/>
      <c r="AH483" s="226"/>
      <c r="AI483" s="226"/>
      <c r="AJ483" s="226"/>
      <c r="AK483" s="226"/>
      <c r="AL483" s="226"/>
      <c r="AM483" s="226"/>
      <c r="AN483" s="226"/>
      <c r="AO483" s="226"/>
    </row>
    <row r="484" ht="21.0" customHeight="1">
      <c r="A484" s="273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5"/>
      <c r="AH484" s="226"/>
      <c r="AI484" s="226"/>
      <c r="AJ484" s="226"/>
      <c r="AK484" s="226"/>
      <c r="AL484" s="226"/>
      <c r="AM484" s="226"/>
      <c r="AN484" s="226"/>
      <c r="AO484" s="226"/>
    </row>
    <row r="485" ht="21.0" customHeight="1">
      <c r="A485" s="273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5"/>
      <c r="AH485" s="226"/>
      <c r="AI485" s="226"/>
      <c r="AJ485" s="226"/>
      <c r="AK485" s="226"/>
      <c r="AL485" s="226"/>
      <c r="AM485" s="226"/>
      <c r="AN485" s="226"/>
      <c r="AO485" s="226"/>
    </row>
    <row r="486" ht="21.0" customHeight="1">
      <c r="A486" s="273"/>
      <c r="B486" s="274"/>
      <c r="C486" s="274"/>
      <c r="D486" s="274"/>
      <c r="E486" s="274"/>
      <c r="F486" s="274"/>
      <c r="G486" s="274"/>
      <c r="H486" s="274"/>
      <c r="I486" s="274"/>
      <c r="J486" s="192" t="s">
        <v>81</v>
      </c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9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5"/>
      <c r="AH486" s="226"/>
      <c r="AI486" s="226"/>
      <c r="AJ486" s="226"/>
      <c r="AK486" s="226"/>
      <c r="AL486" s="226"/>
      <c r="AM486" s="226"/>
      <c r="AN486" s="226"/>
      <c r="AO486" s="226"/>
    </row>
    <row r="487" ht="21.0" customHeight="1">
      <c r="A487" s="273"/>
      <c r="B487" s="274"/>
      <c r="C487" s="274"/>
      <c r="D487" s="274"/>
      <c r="E487" s="274"/>
      <c r="F487" s="274"/>
      <c r="G487" s="274"/>
      <c r="H487" s="274"/>
      <c r="I487" s="274"/>
      <c r="J487" s="151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1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5"/>
      <c r="AH487" s="226"/>
      <c r="AI487" s="226"/>
      <c r="AJ487" s="226"/>
      <c r="AK487" s="226"/>
      <c r="AL487" s="226"/>
      <c r="AM487" s="226"/>
      <c r="AN487" s="226"/>
      <c r="AO487" s="226"/>
    </row>
    <row r="488" ht="21.0" customHeight="1">
      <c r="A488" s="273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192" t="s">
        <v>1201</v>
      </c>
      <c r="M488" s="148"/>
      <c r="N488" s="148"/>
      <c r="O488" s="148"/>
      <c r="P488" s="148"/>
      <c r="Q488" s="148"/>
      <c r="R488" s="148"/>
      <c r="S488" s="148"/>
      <c r="T488" s="148"/>
      <c r="U488" s="149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5"/>
      <c r="AH488" s="226"/>
      <c r="AI488" s="226"/>
      <c r="AJ488" s="226"/>
      <c r="AK488" s="226"/>
      <c r="AL488" s="226"/>
      <c r="AM488" s="226"/>
      <c r="AN488" s="226"/>
      <c r="AO488" s="226"/>
    </row>
    <row r="489" ht="21.0" customHeight="1">
      <c r="A489" s="273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151"/>
      <c r="M489" s="140"/>
      <c r="N489" s="140"/>
      <c r="O489" s="140"/>
      <c r="P489" s="140"/>
      <c r="Q489" s="140"/>
      <c r="R489" s="140"/>
      <c r="S489" s="140"/>
      <c r="T489" s="140"/>
      <c r="U489" s="141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5"/>
      <c r="AH489" s="226"/>
      <c r="AI489" s="226"/>
      <c r="AJ489" s="226"/>
      <c r="AK489" s="226"/>
      <c r="AL489" s="226"/>
      <c r="AM489" s="226"/>
      <c r="AN489" s="226"/>
      <c r="AO489" s="226"/>
    </row>
    <row r="490" ht="21.0" customHeight="1">
      <c r="A490" s="276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8"/>
      <c r="AH490" s="226"/>
      <c r="AI490" s="226"/>
      <c r="AJ490" s="226"/>
      <c r="AK490" s="226"/>
      <c r="AL490" s="226"/>
      <c r="AM490" s="226"/>
      <c r="AN490" s="226"/>
      <c r="AO490" s="226"/>
    </row>
    <row r="491" ht="21.0" customHeight="1">
      <c r="A491" s="197"/>
      <c r="B491" s="198" t="s">
        <v>83</v>
      </c>
      <c r="C491" s="126"/>
      <c r="D491" s="156"/>
      <c r="E491" s="280">
        <v>792.0</v>
      </c>
      <c r="F491" s="210"/>
      <c r="H491" s="206"/>
      <c r="I491" s="126"/>
      <c r="J491" s="156"/>
      <c r="K491" s="202" t="s">
        <v>84</v>
      </c>
      <c r="L491" s="156"/>
      <c r="M491" s="16"/>
      <c r="N491" s="16"/>
      <c r="O491" s="203"/>
      <c r="P491" s="203"/>
      <c r="Q491" s="203"/>
      <c r="R491" s="203"/>
      <c r="S491" s="203"/>
      <c r="T491" s="198" t="s">
        <v>83</v>
      </c>
      <c r="U491" s="126"/>
      <c r="V491" s="156"/>
      <c r="W491" s="280">
        <v>1058.0</v>
      </c>
      <c r="X491" s="210"/>
      <c r="Z491" s="206"/>
      <c r="AA491" s="126"/>
      <c r="AB491" s="156"/>
      <c r="AC491" s="202" t="s">
        <v>84</v>
      </c>
      <c r="AD491" s="156"/>
      <c r="AE491" s="16"/>
      <c r="AF491" s="16"/>
      <c r="AG491" s="207"/>
      <c r="AH491" s="226"/>
      <c r="AI491" s="226"/>
      <c r="AJ491" s="226"/>
      <c r="AK491" s="226"/>
      <c r="AL491" s="226"/>
      <c r="AM491" s="226"/>
      <c r="AN491" s="226"/>
      <c r="AO491" s="226"/>
    </row>
    <row r="492" ht="21.0" customHeight="1">
      <c r="A492" s="197"/>
      <c r="B492" s="208" t="s">
        <v>85</v>
      </c>
      <c r="C492" s="126"/>
      <c r="D492" s="156"/>
      <c r="E492" s="213">
        <v>665.0</v>
      </c>
      <c r="F492" s="210"/>
      <c r="G492" s="210"/>
      <c r="H492" s="210"/>
      <c r="I492" s="211"/>
      <c r="J492" s="212"/>
      <c r="K492" s="203"/>
      <c r="L492" s="203"/>
      <c r="M492" s="203"/>
      <c r="N492" s="203"/>
      <c r="O492" s="203"/>
      <c r="P492" s="203"/>
      <c r="Q492" s="203"/>
      <c r="R492" s="203"/>
      <c r="S492" s="203"/>
      <c r="T492" s="208" t="s">
        <v>85</v>
      </c>
      <c r="U492" s="126"/>
      <c r="V492" s="156"/>
      <c r="W492" s="282">
        <v>1011.0</v>
      </c>
      <c r="X492" s="210"/>
      <c r="Y492" s="210"/>
      <c r="Z492" s="210"/>
      <c r="AA492" s="211"/>
      <c r="AB492" s="212"/>
      <c r="AC492" s="203"/>
      <c r="AD492" s="203"/>
      <c r="AE492" s="203"/>
      <c r="AF492" s="203"/>
      <c r="AG492" s="207"/>
      <c r="AH492" s="226"/>
      <c r="AI492" s="226"/>
      <c r="AJ492" s="226"/>
      <c r="AK492" s="226"/>
      <c r="AL492" s="226"/>
      <c r="AM492" s="226"/>
      <c r="AN492" s="226"/>
      <c r="AO492" s="226"/>
    </row>
    <row r="493" ht="21.0" customHeight="1">
      <c r="A493" s="197"/>
      <c r="B493" s="214" t="s">
        <v>86</v>
      </c>
      <c r="C493" s="126"/>
      <c r="D493" s="156"/>
      <c r="E493" s="267"/>
      <c r="F493" s="210"/>
      <c r="H493" s="283" t="s">
        <v>163</v>
      </c>
      <c r="I493" s="217"/>
      <c r="J493" s="200"/>
      <c r="K493" s="218" t="s">
        <v>87</v>
      </c>
      <c r="L493" s="200"/>
      <c r="M493" s="203"/>
      <c r="N493" s="203"/>
      <c r="O493" s="203"/>
      <c r="P493" s="203"/>
      <c r="Q493" s="203"/>
      <c r="R493" s="203"/>
      <c r="S493" s="203"/>
      <c r="T493" s="214" t="s">
        <v>86</v>
      </c>
      <c r="U493" s="126"/>
      <c r="V493" s="156"/>
      <c r="W493" s="267"/>
      <c r="X493" s="210"/>
      <c r="Z493" s="283" t="s">
        <v>164</v>
      </c>
      <c r="AA493" s="217"/>
      <c r="AB493" s="200"/>
      <c r="AC493" s="218" t="s">
        <v>87</v>
      </c>
      <c r="AD493" s="200"/>
      <c r="AE493" s="203"/>
      <c r="AF493" s="203"/>
      <c r="AG493" s="207"/>
      <c r="AH493" s="226"/>
      <c r="AI493" s="226"/>
      <c r="AJ493" s="226"/>
      <c r="AK493" s="226"/>
      <c r="AL493" s="226"/>
      <c r="AM493" s="226"/>
      <c r="AN493" s="226"/>
      <c r="AO493" s="226"/>
    </row>
    <row r="494" ht="21.0" customHeight="1">
      <c r="A494" s="197"/>
      <c r="B494" s="203"/>
      <c r="C494" s="203"/>
      <c r="D494" s="219"/>
      <c r="E494" s="210"/>
      <c r="F494" s="210"/>
      <c r="G494" s="210"/>
      <c r="H494" s="210"/>
      <c r="I494" s="210"/>
      <c r="J494" s="12"/>
      <c r="K494" s="16"/>
      <c r="L494" s="16"/>
      <c r="M494" s="16"/>
      <c r="N494" s="203"/>
      <c r="O494" s="203"/>
      <c r="P494" s="203"/>
      <c r="Q494" s="203"/>
      <c r="R494" s="203"/>
      <c r="S494" s="203"/>
      <c r="T494" s="203"/>
      <c r="U494" s="203"/>
      <c r="V494" s="219"/>
      <c r="W494" s="210"/>
      <c r="X494" s="210"/>
      <c r="Y494" s="210"/>
      <c r="Z494" s="210"/>
      <c r="AA494" s="210"/>
      <c r="AB494" s="12"/>
      <c r="AC494" s="16"/>
      <c r="AD494" s="16"/>
      <c r="AE494" s="16"/>
      <c r="AF494" s="203"/>
      <c r="AG494" s="207"/>
      <c r="AH494" s="226"/>
      <c r="AI494" s="226"/>
      <c r="AJ494" s="226"/>
      <c r="AK494" s="226"/>
      <c r="AL494" s="226"/>
      <c r="AM494" s="226"/>
      <c r="AN494" s="226"/>
      <c r="AO494" s="226"/>
    </row>
    <row r="495" ht="21.0" customHeight="1">
      <c r="A495" s="197"/>
      <c r="B495" s="221" t="s">
        <v>88</v>
      </c>
      <c r="C495" s="217"/>
      <c r="D495" s="200"/>
      <c r="E495" s="284">
        <v>0.3</v>
      </c>
      <c r="F495" s="200"/>
      <c r="G495" s="223"/>
      <c r="H495" s="200"/>
      <c r="I495" s="218"/>
      <c r="J495" s="200"/>
      <c r="K495" s="223"/>
      <c r="L495" s="200"/>
      <c r="M495" s="218"/>
      <c r="N495" s="200"/>
      <c r="O495" s="203"/>
      <c r="P495" s="203"/>
      <c r="Q495" s="203"/>
      <c r="R495" s="203"/>
      <c r="S495" s="203"/>
      <c r="T495" s="221" t="s">
        <v>88</v>
      </c>
      <c r="U495" s="217"/>
      <c r="V495" s="200"/>
      <c r="W495" s="284">
        <v>0.29930555555555555</v>
      </c>
      <c r="X495" s="200"/>
      <c r="Y495" s="223"/>
      <c r="Z495" s="200"/>
      <c r="AA495" s="218"/>
      <c r="AB495" s="200"/>
      <c r="AC495" s="223"/>
      <c r="AD495" s="200"/>
      <c r="AE495" s="218"/>
      <c r="AF495" s="200"/>
      <c r="AG495" s="207"/>
      <c r="AH495" s="226"/>
      <c r="AI495" s="226"/>
      <c r="AJ495" s="226"/>
      <c r="AK495" s="226"/>
      <c r="AL495" s="226"/>
      <c r="AM495" s="226"/>
      <c r="AN495" s="226"/>
      <c r="AO495" s="226"/>
    </row>
    <row r="496" ht="21.0" customHeight="1">
      <c r="A496" s="197"/>
      <c r="B496" s="221" t="s">
        <v>89</v>
      </c>
      <c r="C496" s="217"/>
      <c r="D496" s="200"/>
      <c r="E496" s="283" t="s">
        <v>119</v>
      </c>
      <c r="F496" s="200"/>
      <c r="G496" s="223"/>
      <c r="H496" s="200"/>
      <c r="I496" s="218"/>
      <c r="J496" s="200"/>
      <c r="K496" s="223"/>
      <c r="L496" s="200"/>
      <c r="M496" s="218"/>
      <c r="N496" s="200"/>
      <c r="O496" s="203"/>
      <c r="P496" s="203"/>
      <c r="Q496" s="203"/>
      <c r="R496" s="203"/>
      <c r="S496" s="203"/>
      <c r="T496" s="221" t="s">
        <v>89</v>
      </c>
      <c r="U496" s="217"/>
      <c r="V496" s="200"/>
      <c r="W496" s="283" t="s">
        <v>119</v>
      </c>
      <c r="X496" s="200"/>
      <c r="Y496" s="223"/>
      <c r="Z496" s="200"/>
      <c r="AA496" s="218"/>
      <c r="AB496" s="200"/>
      <c r="AC496" s="223"/>
      <c r="AD496" s="200"/>
      <c r="AE496" s="218"/>
      <c r="AF496" s="200"/>
      <c r="AG496" s="207"/>
      <c r="AH496" s="226"/>
      <c r="AI496" s="226"/>
      <c r="AJ496" s="226"/>
      <c r="AK496" s="226"/>
      <c r="AL496" s="226"/>
      <c r="AM496" s="226"/>
      <c r="AN496" s="226"/>
      <c r="AO496" s="226"/>
    </row>
    <row r="497" ht="21.0" customHeight="1">
      <c r="A497" s="197"/>
      <c r="B497" s="221" t="s">
        <v>90</v>
      </c>
      <c r="C497" s="217"/>
      <c r="D497" s="200"/>
      <c r="E497" s="283" t="s">
        <v>120</v>
      </c>
      <c r="F497" s="200"/>
      <c r="G497" s="223"/>
      <c r="H497" s="200"/>
      <c r="I497" s="218"/>
      <c r="J497" s="200"/>
      <c r="K497" s="223"/>
      <c r="L497" s="200"/>
      <c r="M497" s="218"/>
      <c r="N497" s="200"/>
      <c r="O497" s="203"/>
      <c r="P497" s="203"/>
      <c r="Q497" s="203"/>
      <c r="R497" s="203"/>
      <c r="S497" s="203"/>
      <c r="T497" s="221" t="s">
        <v>90</v>
      </c>
      <c r="U497" s="217"/>
      <c r="V497" s="200"/>
      <c r="W497" s="283" t="s">
        <v>120</v>
      </c>
      <c r="X497" s="200"/>
      <c r="Y497" s="223"/>
      <c r="Z497" s="200"/>
      <c r="AA497" s="218"/>
      <c r="AB497" s="200"/>
      <c r="AC497" s="223"/>
      <c r="AD497" s="200"/>
      <c r="AE497" s="218"/>
      <c r="AF497" s="200"/>
      <c r="AG497" s="207"/>
      <c r="AH497" s="226"/>
      <c r="AI497" s="226"/>
      <c r="AJ497" s="226"/>
      <c r="AK497" s="226"/>
      <c r="AL497" s="226"/>
      <c r="AM497" s="226"/>
      <c r="AN497" s="226"/>
      <c r="AO497" s="226"/>
    </row>
    <row r="498" ht="21.0" customHeight="1">
      <c r="A498" s="197"/>
      <c r="B498" s="221" t="s">
        <v>91</v>
      </c>
      <c r="C498" s="217"/>
      <c r="D498" s="200"/>
      <c r="E498" s="283" t="s">
        <v>160</v>
      </c>
      <c r="F498" s="200"/>
      <c r="G498" s="223"/>
      <c r="H498" s="200"/>
      <c r="I498" s="218"/>
      <c r="J498" s="200"/>
      <c r="K498" s="223"/>
      <c r="L498" s="200"/>
      <c r="M498" s="218"/>
      <c r="N498" s="200"/>
      <c r="O498" s="203"/>
      <c r="P498" s="203"/>
      <c r="Q498" s="203"/>
      <c r="R498" s="203"/>
      <c r="S498" s="203"/>
      <c r="T498" s="221" t="s">
        <v>91</v>
      </c>
      <c r="U498" s="217"/>
      <c r="V498" s="200"/>
      <c r="W498" s="283" t="s">
        <v>165</v>
      </c>
      <c r="X498" s="200"/>
      <c r="Y498" s="223"/>
      <c r="Z498" s="200"/>
      <c r="AA498" s="218"/>
      <c r="AB498" s="200"/>
      <c r="AC498" s="223"/>
      <c r="AD498" s="200"/>
      <c r="AE498" s="218"/>
      <c r="AF498" s="200"/>
      <c r="AG498" s="207"/>
      <c r="AH498" s="226"/>
      <c r="AI498" s="226"/>
      <c r="AJ498" s="226"/>
      <c r="AK498" s="226"/>
      <c r="AL498" s="226"/>
      <c r="AM498" s="226"/>
      <c r="AN498" s="226"/>
      <c r="AO498" s="226"/>
    </row>
    <row r="499" ht="21.0" customHeight="1">
      <c r="A499" s="197"/>
      <c r="B499" s="221" t="s">
        <v>92</v>
      </c>
      <c r="C499" s="217"/>
      <c r="D499" s="200"/>
      <c r="E499" s="283" t="s">
        <v>130</v>
      </c>
      <c r="F499" s="200"/>
      <c r="G499" s="223"/>
      <c r="H499" s="200"/>
      <c r="I499" s="218"/>
      <c r="J499" s="200"/>
      <c r="K499" s="223"/>
      <c r="L499" s="200"/>
      <c r="M499" s="218"/>
      <c r="N499" s="200"/>
      <c r="O499" s="203"/>
      <c r="P499" s="203"/>
      <c r="Q499" s="203"/>
      <c r="R499" s="203"/>
      <c r="S499" s="203"/>
      <c r="T499" s="221" t="s">
        <v>92</v>
      </c>
      <c r="U499" s="217"/>
      <c r="V499" s="200"/>
      <c r="W499" s="283" t="s">
        <v>130</v>
      </c>
      <c r="X499" s="200"/>
      <c r="Y499" s="223"/>
      <c r="Z499" s="200"/>
      <c r="AA499" s="218"/>
      <c r="AB499" s="200"/>
      <c r="AC499" s="223"/>
      <c r="AD499" s="200"/>
      <c r="AE499" s="218"/>
      <c r="AF499" s="200"/>
      <c r="AG499" s="207"/>
      <c r="AH499" s="226"/>
      <c r="AI499" s="226"/>
      <c r="AJ499" s="226"/>
      <c r="AK499" s="226"/>
      <c r="AL499" s="226"/>
      <c r="AM499" s="226"/>
      <c r="AN499" s="226"/>
      <c r="AO499" s="226"/>
    </row>
    <row r="500" ht="21.0" customHeight="1">
      <c r="A500" s="197"/>
      <c r="B500" s="227" t="s">
        <v>93</v>
      </c>
      <c r="C500" s="217"/>
      <c r="D500" s="200"/>
      <c r="E500" s="283">
        <v>1500.0</v>
      </c>
      <c r="F500" s="200"/>
      <c r="G500" s="223"/>
      <c r="H500" s="200"/>
      <c r="I500" s="218"/>
      <c r="J500" s="200"/>
      <c r="K500" s="223"/>
      <c r="L500" s="200"/>
      <c r="M500" s="218"/>
      <c r="N500" s="200"/>
      <c r="O500" s="203"/>
      <c r="P500" s="203"/>
      <c r="Q500" s="203"/>
      <c r="R500" s="203"/>
      <c r="S500" s="203"/>
      <c r="T500" s="227" t="s">
        <v>93</v>
      </c>
      <c r="U500" s="217"/>
      <c r="V500" s="200"/>
      <c r="W500" s="283">
        <v>1500.0</v>
      </c>
      <c r="X500" s="200"/>
      <c r="Y500" s="223"/>
      <c r="Z500" s="200"/>
      <c r="AA500" s="218"/>
      <c r="AB500" s="200"/>
      <c r="AC500" s="223"/>
      <c r="AD500" s="200"/>
      <c r="AE500" s="218"/>
      <c r="AF500" s="200"/>
      <c r="AG500" s="207"/>
      <c r="AH500" s="226"/>
      <c r="AI500" s="226"/>
      <c r="AJ500" s="226"/>
      <c r="AK500" s="226"/>
      <c r="AL500" s="226"/>
      <c r="AM500" s="226"/>
      <c r="AN500" s="226"/>
      <c r="AO500" s="226"/>
    </row>
    <row r="501" ht="21.0" customHeight="1">
      <c r="A501" s="197"/>
      <c r="B501" s="227" t="s">
        <v>94</v>
      </c>
      <c r="C501" s="217"/>
      <c r="D501" s="200"/>
      <c r="E501" s="269">
        <v>45817.0</v>
      </c>
      <c r="F501" s="200"/>
      <c r="G501" s="223"/>
      <c r="H501" s="200"/>
      <c r="I501" s="218"/>
      <c r="J501" s="200"/>
      <c r="K501" s="223"/>
      <c r="L501" s="200"/>
      <c r="M501" s="218"/>
      <c r="N501" s="200"/>
      <c r="O501" s="203"/>
      <c r="P501" s="203"/>
      <c r="Q501" s="203"/>
      <c r="R501" s="203"/>
      <c r="S501" s="203"/>
      <c r="T501" s="227" t="s">
        <v>94</v>
      </c>
      <c r="U501" s="217"/>
      <c r="V501" s="200"/>
      <c r="W501" s="269">
        <v>45797.0</v>
      </c>
      <c r="X501" s="200"/>
      <c r="Y501" s="223"/>
      <c r="Z501" s="200"/>
      <c r="AA501" s="218"/>
      <c r="AB501" s="200"/>
      <c r="AC501" s="223"/>
      <c r="AD501" s="200"/>
      <c r="AE501" s="218"/>
      <c r="AF501" s="200"/>
      <c r="AG501" s="207"/>
      <c r="AH501" s="226"/>
      <c r="AI501" s="226"/>
      <c r="AJ501" s="226"/>
      <c r="AK501" s="226"/>
      <c r="AL501" s="226"/>
      <c r="AM501" s="226"/>
      <c r="AN501" s="226"/>
      <c r="AO501" s="226"/>
    </row>
    <row r="502" ht="21.0" customHeight="1">
      <c r="A502" s="197"/>
      <c r="B502" s="227" t="s">
        <v>95</v>
      </c>
      <c r="C502" s="217"/>
      <c r="D502" s="200"/>
      <c r="E502" s="224">
        <v>49.0</v>
      </c>
      <c r="F502" s="200"/>
      <c r="G502" s="223"/>
      <c r="H502" s="200"/>
      <c r="I502" s="218"/>
      <c r="J502" s="200"/>
      <c r="K502" s="223"/>
      <c r="L502" s="200"/>
      <c r="M502" s="218"/>
      <c r="N502" s="200"/>
      <c r="O502" s="203"/>
      <c r="P502" s="203"/>
      <c r="Q502" s="203"/>
      <c r="R502" s="203"/>
      <c r="S502" s="203"/>
      <c r="T502" s="227" t="s">
        <v>95</v>
      </c>
      <c r="U502" s="217"/>
      <c r="V502" s="200"/>
      <c r="W502" s="224">
        <v>50.0</v>
      </c>
      <c r="X502" s="200"/>
      <c r="Y502" s="223"/>
      <c r="Z502" s="200"/>
      <c r="AA502" s="218"/>
      <c r="AB502" s="200"/>
      <c r="AC502" s="223"/>
      <c r="AD502" s="200"/>
      <c r="AE502" s="218"/>
      <c r="AF502" s="200"/>
      <c r="AG502" s="207"/>
      <c r="AH502" s="226"/>
      <c r="AI502" s="226"/>
      <c r="AJ502" s="226"/>
      <c r="AK502" s="226"/>
      <c r="AL502" s="226"/>
      <c r="AM502" s="226"/>
      <c r="AN502" s="226"/>
      <c r="AO502" s="226"/>
    </row>
    <row r="503" ht="21.0" customHeight="1">
      <c r="A503" s="197"/>
      <c r="B503" s="227" t="s">
        <v>91</v>
      </c>
      <c r="C503" s="217"/>
      <c r="D503" s="200"/>
      <c r="E503" s="224" t="s">
        <v>155</v>
      </c>
      <c r="F503" s="200"/>
      <c r="G503" s="223"/>
      <c r="H503" s="200"/>
      <c r="I503" s="218"/>
      <c r="J503" s="200"/>
      <c r="K503" s="223"/>
      <c r="L503" s="200"/>
      <c r="M503" s="218"/>
      <c r="N503" s="200"/>
      <c r="O503" s="203"/>
      <c r="P503" s="203"/>
      <c r="Q503" s="203"/>
      <c r="R503" s="203"/>
      <c r="S503" s="203"/>
      <c r="T503" s="227" t="s">
        <v>91</v>
      </c>
      <c r="U503" s="217"/>
      <c r="V503" s="200"/>
      <c r="W503" s="224" t="s">
        <v>133</v>
      </c>
      <c r="X503" s="200"/>
      <c r="Y503" s="223"/>
      <c r="Z503" s="200"/>
      <c r="AA503" s="218"/>
      <c r="AB503" s="200"/>
      <c r="AC503" s="223"/>
      <c r="AD503" s="200"/>
      <c r="AE503" s="218"/>
      <c r="AF503" s="200"/>
      <c r="AG503" s="207"/>
      <c r="AH503" s="226"/>
      <c r="AI503" s="226"/>
      <c r="AJ503" s="226"/>
      <c r="AK503" s="226"/>
      <c r="AL503" s="226"/>
      <c r="AM503" s="226"/>
      <c r="AN503" s="226"/>
      <c r="AO503" s="226"/>
    </row>
    <row r="504" ht="21.0" customHeight="1">
      <c r="A504" s="197"/>
      <c r="B504" s="227" t="s">
        <v>96</v>
      </c>
      <c r="C504" s="217"/>
      <c r="D504" s="200"/>
      <c r="E504" s="224" t="s">
        <v>155</v>
      </c>
      <c r="F504" s="200"/>
      <c r="G504" s="223"/>
      <c r="H504" s="200"/>
      <c r="I504" s="218"/>
      <c r="J504" s="200"/>
      <c r="K504" s="223"/>
      <c r="L504" s="200"/>
      <c r="M504" s="218"/>
      <c r="N504" s="200"/>
      <c r="O504" s="203"/>
      <c r="P504" s="203"/>
      <c r="Q504" s="203"/>
      <c r="R504" s="203"/>
      <c r="S504" s="203"/>
      <c r="T504" s="227" t="s">
        <v>96</v>
      </c>
      <c r="U504" s="217"/>
      <c r="V504" s="200"/>
      <c r="W504" s="224" t="s">
        <v>133</v>
      </c>
      <c r="X504" s="200"/>
      <c r="Y504" s="223"/>
      <c r="Z504" s="200"/>
      <c r="AA504" s="218"/>
      <c r="AB504" s="200"/>
      <c r="AC504" s="223"/>
      <c r="AD504" s="200"/>
      <c r="AE504" s="218"/>
      <c r="AF504" s="200"/>
      <c r="AG504" s="207"/>
      <c r="AH504" s="226"/>
      <c r="AI504" s="226"/>
      <c r="AJ504" s="226"/>
      <c r="AK504" s="226"/>
      <c r="AL504" s="226"/>
      <c r="AM504" s="226"/>
      <c r="AN504" s="226"/>
      <c r="AO504" s="226"/>
    </row>
    <row r="505" ht="21.0" customHeight="1">
      <c r="A505" s="197"/>
      <c r="B505" s="227" t="s">
        <v>88</v>
      </c>
      <c r="C505" s="217"/>
      <c r="D505" s="200"/>
      <c r="E505" s="224">
        <v>665.0</v>
      </c>
      <c r="F505" s="200"/>
      <c r="G505" s="223"/>
      <c r="H505" s="200"/>
      <c r="I505" s="218"/>
      <c r="J505" s="200"/>
      <c r="K505" s="223"/>
      <c r="L505" s="200"/>
      <c r="M505" s="218"/>
      <c r="N505" s="200"/>
      <c r="O505" s="203"/>
      <c r="P505" s="203"/>
      <c r="Q505" s="203"/>
      <c r="R505" s="203"/>
      <c r="S505" s="203"/>
      <c r="T505" s="227" t="s">
        <v>88</v>
      </c>
      <c r="U505" s="217"/>
      <c r="V505" s="200"/>
      <c r="W505" s="224">
        <v>1011.0</v>
      </c>
      <c r="X505" s="200"/>
      <c r="Y505" s="223"/>
      <c r="Z505" s="200"/>
      <c r="AA505" s="218"/>
      <c r="AB505" s="200"/>
      <c r="AC505" s="223"/>
      <c r="AD505" s="200"/>
      <c r="AE505" s="218"/>
      <c r="AF505" s="200"/>
      <c r="AG505" s="207"/>
      <c r="AH505" s="226"/>
      <c r="AI505" s="226"/>
      <c r="AJ505" s="226"/>
      <c r="AK505" s="226"/>
      <c r="AL505" s="226"/>
      <c r="AM505" s="226"/>
      <c r="AN505" s="226"/>
      <c r="AO505" s="226"/>
    </row>
    <row r="506" ht="21.0" customHeight="1">
      <c r="A506" s="197"/>
      <c r="B506" s="227" t="s">
        <v>97</v>
      </c>
      <c r="C506" s="217"/>
      <c r="D506" s="200"/>
      <c r="E506" s="224">
        <v>230.0</v>
      </c>
      <c r="F506" s="200"/>
      <c r="G506" s="223"/>
      <c r="H506" s="200"/>
      <c r="I506" s="218"/>
      <c r="J506" s="200"/>
      <c r="K506" s="223"/>
      <c r="L506" s="200"/>
      <c r="M506" s="218"/>
      <c r="N506" s="200"/>
      <c r="O506" s="203"/>
      <c r="P506" s="203"/>
      <c r="Q506" s="203"/>
      <c r="R506" s="203"/>
      <c r="S506" s="203"/>
      <c r="T506" s="227" t="s">
        <v>97</v>
      </c>
      <c r="U506" s="217"/>
      <c r="V506" s="200"/>
      <c r="W506" s="224">
        <v>230.0</v>
      </c>
      <c r="X506" s="200"/>
      <c r="Y506" s="223"/>
      <c r="Z506" s="200"/>
      <c r="AA506" s="218"/>
      <c r="AB506" s="200"/>
      <c r="AC506" s="223"/>
      <c r="AD506" s="200"/>
      <c r="AE506" s="218"/>
      <c r="AF506" s="200"/>
      <c r="AG506" s="207"/>
      <c r="AH506" s="226"/>
      <c r="AI506" s="226"/>
      <c r="AJ506" s="226"/>
      <c r="AK506" s="226"/>
      <c r="AL506" s="226"/>
      <c r="AM506" s="226"/>
      <c r="AN506" s="226"/>
      <c r="AO506" s="226"/>
    </row>
    <row r="507" ht="21.0" customHeight="1">
      <c r="A507" s="197"/>
      <c r="B507" s="227" t="s">
        <v>98</v>
      </c>
      <c r="C507" s="217"/>
      <c r="D507" s="200"/>
      <c r="E507" s="224">
        <v>50.0</v>
      </c>
      <c r="F507" s="200"/>
      <c r="G507" s="223"/>
      <c r="H507" s="200"/>
      <c r="I507" s="218"/>
      <c r="J507" s="200"/>
      <c r="K507" s="223"/>
      <c r="L507" s="200"/>
      <c r="M507" s="218"/>
      <c r="N507" s="200"/>
      <c r="O507" s="203"/>
      <c r="P507" s="203"/>
      <c r="Q507" s="203"/>
      <c r="R507" s="203"/>
      <c r="S507" s="203"/>
      <c r="T507" s="227" t="s">
        <v>98</v>
      </c>
      <c r="U507" s="217"/>
      <c r="V507" s="200"/>
      <c r="W507" s="224">
        <v>50.0</v>
      </c>
      <c r="X507" s="200"/>
      <c r="Y507" s="223"/>
      <c r="Z507" s="200"/>
      <c r="AA507" s="286"/>
      <c r="AB507" s="200"/>
      <c r="AC507" s="223"/>
      <c r="AD507" s="200"/>
      <c r="AE507" s="218"/>
      <c r="AF507" s="200"/>
      <c r="AG507" s="207"/>
      <c r="AH507" s="226"/>
      <c r="AI507" s="226"/>
      <c r="AJ507" s="226"/>
      <c r="AK507" s="226"/>
      <c r="AL507" s="226"/>
      <c r="AM507" s="226"/>
      <c r="AN507" s="226"/>
      <c r="AO507" s="226"/>
    </row>
    <row r="508" ht="21.0" customHeight="1">
      <c r="A508" s="197"/>
      <c r="B508" s="230" t="s">
        <v>99</v>
      </c>
      <c r="C508" s="217"/>
      <c r="D508" s="200"/>
      <c r="E508" s="223"/>
      <c r="F508" s="200"/>
      <c r="G508" s="223"/>
      <c r="H508" s="200"/>
      <c r="I508" s="218"/>
      <c r="J508" s="200"/>
      <c r="K508" s="223"/>
      <c r="L508" s="200"/>
      <c r="M508" s="218"/>
      <c r="N508" s="200"/>
      <c r="O508" s="203"/>
      <c r="P508" s="203"/>
      <c r="Q508" s="203"/>
      <c r="R508" s="203"/>
      <c r="S508" s="203"/>
      <c r="T508" s="230" t="s">
        <v>99</v>
      </c>
      <c r="U508" s="217"/>
      <c r="V508" s="200"/>
      <c r="W508" s="223"/>
      <c r="X508" s="200"/>
      <c r="Y508" s="223"/>
      <c r="Z508" s="200"/>
      <c r="AA508" s="218"/>
      <c r="AB508" s="200"/>
      <c r="AC508" s="223"/>
      <c r="AD508" s="200"/>
      <c r="AE508" s="218"/>
      <c r="AF508" s="200"/>
      <c r="AG508" s="207"/>
      <c r="AH508" s="226"/>
      <c r="AI508" s="226"/>
      <c r="AJ508" s="226"/>
      <c r="AK508" s="226"/>
      <c r="AL508" s="226"/>
      <c r="AM508" s="226"/>
      <c r="AN508" s="226"/>
      <c r="AO508" s="226"/>
    </row>
    <row r="509" ht="21.0" customHeight="1">
      <c r="A509" s="197"/>
      <c r="B509" s="230" t="s">
        <v>100</v>
      </c>
      <c r="C509" s="217"/>
      <c r="D509" s="200"/>
      <c r="E509" s="223"/>
      <c r="F509" s="200"/>
      <c r="G509" s="223"/>
      <c r="H509" s="200"/>
      <c r="I509" s="218"/>
      <c r="J509" s="200"/>
      <c r="K509" s="223"/>
      <c r="L509" s="200"/>
      <c r="M509" s="218"/>
      <c r="N509" s="200"/>
      <c r="O509" s="203"/>
      <c r="P509" s="203"/>
      <c r="Q509" s="203"/>
      <c r="R509" s="203"/>
      <c r="S509" s="203"/>
      <c r="T509" s="230" t="s">
        <v>100</v>
      </c>
      <c r="U509" s="217"/>
      <c r="V509" s="200"/>
      <c r="W509" s="223"/>
      <c r="X509" s="200"/>
      <c r="Y509" s="223"/>
      <c r="Z509" s="200"/>
      <c r="AA509" s="218"/>
      <c r="AB509" s="200"/>
      <c r="AC509" s="223"/>
      <c r="AD509" s="200"/>
      <c r="AE509" s="218"/>
      <c r="AF509" s="200"/>
      <c r="AG509" s="207"/>
      <c r="AH509" s="226"/>
      <c r="AI509" s="226"/>
      <c r="AJ509" s="226"/>
      <c r="AK509" s="226"/>
      <c r="AL509" s="226"/>
      <c r="AM509" s="226"/>
      <c r="AN509" s="226"/>
      <c r="AO509" s="226"/>
    </row>
    <row r="510" ht="21.0" customHeight="1">
      <c r="A510" s="197"/>
      <c r="B510" s="230" t="s">
        <v>101</v>
      </c>
      <c r="C510" s="217"/>
      <c r="D510" s="200"/>
      <c r="E510" s="223"/>
      <c r="F510" s="200"/>
      <c r="G510" s="223"/>
      <c r="H510" s="200"/>
      <c r="I510" s="218"/>
      <c r="J510" s="200"/>
      <c r="K510" s="223"/>
      <c r="L510" s="200"/>
      <c r="M510" s="218"/>
      <c r="N510" s="200"/>
      <c r="O510" s="203"/>
      <c r="P510" s="203"/>
      <c r="Q510" s="203"/>
      <c r="R510" s="203"/>
      <c r="S510" s="203"/>
      <c r="T510" s="230" t="s">
        <v>101</v>
      </c>
      <c r="U510" s="217"/>
      <c r="V510" s="200"/>
      <c r="W510" s="223"/>
      <c r="X510" s="200"/>
      <c r="Y510" s="223"/>
      <c r="Z510" s="200"/>
      <c r="AA510" s="286"/>
      <c r="AB510" s="200"/>
      <c r="AC510" s="223"/>
      <c r="AD510" s="200"/>
      <c r="AE510" s="218"/>
      <c r="AF510" s="200"/>
      <c r="AG510" s="207"/>
      <c r="AH510" s="226"/>
      <c r="AI510" s="226"/>
      <c r="AJ510" s="226"/>
      <c r="AK510" s="226"/>
      <c r="AL510" s="226"/>
      <c r="AM510" s="226"/>
      <c r="AN510" s="226"/>
      <c r="AO510" s="226"/>
    </row>
    <row r="511" ht="21.0" customHeight="1">
      <c r="A511" s="197"/>
      <c r="B511" s="230" t="s">
        <v>102</v>
      </c>
      <c r="C511" s="217"/>
      <c r="D511" s="200"/>
      <c r="E511" s="223"/>
      <c r="F511" s="200"/>
      <c r="G511" s="223"/>
      <c r="H511" s="200"/>
      <c r="I511" s="218"/>
      <c r="J511" s="200"/>
      <c r="K511" s="223"/>
      <c r="L511" s="200"/>
      <c r="M511" s="218"/>
      <c r="N511" s="200"/>
      <c r="O511" s="203"/>
      <c r="P511" s="203"/>
      <c r="Q511" s="203"/>
      <c r="R511" s="203"/>
      <c r="S511" s="203"/>
      <c r="T511" s="230" t="s">
        <v>102</v>
      </c>
      <c r="U511" s="217"/>
      <c r="V511" s="200"/>
      <c r="W511" s="223"/>
      <c r="X511" s="200"/>
      <c r="Y511" s="223"/>
      <c r="Z511" s="200"/>
      <c r="AA511" s="218"/>
      <c r="AB511" s="200"/>
      <c r="AC511" s="223"/>
      <c r="AD511" s="200"/>
      <c r="AE511" s="218"/>
      <c r="AF511" s="200"/>
      <c r="AG511" s="207"/>
      <c r="AH511" s="226"/>
      <c r="AI511" s="226"/>
      <c r="AJ511" s="226"/>
      <c r="AK511" s="226"/>
      <c r="AL511" s="226"/>
      <c r="AM511" s="226"/>
      <c r="AN511" s="226"/>
      <c r="AO511" s="226"/>
    </row>
    <row r="512" ht="21.0" customHeight="1">
      <c r="A512" s="197"/>
      <c r="B512" s="230" t="s">
        <v>103</v>
      </c>
      <c r="C512" s="217"/>
      <c r="D512" s="200"/>
      <c r="E512" s="223"/>
      <c r="F512" s="200"/>
      <c r="G512" s="223"/>
      <c r="H512" s="200"/>
      <c r="I512" s="218"/>
      <c r="J512" s="200"/>
      <c r="K512" s="223"/>
      <c r="L512" s="200"/>
      <c r="M512" s="218"/>
      <c r="N512" s="200"/>
      <c r="O512" s="203"/>
      <c r="P512" s="203"/>
      <c r="Q512" s="203"/>
      <c r="R512" s="203"/>
      <c r="S512" s="203"/>
      <c r="T512" s="230" t="s">
        <v>103</v>
      </c>
      <c r="U512" s="217"/>
      <c r="V512" s="200"/>
      <c r="W512" s="224"/>
      <c r="X512" s="200"/>
      <c r="Y512" s="223"/>
      <c r="Z512" s="200"/>
      <c r="AA512" s="218"/>
      <c r="AB512" s="200"/>
      <c r="AC512" s="223"/>
      <c r="AD512" s="200"/>
      <c r="AE512" s="224"/>
      <c r="AF512" s="200"/>
      <c r="AG512" s="207"/>
      <c r="AH512" s="226"/>
      <c r="AI512" s="226"/>
      <c r="AJ512" s="226"/>
      <c r="AK512" s="226"/>
      <c r="AL512" s="226"/>
      <c r="AM512" s="226"/>
      <c r="AN512" s="226"/>
      <c r="AO512" s="226"/>
    </row>
    <row r="513" ht="21.0" customHeight="1">
      <c r="A513" s="197"/>
      <c r="B513" s="230" t="s">
        <v>104</v>
      </c>
      <c r="C513" s="217"/>
      <c r="D513" s="200"/>
      <c r="E513" s="223"/>
      <c r="F513" s="200"/>
      <c r="G513" s="223"/>
      <c r="H513" s="200"/>
      <c r="I513" s="218"/>
      <c r="J513" s="200"/>
      <c r="K513" s="223"/>
      <c r="L513" s="200"/>
      <c r="M513" s="218"/>
      <c r="N513" s="200"/>
      <c r="O513" s="203"/>
      <c r="P513" s="203"/>
      <c r="Q513" s="203"/>
      <c r="R513" s="203"/>
      <c r="S513" s="203"/>
      <c r="T513" s="230" t="s">
        <v>104</v>
      </c>
      <c r="U513" s="217"/>
      <c r="V513" s="200"/>
      <c r="W513" s="223"/>
      <c r="X513" s="200"/>
      <c r="Y513" s="223"/>
      <c r="Z513" s="200"/>
      <c r="AA513" s="218"/>
      <c r="AB513" s="200"/>
      <c r="AC513" s="223"/>
      <c r="AD513" s="200"/>
      <c r="AE513" s="218"/>
      <c r="AF513" s="200"/>
      <c r="AG513" s="207"/>
      <c r="AH513" s="226"/>
      <c r="AI513" s="226"/>
      <c r="AJ513" s="226"/>
      <c r="AK513" s="226"/>
      <c r="AL513" s="226"/>
      <c r="AM513" s="226"/>
      <c r="AN513" s="226"/>
      <c r="AO513" s="226"/>
    </row>
    <row r="514" ht="21.0" customHeight="1">
      <c r="A514" s="197"/>
      <c r="B514" s="230" t="s">
        <v>105</v>
      </c>
      <c r="C514" s="217"/>
      <c r="D514" s="200"/>
      <c r="E514" s="223"/>
      <c r="F514" s="200"/>
      <c r="G514" s="223"/>
      <c r="H514" s="200"/>
      <c r="I514" s="218"/>
      <c r="J514" s="200"/>
      <c r="K514" s="223"/>
      <c r="L514" s="200"/>
      <c r="M514" s="218"/>
      <c r="N514" s="200"/>
      <c r="O514" s="203"/>
      <c r="P514" s="203"/>
      <c r="Q514" s="203"/>
      <c r="R514" s="203"/>
      <c r="S514" s="203"/>
      <c r="T514" s="230" t="s">
        <v>105</v>
      </c>
      <c r="U514" s="217"/>
      <c r="V514" s="200"/>
      <c r="W514" s="223"/>
      <c r="X514" s="200"/>
      <c r="Y514" s="223"/>
      <c r="Z514" s="200"/>
      <c r="AA514" s="218"/>
      <c r="AB514" s="200"/>
      <c r="AC514" s="223"/>
      <c r="AD514" s="200"/>
      <c r="AE514" s="218"/>
      <c r="AF514" s="200"/>
      <c r="AG514" s="207"/>
      <c r="AH514" s="226"/>
      <c r="AI514" s="226"/>
      <c r="AJ514" s="226"/>
      <c r="AK514" s="226"/>
      <c r="AL514" s="226"/>
      <c r="AM514" s="226"/>
      <c r="AN514" s="226"/>
      <c r="AO514" s="226"/>
    </row>
    <row r="515" ht="21.0" customHeight="1">
      <c r="A515" s="197"/>
      <c r="B515" s="230" t="s">
        <v>106</v>
      </c>
      <c r="C515" s="217"/>
      <c r="D515" s="200"/>
      <c r="E515" s="223"/>
      <c r="F515" s="200"/>
      <c r="G515" s="223"/>
      <c r="H515" s="200"/>
      <c r="I515" s="218"/>
      <c r="J515" s="200"/>
      <c r="K515" s="223"/>
      <c r="L515" s="200"/>
      <c r="M515" s="218"/>
      <c r="N515" s="200"/>
      <c r="O515" s="203"/>
      <c r="P515" s="203"/>
      <c r="Q515" s="203"/>
      <c r="R515" s="203"/>
      <c r="S515" s="203"/>
      <c r="T515" s="230" t="s">
        <v>106</v>
      </c>
      <c r="U515" s="217"/>
      <c r="V515" s="200"/>
      <c r="W515" s="223"/>
      <c r="X515" s="200"/>
      <c r="Y515" s="223"/>
      <c r="Z515" s="200"/>
      <c r="AA515" s="218"/>
      <c r="AB515" s="200"/>
      <c r="AC515" s="223"/>
      <c r="AD515" s="200"/>
      <c r="AE515" s="218"/>
      <c r="AF515" s="200"/>
      <c r="AG515" s="207"/>
      <c r="AH515" s="226"/>
      <c r="AI515" s="226"/>
      <c r="AJ515" s="226"/>
      <c r="AK515" s="226"/>
      <c r="AL515" s="226"/>
      <c r="AM515" s="226"/>
      <c r="AN515" s="226"/>
      <c r="AO515" s="226"/>
    </row>
    <row r="516" ht="21.0" customHeight="1">
      <c r="A516" s="197"/>
      <c r="B516" s="230" t="s">
        <v>107</v>
      </c>
      <c r="C516" s="217"/>
      <c r="D516" s="200"/>
      <c r="E516" s="223"/>
      <c r="F516" s="200"/>
      <c r="G516" s="223"/>
      <c r="H516" s="200"/>
      <c r="I516" s="218"/>
      <c r="J516" s="200"/>
      <c r="K516" s="223"/>
      <c r="L516" s="200"/>
      <c r="M516" s="218"/>
      <c r="N516" s="200"/>
      <c r="O516" s="203"/>
      <c r="P516" s="203"/>
      <c r="Q516" s="203"/>
      <c r="R516" s="203"/>
      <c r="S516" s="203"/>
      <c r="T516" s="230" t="s">
        <v>107</v>
      </c>
      <c r="U516" s="217"/>
      <c r="V516" s="200"/>
      <c r="W516" s="223"/>
      <c r="X516" s="200"/>
      <c r="Y516" s="223"/>
      <c r="Z516" s="200"/>
      <c r="AA516" s="218"/>
      <c r="AB516" s="200"/>
      <c r="AC516" s="223"/>
      <c r="AD516" s="200"/>
      <c r="AE516" s="218"/>
      <c r="AF516" s="200"/>
      <c r="AG516" s="207"/>
      <c r="AH516" s="226"/>
      <c r="AI516" s="226"/>
      <c r="AJ516" s="226"/>
      <c r="AK516" s="226"/>
      <c r="AL516" s="226"/>
      <c r="AM516" s="226"/>
      <c r="AN516" s="226"/>
      <c r="AO516" s="226"/>
    </row>
    <row r="517" ht="21.0" customHeight="1">
      <c r="A517" s="197"/>
      <c r="B517" s="233" t="s">
        <v>108</v>
      </c>
      <c r="C517" s="217"/>
      <c r="D517" s="200"/>
      <c r="E517" s="287">
        <v>0.30694444444444446</v>
      </c>
      <c r="F517" s="200"/>
      <c r="G517" s="223"/>
      <c r="H517" s="200"/>
      <c r="I517" s="218"/>
      <c r="J517" s="200"/>
      <c r="K517" s="223"/>
      <c r="L517" s="200"/>
      <c r="M517" s="218"/>
      <c r="N517" s="200"/>
      <c r="O517" s="203"/>
      <c r="P517" s="203"/>
      <c r="Q517" s="203"/>
      <c r="R517" s="203"/>
      <c r="S517" s="203"/>
      <c r="T517" s="233" t="s">
        <v>108</v>
      </c>
      <c r="U517" s="217"/>
      <c r="V517" s="200"/>
      <c r="W517" s="287">
        <v>0.30625</v>
      </c>
      <c r="X517" s="200"/>
      <c r="Y517" s="223"/>
      <c r="Z517" s="200"/>
      <c r="AA517" s="218"/>
      <c r="AB517" s="200"/>
      <c r="AC517" s="223"/>
      <c r="AD517" s="200"/>
      <c r="AE517" s="218"/>
      <c r="AF517" s="200"/>
      <c r="AG517" s="207"/>
      <c r="AH517" s="226"/>
      <c r="AI517" s="226"/>
      <c r="AJ517" s="226"/>
      <c r="AK517" s="226"/>
      <c r="AL517" s="226"/>
      <c r="AM517" s="226"/>
      <c r="AN517" s="226"/>
      <c r="AO517" s="226"/>
    </row>
    <row r="518" ht="21.0" customHeight="1">
      <c r="A518" s="197"/>
      <c r="B518" s="236" t="s">
        <v>109</v>
      </c>
      <c r="C518" s="217"/>
      <c r="D518" s="200"/>
      <c r="E518" s="237"/>
      <c r="F518" s="200"/>
      <c r="G518" s="223"/>
      <c r="H518" s="200"/>
      <c r="I518" s="218"/>
      <c r="J518" s="200"/>
      <c r="K518" s="223"/>
      <c r="L518" s="200"/>
      <c r="M518" s="218"/>
      <c r="N518" s="200"/>
      <c r="O518" s="203"/>
      <c r="P518" s="203"/>
      <c r="Q518" s="203"/>
      <c r="R518" s="203"/>
      <c r="S518" s="203"/>
      <c r="T518" s="236" t="s">
        <v>109</v>
      </c>
      <c r="U518" s="217"/>
      <c r="V518" s="200"/>
      <c r="W518" s="237"/>
      <c r="X518" s="200"/>
      <c r="Y518" s="223"/>
      <c r="Z518" s="200"/>
      <c r="AA518" s="218"/>
      <c r="AB518" s="200"/>
      <c r="AC518" s="223"/>
      <c r="AD518" s="200"/>
      <c r="AE518" s="218"/>
      <c r="AF518" s="200"/>
      <c r="AG518" s="207"/>
      <c r="AH518" s="226"/>
      <c r="AI518" s="226"/>
      <c r="AJ518" s="226"/>
      <c r="AK518" s="226"/>
      <c r="AL518" s="226"/>
      <c r="AM518" s="226"/>
      <c r="AN518" s="226"/>
      <c r="AO518" s="226"/>
    </row>
    <row r="519" ht="21.0" customHeight="1">
      <c r="A519" s="197"/>
      <c r="B519" s="238" t="s">
        <v>110</v>
      </c>
      <c r="C519" s="217"/>
      <c r="D519" s="200"/>
      <c r="E519" s="239"/>
      <c r="F519" s="200"/>
      <c r="G519" s="223"/>
      <c r="H519" s="200"/>
      <c r="I519" s="218"/>
      <c r="J519" s="200"/>
      <c r="K519" s="223"/>
      <c r="L519" s="200"/>
      <c r="M519" s="218"/>
      <c r="N519" s="200"/>
      <c r="O519" s="203"/>
      <c r="P519" s="203"/>
      <c r="Q519" s="203"/>
      <c r="R519" s="203"/>
      <c r="S519" s="203"/>
      <c r="T519" s="238" t="s">
        <v>110</v>
      </c>
      <c r="U519" s="217"/>
      <c r="V519" s="200"/>
      <c r="W519" s="239"/>
      <c r="X519" s="200"/>
      <c r="Y519" s="223"/>
      <c r="Z519" s="200"/>
      <c r="AA519" s="218"/>
      <c r="AB519" s="200"/>
      <c r="AC519" s="223"/>
      <c r="AD519" s="200"/>
      <c r="AE519" s="218"/>
      <c r="AF519" s="200"/>
      <c r="AG519" s="207"/>
      <c r="AH519" s="226"/>
      <c r="AI519" s="226"/>
      <c r="AJ519" s="226"/>
      <c r="AK519" s="226"/>
      <c r="AL519" s="226"/>
      <c r="AM519" s="226"/>
      <c r="AN519" s="226"/>
      <c r="AO519" s="226"/>
    </row>
    <row r="520" ht="21.0" customHeight="1">
      <c r="A520" s="19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7"/>
      <c r="AH520" s="226"/>
      <c r="AI520" s="226"/>
      <c r="AJ520" s="226"/>
      <c r="AK520" s="226"/>
      <c r="AL520" s="226"/>
      <c r="AM520" s="226"/>
      <c r="AN520" s="226"/>
      <c r="AO520" s="226"/>
    </row>
    <row r="521" ht="21.0" customHeight="1">
      <c r="A521" s="197"/>
      <c r="B521" s="240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2"/>
      <c r="O521" s="243"/>
      <c r="P521" s="244"/>
      <c r="Q521" s="244"/>
      <c r="R521" s="244"/>
      <c r="S521" s="244"/>
      <c r="T521" s="240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2"/>
      <c r="AG521" s="207"/>
      <c r="AH521" s="226"/>
      <c r="AI521" s="226"/>
      <c r="AJ521" s="226"/>
      <c r="AK521" s="226"/>
      <c r="AL521" s="226"/>
      <c r="AM521" s="226"/>
      <c r="AN521" s="226"/>
      <c r="AO521" s="226"/>
    </row>
    <row r="522" ht="21.0" customHeight="1">
      <c r="A522" s="197"/>
      <c r="B522" s="245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7"/>
      <c r="O522" s="243"/>
      <c r="P522" s="244"/>
      <c r="Q522" s="244"/>
      <c r="R522" s="244"/>
      <c r="S522" s="244"/>
      <c r="T522" s="245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7"/>
      <c r="AG522" s="207"/>
      <c r="AH522" s="226"/>
      <c r="AI522" s="226"/>
      <c r="AJ522" s="226"/>
      <c r="AK522" s="226"/>
      <c r="AL522" s="226"/>
      <c r="AM522" s="226"/>
      <c r="AN522" s="226"/>
      <c r="AO522" s="226"/>
    </row>
    <row r="523" ht="21.0" customHeight="1">
      <c r="A523" s="197"/>
      <c r="B523" s="245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7"/>
      <c r="O523" s="243"/>
      <c r="P523" s="244"/>
      <c r="Q523" s="244"/>
      <c r="R523" s="244"/>
      <c r="S523" s="244"/>
      <c r="T523" s="288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7"/>
      <c r="AG523" s="207"/>
      <c r="AH523" s="226"/>
      <c r="AI523" s="226"/>
      <c r="AJ523" s="226"/>
      <c r="AK523" s="226"/>
      <c r="AL523" s="226"/>
      <c r="AM523" s="226"/>
      <c r="AN523" s="226"/>
      <c r="AO523" s="226"/>
    </row>
    <row r="524" ht="21.0" customHeight="1">
      <c r="A524" s="197"/>
      <c r="B524" s="248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50"/>
      <c r="O524" s="243"/>
      <c r="P524" s="244"/>
      <c r="Q524" s="244"/>
      <c r="R524" s="244"/>
      <c r="S524" s="244"/>
      <c r="T524" s="251"/>
      <c r="U524" s="249"/>
      <c r="V524" s="249"/>
      <c r="W524" s="249"/>
      <c r="X524" s="249"/>
      <c r="Y524" s="249"/>
      <c r="Z524" s="249"/>
      <c r="AA524" s="249"/>
      <c r="AB524" s="249"/>
      <c r="AC524" s="249"/>
      <c r="AD524" s="249"/>
      <c r="AE524" s="249"/>
      <c r="AF524" s="250"/>
      <c r="AG524" s="207"/>
      <c r="AH524" s="226"/>
      <c r="AI524" s="226"/>
      <c r="AJ524" s="226"/>
      <c r="AK524" s="226"/>
      <c r="AL524" s="226"/>
      <c r="AM524" s="226"/>
      <c r="AN524" s="226"/>
      <c r="AO524" s="226"/>
    </row>
    <row r="525" ht="21.0" customHeight="1">
      <c r="A525" s="197"/>
      <c r="B525" s="210"/>
      <c r="C525" s="210"/>
      <c r="D525" s="210"/>
      <c r="E525" s="210"/>
      <c r="F525" s="210"/>
      <c r="I525" s="210"/>
      <c r="J525" s="210"/>
      <c r="K525" s="17"/>
      <c r="L525" s="17"/>
      <c r="M525" s="17"/>
      <c r="N525" s="17"/>
      <c r="O525" s="203"/>
      <c r="P525" s="203"/>
      <c r="Q525" s="203"/>
      <c r="R525" s="203"/>
      <c r="S525" s="203"/>
      <c r="T525" s="210"/>
      <c r="U525" s="210"/>
      <c r="V525" s="210"/>
      <c r="W525" s="210"/>
      <c r="X525" s="210"/>
      <c r="AA525" s="210"/>
      <c r="AB525" s="210"/>
      <c r="AC525" s="17"/>
      <c r="AD525" s="17"/>
      <c r="AE525" s="17"/>
      <c r="AF525" s="17"/>
      <c r="AG525" s="207"/>
      <c r="AH525" s="226"/>
      <c r="AI525" s="226"/>
      <c r="AJ525" s="226"/>
      <c r="AK525" s="226"/>
      <c r="AL525" s="226"/>
      <c r="AM525" s="226"/>
      <c r="AN525" s="226"/>
      <c r="AO525" s="226"/>
    </row>
    <row r="526" ht="21.0" customHeight="1">
      <c r="A526" s="197"/>
      <c r="B526" s="252" t="s">
        <v>111</v>
      </c>
      <c r="C526" s="253"/>
      <c r="D526" s="210"/>
      <c r="E526" s="252" t="s">
        <v>112</v>
      </c>
      <c r="F526" s="253"/>
      <c r="H526" s="252" t="s">
        <v>113</v>
      </c>
      <c r="I526" s="253"/>
      <c r="M526" s="254" t="s">
        <v>114</v>
      </c>
      <c r="N526" s="253"/>
      <c r="O526" s="203"/>
      <c r="P526" s="203"/>
      <c r="Q526" s="203"/>
      <c r="R526" s="203"/>
      <c r="S526" s="203"/>
      <c r="T526" s="252" t="s">
        <v>111</v>
      </c>
      <c r="U526" s="253"/>
      <c r="V526" s="210"/>
      <c r="W526" s="252" t="s">
        <v>112</v>
      </c>
      <c r="X526" s="253"/>
      <c r="Z526" s="252" t="s">
        <v>113</v>
      </c>
      <c r="AA526" s="253"/>
      <c r="AE526" s="254" t="s">
        <v>114</v>
      </c>
      <c r="AF526" s="253"/>
      <c r="AG526" s="207"/>
      <c r="AH526" s="226"/>
      <c r="AI526" s="226"/>
      <c r="AJ526" s="226"/>
      <c r="AK526" s="226"/>
      <c r="AL526" s="226"/>
      <c r="AM526" s="226"/>
      <c r="AN526" s="226"/>
      <c r="AO526" s="226"/>
    </row>
    <row r="527" ht="21.0" customHeight="1">
      <c r="A527" s="197"/>
      <c r="B527" s="210"/>
      <c r="D527" s="210"/>
      <c r="E527" s="210"/>
      <c r="I527" s="210"/>
      <c r="L527" s="210"/>
      <c r="M527" s="210"/>
      <c r="N527" s="210"/>
      <c r="O527" s="255"/>
      <c r="P527" s="255"/>
      <c r="Q527" s="203"/>
      <c r="R527" s="203"/>
      <c r="S527" s="203"/>
      <c r="T527" s="210"/>
      <c r="V527" s="210"/>
      <c r="W527" s="210"/>
      <c r="AA527" s="210"/>
      <c r="AD527" s="210"/>
      <c r="AE527" s="210"/>
      <c r="AF527" s="210"/>
      <c r="AG527" s="207"/>
      <c r="AH527" s="226"/>
      <c r="AI527" s="226"/>
      <c r="AJ527" s="226"/>
      <c r="AK527" s="226"/>
      <c r="AL527" s="226"/>
      <c r="AM527" s="226"/>
      <c r="AN527" s="226"/>
      <c r="AO527" s="226"/>
    </row>
    <row r="528" ht="21.0" customHeight="1">
      <c r="A528" s="197"/>
      <c r="B528" s="256"/>
      <c r="C528" s="257"/>
      <c r="D528" s="210"/>
      <c r="E528" s="256"/>
      <c r="F528" s="257"/>
      <c r="H528" s="256"/>
      <c r="I528" s="257"/>
      <c r="J528" s="258"/>
      <c r="K528" s="246"/>
      <c r="L528" s="246"/>
      <c r="M528" s="246"/>
      <c r="N528" s="257"/>
      <c r="O528" s="255"/>
      <c r="P528" s="255"/>
      <c r="Q528" s="203"/>
      <c r="R528" s="203"/>
      <c r="S528" s="203"/>
      <c r="T528" s="256"/>
      <c r="U528" s="257"/>
      <c r="V528" s="210"/>
      <c r="W528" s="256"/>
      <c r="X528" s="257"/>
      <c r="Z528" s="289"/>
      <c r="AA528" s="257"/>
      <c r="AB528" s="258"/>
      <c r="AC528" s="246"/>
      <c r="AD528" s="246"/>
      <c r="AE528" s="246"/>
      <c r="AF528" s="257"/>
      <c r="AG528" s="207"/>
      <c r="AH528" s="226"/>
      <c r="AI528" s="226"/>
      <c r="AJ528" s="226"/>
      <c r="AK528" s="226"/>
      <c r="AL528" s="226"/>
      <c r="AM528" s="226"/>
      <c r="AN528" s="226"/>
      <c r="AO528" s="226"/>
    </row>
    <row r="529" ht="21.0" customHeight="1">
      <c r="A529" s="197"/>
      <c r="B529" s="256"/>
      <c r="C529" s="257"/>
      <c r="D529" s="210"/>
      <c r="E529" s="256"/>
      <c r="F529" s="257"/>
      <c r="H529" s="256"/>
      <c r="I529" s="257"/>
      <c r="J529" s="258"/>
      <c r="K529" s="246"/>
      <c r="L529" s="246"/>
      <c r="M529" s="246"/>
      <c r="N529" s="257"/>
      <c r="O529" s="255"/>
      <c r="P529" s="255"/>
      <c r="Q529" s="203"/>
      <c r="R529" s="203"/>
      <c r="S529" s="203"/>
      <c r="T529" s="256"/>
      <c r="U529" s="257"/>
      <c r="V529" s="210"/>
      <c r="W529" s="289"/>
      <c r="X529" s="257"/>
      <c r="Z529" s="256"/>
      <c r="AA529" s="257"/>
      <c r="AB529" s="258"/>
      <c r="AC529" s="246"/>
      <c r="AD529" s="246"/>
      <c r="AE529" s="246"/>
      <c r="AF529" s="257"/>
      <c r="AG529" s="207"/>
      <c r="AH529" s="226"/>
      <c r="AI529" s="226"/>
      <c r="AJ529" s="226"/>
      <c r="AK529" s="226"/>
      <c r="AL529" s="226"/>
      <c r="AM529" s="226"/>
      <c r="AN529" s="226"/>
      <c r="AO529" s="226"/>
    </row>
    <row r="530" ht="21.0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203"/>
      <c r="AF530" s="203"/>
      <c r="AG530" s="207"/>
      <c r="AH530" s="226"/>
      <c r="AI530" s="226"/>
      <c r="AJ530" s="226"/>
      <c r="AK530" s="226"/>
      <c r="AL530" s="226"/>
      <c r="AM530" s="226"/>
      <c r="AN530" s="226"/>
      <c r="AO530" s="226"/>
    </row>
    <row r="531" ht="21.0" customHeight="1">
      <c r="A531" s="179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260"/>
      <c r="AF531" s="260"/>
      <c r="AG531" s="261"/>
      <c r="AH531" s="226"/>
      <c r="AI531" s="226"/>
      <c r="AJ531" s="226"/>
      <c r="AK531" s="226"/>
      <c r="AL531" s="226"/>
      <c r="AM531" s="226"/>
      <c r="AN531" s="226"/>
      <c r="AO531" s="226"/>
    </row>
    <row r="532" ht="21.0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203"/>
      <c r="AF532" s="203"/>
      <c r="AG532" s="203"/>
      <c r="AH532" s="226"/>
      <c r="AI532" s="226"/>
      <c r="AJ532" s="226"/>
      <c r="AK532" s="226"/>
      <c r="AL532" s="226"/>
      <c r="AM532" s="226"/>
      <c r="AN532" s="226"/>
      <c r="AO532" s="226"/>
    </row>
  </sheetData>
  <mergeCells count="3304"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9:AF59"/>
    <mergeCell ref="AE60:AF60"/>
    <mergeCell ref="Z75:AB75"/>
    <mergeCell ref="AC75:AD75"/>
    <mergeCell ref="Z77:AB77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AJ82:AK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T285:V285"/>
    <mergeCell ref="Z285:AB285"/>
    <mergeCell ref="AC285:AD285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B283:D283"/>
    <mergeCell ref="B284:D284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T337:V337"/>
    <mergeCell ref="Z337:AB337"/>
    <mergeCell ref="AC337:AD337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B335:D335"/>
    <mergeCell ref="B336:D336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B491:D491"/>
    <mergeCell ref="B492:D492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</mergeCells>
  <dataValidations>
    <dataValidation type="list" allowBlank="1" showErrorMessage="1" sqref="V35:V42 Z35:Z42 AD35:AD42">
      <formula1>main!$AE$49:$AF$60</formula1>
    </dataValidation>
    <dataValidation type="list" allowBlank="1" showErrorMessage="1" sqref="AK6">
      <formula1>'DATA PAGE'!$A$3:$A$25</formula1>
    </dataValidation>
    <dataValidation type="list" allowBlank="1" showErrorMessage="1" sqref="AC4 L5">
      <formula1>"السبت,الاحد,الاثنين,الثلاثاء,الاربعاء,الخميس,الجمعة"</formula1>
    </dataValidation>
    <dataValidation type="list" allowBlank="1" showErrorMessage="1" sqref="AK73">
      <formula1>'DATA PAGE'!$C$31:$C$53</formula1>
    </dataValidation>
    <dataValidation type="list" allowBlank="1" showErrorMessage="1" sqref="AK32">
      <formula1>'DATA PAGE'!$C$3:$C$25</formula1>
    </dataValidation>
    <dataValidation type="list" allowBlank="1" showErrorMessage="1" sqref="AK52 AK65 AK78">
      <formula1>'DATA PAGE'!$G$31:$G$53</formula1>
    </dataValidation>
    <dataValidation type="list" allowBlank="1" sqref="AK48 AK61 AK74">
      <formula1>'DATA PAGE'!$J$31:$J$53</formula1>
    </dataValidation>
    <dataValidation type="list" allowBlank="1" showErrorMessage="1" sqref="AK10 AK23 AK36">
      <formula1>'DATA PAGE'!$F$3:$F$25</formula1>
    </dataValidation>
    <dataValidation type="list" allowBlank="1" sqref="B51 F51 K51">
      <formula1>main!$P$49:$Q$60</formula1>
    </dataValidation>
    <dataValidation type="list" allowBlank="1" showErrorMessage="1" sqref="AK13 AK26 AK39">
      <formula1>'DATA PAGE'!$I$3:$I$25</formula1>
    </dataValidation>
    <dataValidation type="list" allowBlank="1" showErrorMessage="1" sqref="AK47">
      <formula1>'DATA PAGE'!$A$31:$A$53</formula1>
    </dataValidation>
    <dataValidation type="list" allowBlank="1" sqref="Z46 U51 Z51">
      <formula1>main!$AE$49:$AF$60</formula1>
    </dataValidation>
    <dataValidation type="list" allowBlank="1" showErrorMessage="1" sqref="AK49 AK62 AK75">
      <formula1>'DATA PAGE'!$D$31:$D$53</formula1>
    </dataValidation>
    <dataValidation type="list" allowBlank="1" showErrorMessage="1" sqref="AK51 AK64 AK77">
      <formula1>'DATA PAGE'!$F$31:$F$53</formula1>
    </dataValidation>
    <dataValidation type="list" allowBlank="1" showErrorMessage="1" sqref="AK9 AK22 AK35">
      <formula1>'DATA PAGE'!$E$3:$E$25</formula1>
    </dataValidation>
    <dataValidation type="list" allowBlank="1" showErrorMessage="1" sqref="AK54 AK67 AK80">
      <formula1>'DATA PAGE'!$I$31:$I$53</formula1>
    </dataValidation>
    <dataValidation type="list" allowBlank="1" showErrorMessage="1" sqref="AK19">
      <formula1>'DATA PAGE'!$B$3:$B$25</formula1>
    </dataValidation>
    <dataValidation type="list" allowBlank="1" showErrorMessage="1" sqref="AK12 AK25 AK38">
      <formula1>'DATA PAGE'!$H$3:$H$25</formula1>
    </dataValidation>
    <dataValidation type="list" allowBlank="1" showErrorMessage="1" sqref="AK8 AK21 AK34">
      <formula1>'DATA PAGE'!$D$3:$D$25</formula1>
    </dataValidation>
    <dataValidation type="list" allowBlank="1" showErrorMessage="1" sqref="AK11 AK24 AK37">
      <formula1>'DATA PAGE'!$G$3:$G$25</formula1>
    </dataValidation>
    <dataValidation type="list" allowBlank="1" sqref="AK7 AK20 AK33">
      <formula1>'DATA PAGE'!$J$3:$J$25</formula1>
    </dataValidation>
    <dataValidation type="list" allowBlank="1" sqref="D39:D46 H39:H46 L39:L46">
      <formula1>main!$P$49:$Q$60</formula1>
    </dataValidation>
    <dataValidation type="list" allowBlank="1" showErrorMessage="1" sqref="AK53 AK66 AK79">
      <formula1>'DATA PAGE'!$H$31:$H$53</formula1>
    </dataValidation>
    <dataValidation type="custom" allowBlank="1" showDropDown="1" sqref="V4 E5">
      <formula1>OR(NOT(ISERROR(DATEVALUE(E4))), AND(ISNUMBER(E4), LEFT(CELL("format", E4))="D"))</formula1>
    </dataValidation>
    <dataValidation type="list" allowBlank="1" showErrorMessage="1" sqref="AK50 AK63 AK76">
      <formula1>'DATA PAGE'!$E$31:$E$53</formula1>
    </dataValidation>
    <dataValidation type="list" allowBlank="1" showErrorMessage="1" sqref="AK60">
      <formula1>'DATA PAGE'!$B$31:$B$53</formula1>
    </dataValidation>
  </dataValidations>
  <printOptions gridLines="1" horizontalCentered="1"/>
  <pageMargins bottom="0.3936919272077289" footer="0.0" header="0.0" left="0.39370078740157477" right="0.39370078740157477" top="0.39370078740157477"/>
  <pageSetup fitToWidth="0" paperSize="9" cellComments="atEnd" orientation="landscape" pageOrder="overThenDown"/>
  <drawing r:id="rId1"/>
</worksheet>
</file>