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4.xml" ContentType="application/vnd.openxmlformats-officedocument.spreadsheetml.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  <Override PartName="/xl/documenttasks/documenttask5.xml" ContentType="application/vnd.ms-excel.documenttask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 tabRatio="774" firstSheet="20" activeTab="31"/>
  </bookViews>
  <sheets>
    <sheet name="20260131" sheetId="3" r:id="rId1"/>
    <sheet name="20260130" sheetId="4" r:id="rId2"/>
    <sheet name="20260129" sheetId="5" r:id="rId3"/>
    <sheet name="20260128" sheetId="6" r:id="rId4"/>
    <sheet name="20260127" sheetId="7" r:id="rId5"/>
    <sheet name="20260126" sheetId="8" r:id="rId6"/>
    <sheet name="20260125" sheetId="9" r:id="rId7"/>
    <sheet name="20260124" sheetId="10" r:id="rId8"/>
    <sheet name="20260123" sheetId="11" r:id="rId9"/>
    <sheet name="20260122" sheetId="12" r:id="rId10"/>
    <sheet name="20260121" sheetId="13" r:id="rId11"/>
    <sheet name="20260120" sheetId="14" r:id="rId12"/>
    <sheet name="20260119" sheetId="15" r:id="rId13"/>
    <sheet name="20260118" sheetId="16" r:id="rId14"/>
    <sheet name="20260117" sheetId="17" r:id="rId15"/>
    <sheet name="20260116" sheetId="18" r:id="rId16"/>
    <sheet name="20260115" sheetId="19" r:id="rId17"/>
    <sheet name="20260114" sheetId="20" r:id="rId18"/>
    <sheet name="20260113" sheetId="21" r:id="rId19"/>
    <sheet name="20260112" sheetId="22" r:id="rId20"/>
    <sheet name="20260111" sheetId="23" r:id="rId21"/>
    <sheet name="20260110" sheetId="24" r:id="rId22"/>
    <sheet name="20260109" sheetId="25" r:id="rId23"/>
    <sheet name="20260108" sheetId="26" r:id="rId24"/>
    <sheet name="20260107" sheetId="27" r:id="rId25"/>
    <sheet name="20260106" sheetId="28" r:id="rId26"/>
    <sheet name="20260105" sheetId="29" r:id="rId27"/>
    <sheet name="20260104" sheetId="30" r:id="rId28"/>
    <sheet name="20260103" sheetId="31" r:id="rId29"/>
    <sheet name="20260102" sheetId="32" r:id="rId30"/>
    <sheet name="20260101" sheetId="33" r:id="rId31"/>
    <sheet name="20251231" sheetId="34" r:id="rId32"/>
  </sheets>
  <definedNames>
    <definedName name="E.HU">#REF!</definedName>
    <definedName name="E.MA">#REF!</definedName>
  </definedNames>
  <calcPr calcId="144525"/>
  <fileRecoveryPr repairLoad="1"/>
</workbook>
</file>

<file path=xl/calcChain.xml><?xml version="1.0" encoding="utf-8"?>
<calcChain xmlns="http://schemas.openxmlformats.org/spreadsheetml/2006/main">
  <c r="AK72" i="34" l="1"/>
  <c r="AK59" i="34"/>
  <c r="AK46" i="34"/>
  <c r="AK31" i="34"/>
  <c r="AK5" i="34"/>
  <c r="AK18" i="34" s="1"/>
  <c r="I5" i="34"/>
  <c r="Z4" i="34"/>
  <c r="AK5" i="33"/>
  <c r="AK72" i="33" s="1"/>
  <c r="I5" i="33"/>
  <c r="Z4" i="33"/>
  <c r="H283" i="32"/>
  <c r="H335" i="32" s="1"/>
  <c r="H387" i="32" s="1"/>
  <c r="H439" i="32" s="1"/>
  <c r="H491" i="32" s="1"/>
  <c r="H543" i="32" s="1"/>
  <c r="H231" i="32"/>
  <c r="AK72" i="32"/>
  <c r="AK59" i="32"/>
  <c r="AK46" i="32"/>
  <c r="AK31" i="32"/>
  <c r="AK18" i="32"/>
  <c r="AK5" i="32"/>
  <c r="I5" i="32"/>
  <c r="Z4" i="32"/>
  <c r="H283" i="31"/>
  <c r="H335" i="31" s="1"/>
  <c r="H387" i="31" s="1"/>
  <c r="H439" i="31" s="1"/>
  <c r="H491" i="31" s="1"/>
  <c r="H543" i="31" s="1"/>
  <c r="H231" i="31"/>
  <c r="AK72" i="31"/>
  <c r="AK59" i="31"/>
  <c r="AK46" i="31"/>
  <c r="AK31" i="31"/>
  <c r="AK18" i="31"/>
  <c r="AK5" i="31"/>
  <c r="I5" i="31"/>
  <c r="Z4" i="31"/>
  <c r="H283" i="30"/>
  <c r="H335" i="30" s="1"/>
  <c r="H387" i="30" s="1"/>
  <c r="H439" i="30" s="1"/>
  <c r="H491" i="30" s="1"/>
  <c r="H543" i="30" s="1"/>
  <c r="H231" i="30"/>
  <c r="AK72" i="30"/>
  <c r="AK59" i="30"/>
  <c r="AK18" i="30"/>
  <c r="AK5" i="30"/>
  <c r="AK31" i="30" s="1"/>
  <c r="I5" i="30"/>
  <c r="Z4" i="30"/>
  <c r="H283" i="29"/>
  <c r="H335" i="29" s="1"/>
  <c r="H387" i="29" s="1"/>
  <c r="H439" i="29" s="1"/>
  <c r="H491" i="29" s="1"/>
  <c r="H543" i="29" s="1"/>
  <c r="H231" i="29"/>
  <c r="AK18" i="29"/>
  <c r="AK5" i="29"/>
  <c r="AK72" i="29" s="1"/>
  <c r="I5" i="29"/>
  <c r="Z4" i="29"/>
  <c r="H283" i="28"/>
  <c r="H335" i="28" s="1"/>
  <c r="H387" i="28" s="1"/>
  <c r="H439" i="28" s="1"/>
  <c r="H491" i="28" s="1"/>
  <c r="H543" i="28" s="1"/>
  <c r="H231" i="28"/>
  <c r="AK72" i="28"/>
  <c r="AK59" i="28"/>
  <c r="AK46" i="28"/>
  <c r="AK31" i="28"/>
  <c r="AK18" i="28"/>
  <c r="AK5" i="28"/>
  <c r="I5" i="28"/>
  <c r="Z4" i="28"/>
  <c r="H283" i="27"/>
  <c r="H335" i="27" s="1"/>
  <c r="H387" i="27" s="1"/>
  <c r="H439" i="27" s="1"/>
  <c r="H491" i="27" s="1"/>
  <c r="H543" i="27" s="1"/>
  <c r="H231" i="27"/>
  <c r="AK72" i="27"/>
  <c r="AK59" i="27"/>
  <c r="AK46" i="27"/>
  <c r="AK31" i="27"/>
  <c r="AK18" i="27"/>
  <c r="AK5" i="27"/>
  <c r="I5" i="27"/>
  <c r="Z4" i="27"/>
  <c r="H283" i="26"/>
  <c r="H335" i="26" s="1"/>
  <c r="H387" i="26" s="1"/>
  <c r="H439" i="26" s="1"/>
  <c r="H491" i="26" s="1"/>
  <c r="H543" i="26" s="1"/>
  <c r="H231" i="26"/>
  <c r="AK72" i="26"/>
  <c r="AK59" i="26"/>
  <c r="AK18" i="26"/>
  <c r="AK5" i="26"/>
  <c r="AK31" i="26" s="1"/>
  <c r="I5" i="26"/>
  <c r="Z4" i="26"/>
  <c r="H283" i="25"/>
  <c r="H335" i="25" s="1"/>
  <c r="H387" i="25" s="1"/>
  <c r="H439" i="25" s="1"/>
  <c r="H491" i="25" s="1"/>
  <c r="H543" i="25" s="1"/>
  <c r="H231" i="25"/>
  <c r="AK5" i="25"/>
  <c r="AK72" i="25" s="1"/>
  <c r="I5" i="25"/>
  <c r="Z4" i="25"/>
  <c r="H283" i="24"/>
  <c r="H335" i="24" s="1"/>
  <c r="H387" i="24" s="1"/>
  <c r="H439" i="24" s="1"/>
  <c r="H491" i="24" s="1"/>
  <c r="H543" i="24" s="1"/>
  <c r="H231" i="24"/>
  <c r="AK72" i="24"/>
  <c r="AK59" i="24"/>
  <c r="AK46" i="24"/>
  <c r="AK31" i="24"/>
  <c r="AK18" i="24"/>
  <c r="AK5" i="24"/>
  <c r="I5" i="24"/>
  <c r="Z4" i="24"/>
  <c r="H231" i="23"/>
  <c r="H283" i="23" s="1"/>
  <c r="H335" i="23" s="1"/>
  <c r="H387" i="23" s="1"/>
  <c r="H439" i="23" s="1"/>
  <c r="H491" i="23" s="1"/>
  <c r="H543" i="23" s="1"/>
  <c r="AK72" i="23"/>
  <c r="AK59" i="23"/>
  <c r="AK46" i="23"/>
  <c r="AK31" i="23"/>
  <c r="AK18" i="23"/>
  <c r="AK5" i="23"/>
  <c r="I5" i="23"/>
  <c r="Z4" i="23"/>
  <c r="H283" i="22"/>
  <c r="H335" i="22" s="1"/>
  <c r="H387" i="22" s="1"/>
  <c r="H439" i="22" s="1"/>
  <c r="H491" i="22" s="1"/>
  <c r="H543" i="22" s="1"/>
  <c r="H231" i="22"/>
  <c r="AK72" i="22"/>
  <c r="AK59" i="22"/>
  <c r="AK18" i="22"/>
  <c r="AK5" i="22"/>
  <c r="AK31" i="22" s="1"/>
  <c r="I5" i="22"/>
  <c r="Z4" i="22"/>
  <c r="H283" i="21"/>
  <c r="H335" i="21" s="1"/>
  <c r="H387" i="21" s="1"/>
  <c r="H439" i="21" s="1"/>
  <c r="H491" i="21" s="1"/>
  <c r="H543" i="21" s="1"/>
  <c r="H231" i="21"/>
  <c r="AK5" i="21"/>
  <c r="AK72" i="21" s="1"/>
  <c r="I5" i="21"/>
  <c r="Z4" i="21"/>
  <c r="H283" i="20"/>
  <c r="H335" i="20" s="1"/>
  <c r="H387" i="20" s="1"/>
  <c r="H439" i="20" s="1"/>
  <c r="H491" i="20" s="1"/>
  <c r="H543" i="20" s="1"/>
  <c r="H231" i="20"/>
  <c r="AK72" i="20"/>
  <c r="AK59" i="20"/>
  <c r="AK46" i="20"/>
  <c r="AK31" i="20"/>
  <c r="AK18" i="20"/>
  <c r="AK5" i="20"/>
  <c r="I5" i="20"/>
  <c r="Z4" i="20"/>
  <c r="H231" i="19"/>
  <c r="H283" i="19" s="1"/>
  <c r="H335" i="19" s="1"/>
  <c r="H387" i="19" s="1"/>
  <c r="H439" i="19" s="1"/>
  <c r="H491" i="19" s="1"/>
  <c r="H543" i="19" s="1"/>
  <c r="AK72" i="19"/>
  <c r="AK59" i="19"/>
  <c r="AK46" i="19"/>
  <c r="AK31" i="19"/>
  <c r="AK18" i="19"/>
  <c r="AK5" i="19"/>
  <c r="I5" i="19"/>
  <c r="Z4" i="19"/>
  <c r="H283" i="18"/>
  <c r="H335" i="18" s="1"/>
  <c r="H387" i="18" s="1"/>
  <c r="H439" i="18" s="1"/>
  <c r="H491" i="18" s="1"/>
  <c r="H543" i="18" s="1"/>
  <c r="H231" i="18"/>
  <c r="AK72" i="18"/>
  <c r="AK59" i="18"/>
  <c r="AK18" i="18"/>
  <c r="AK5" i="18"/>
  <c r="AK31" i="18" s="1"/>
  <c r="I5" i="18"/>
  <c r="Z4" i="18"/>
  <c r="H283" i="17"/>
  <c r="H335" i="17" s="1"/>
  <c r="H387" i="17" s="1"/>
  <c r="H439" i="17" s="1"/>
  <c r="H491" i="17" s="1"/>
  <c r="H543" i="17" s="1"/>
  <c r="H231" i="17"/>
  <c r="AK5" i="17"/>
  <c r="AK72" i="17" s="1"/>
  <c r="I5" i="17"/>
  <c r="Z4" i="17"/>
  <c r="H283" i="16"/>
  <c r="H335" i="16" s="1"/>
  <c r="H387" i="16" s="1"/>
  <c r="H439" i="16" s="1"/>
  <c r="H491" i="16" s="1"/>
  <c r="H543" i="16" s="1"/>
  <c r="H231" i="16"/>
  <c r="AK72" i="16"/>
  <c r="AK59" i="16"/>
  <c r="AK46" i="16"/>
  <c r="AK31" i="16"/>
  <c r="AK18" i="16"/>
  <c r="AK5" i="16"/>
  <c r="I5" i="16"/>
  <c r="Z4" i="16"/>
  <c r="H231" i="15"/>
  <c r="H283" i="15" s="1"/>
  <c r="H335" i="15" s="1"/>
  <c r="H387" i="15" s="1"/>
  <c r="H439" i="15" s="1"/>
  <c r="H491" i="15" s="1"/>
  <c r="H543" i="15" s="1"/>
  <c r="AK72" i="15"/>
  <c r="AK59" i="15"/>
  <c r="AK46" i="15"/>
  <c r="AK31" i="15"/>
  <c r="AK18" i="15"/>
  <c r="AK5" i="15"/>
  <c r="I5" i="15"/>
  <c r="Z4" i="15"/>
  <c r="H283" i="14"/>
  <c r="H335" i="14" s="1"/>
  <c r="H387" i="14" s="1"/>
  <c r="H439" i="14" s="1"/>
  <c r="H491" i="14" s="1"/>
  <c r="H543" i="14" s="1"/>
  <c r="H231" i="14"/>
  <c r="AK72" i="14"/>
  <c r="AK59" i="14"/>
  <c r="AK18" i="14"/>
  <c r="AK5" i="14"/>
  <c r="AK31" i="14" s="1"/>
  <c r="I5" i="14"/>
  <c r="Z4" i="14"/>
  <c r="H283" i="13"/>
  <c r="H335" i="13" s="1"/>
  <c r="H387" i="13" s="1"/>
  <c r="H439" i="13" s="1"/>
  <c r="H491" i="13" s="1"/>
  <c r="H543" i="13" s="1"/>
  <c r="H231" i="13"/>
  <c r="AK5" i="13"/>
  <c r="AK72" i="13" s="1"/>
  <c r="I5" i="13"/>
  <c r="Z4" i="13"/>
  <c r="H283" i="12"/>
  <c r="H335" i="12" s="1"/>
  <c r="H387" i="12" s="1"/>
  <c r="H439" i="12" s="1"/>
  <c r="H491" i="12" s="1"/>
  <c r="H543" i="12" s="1"/>
  <c r="H231" i="12"/>
  <c r="AK72" i="12"/>
  <c r="AK59" i="12"/>
  <c r="AK46" i="12"/>
  <c r="AK31" i="12"/>
  <c r="AK18" i="12"/>
  <c r="AK5" i="12"/>
  <c r="I5" i="12"/>
  <c r="Z4" i="12"/>
  <c r="H231" i="11"/>
  <c r="H283" i="11" s="1"/>
  <c r="H335" i="11" s="1"/>
  <c r="H387" i="11" s="1"/>
  <c r="H439" i="11" s="1"/>
  <c r="H491" i="11" s="1"/>
  <c r="H543" i="11" s="1"/>
  <c r="AK72" i="11"/>
  <c r="AK59" i="11"/>
  <c r="AK46" i="11"/>
  <c r="AK31" i="11"/>
  <c r="AK18" i="11"/>
  <c r="AK5" i="11"/>
  <c r="I5" i="11"/>
  <c r="Z4" i="11"/>
  <c r="H283" i="10"/>
  <c r="H335" i="10" s="1"/>
  <c r="H387" i="10" s="1"/>
  <c r="H439" i="10" s="1"/>
  <c r="H491" i="10" s="1"/>
  <c r="H543" i="10" s="1"/>
  <c r="H231" i="10"/>
  <c r="AK72" i="10"/>
  <c r="AK59" i="10"/>
  <c r="AK18" i="10"/>
  <c r="AK5" i="10"/>
  <c r="AK31" i="10" s="1"/>
  <c r="I5" i="10"/>
  <c r="Z4" i="10"/>
  <c r="H283" i="9"/>
  <c r="H335" i="9" s="1"/>
  <c r="H387" i="9" s="1"/>
  <c r="H439" i="9" s="1"/>
  <c r="H491" i="9" s="1"/>
  <c r="H543" i="9" s="1"/>
  <c r="H231" i="9"/>
  <c r="AK5" i="9"/>
  <c r="AK72" i="9" s="1"/>
  <c r="I5" i="9"/>
  <c r="Z4" i="9"/>
  <c r="H283" i="8"/>
  <c r="H335" i="8" s="1"/>
  <c r="H387" i="8" s="1"/>
  <c r="H439" i="8" s="1"/>
  <c r="H491" i="8" s="1"/>
  <c r="H543" i="8" s="1"/>
  <c r="H231" i="8"/>
  <c r="AK72" i="8"/>
  <c r="AK59" i="8"/>
  <c r="AK46" i="8"/>
  <c r="AK31" i="8"/>
  <c r="AK18" i="8"/>
  <c r="AK5" i="8"/>
  <c r="I5" i="8"/>
  <c r="Z4" i="8"/>
  <c r="H231" i="7"/>
  <c r="H283" i="7" s="1"/>
  <c r="H335" i="7" s="1"/>
  <c r="H387" i="7" s="1"/>
  <c r="H439" i="7" s="1"/>
  <c r="H491" i="7" s="1"/>
  <c r="H543" i="7" s="1"/>
  <c r="AK72" i="7"/>
  <c r="AK59" i="7"/>
  <c r="AK46" i="7"/>
  <c r="AK31" i="7"/>
  <c r="AK18" i="7"/>
  <c r="AK5" i="7"/>
  <c r="I5" i="7"/>
  <c r="Z4" i="7"/>
  <c r="H283" i="6"/>
  <c r="H335" i="6" s="1"/>
  <c r="H387" i="6" s="1"/>
  <c r="H439" i="6" s="1"/>
  <c r="H491" i="6" s="1"/>
  <c r="H543" i="6" s="1"/>
  <c r="H231" i="6"/>
  <c r="AK72" i="6"/>
  <c r="AK59" i="6"/>
  <c r="AK18" i="6"/>
  <c r="AK5" i="6"/>
  <c r="AK31" i="6" s="1"/>
  <c r="I5" i="6"/>
  <c r="Z4" i="6"/>
  <c r="H283" i="5"/>
  <c r="H335" i="5" s="1"/>
  <c r="H387" i="5" s="1"/>
  <c r="H439" i="5" s="1"/>
  <c r="H491" i="5" s="1"/>
  <c r="H543" i="5" s="1"/>
  <c r="H231" i="5"/>
  <c r="AK5" i="5"/>
  <c r="AK72" i="5" s="1"/>
  <c r="I5" i="5"/>
  <c r="Z4" i="5"/>
  <c r="H283" i="4"/>
  <c r="H335" i="4" s="1"/>
  <c r="H387" i="4" s="1"/>
  <c r="H439" i="4" s="1"/>
  <c r="H491" i="4" s="1"/>
  <c r="H543" i="4" s="1"/>
  <c r="H231" i="4"/>
  <c r="AK72" i="4"/>
  <c r="AK59" i="4"/>
  <c r="AK46" i="4"/>
  <c r="AK31" i="4"/>
  <c r="AK18" i="4"/>
  <c r="AK5" i="4"/>
  <c r="I5" i="4"/>
  <c r="Z4" i="4"/>
  <c r="H231" i="3"/>
  <c r="H283" i="3" s="1"/>
  <c r="H335" i="3" s="1"/>
  <c r="H387" i="3" s="1"/>
  <c r="H439" i="3" s="1"/>
  <c r="H491" i="3" s="1"/>
  <c r="H543" i="3" s="1"/>
  <c r="AK72" i="3"/>
  <c r="AK59" i="3"/>
  <c r="AK46" i="3"/>
  <c r="AK31" i="3"/>
  <c r="AK18" i="3"/>
  <c r="AK5" i="3"/>
  <c r="I5" i="3"/>
  <c r="Z4" i="3"/>
  <c r="AK46" i="6" l="1"/>
  <c r="AK46" i="10"/>
  <c r="AK46" i="14"/>
  <c r="AK46" i="18"/>
  <c r="AK46" i="22"/>
  <c r="AK46" i="26"/>
  <c r="AK46" i="30"/>
  <c r="AK18" i="25"/>
  <c r="AK18" i="17"/>
  <c r="AK18" i="21"/>
  <c r="AK18" i="33"/>
  <c r="AK18" i="5"/>
  <c r="AK18" i="9"/>
  <c r="AK18" i="13"/>
  <c r="AK31" i="9"/>
  <c r="AK31" i="13"/>
  <c r="AK31" i="17"/>
  <c r="AK31" i="21"/>
  <c r="AK31" i="25"/>
  <c r="AK31" i="29"/>
  <c r="AK31" i="33"/>
  <c r="AK31" i="5"/>
  <c r="AK46" i="5"/>
  <c r="AK46" i="9"/>
  <c r="AK46" i="13"/>
  <c r="AK46" i="17"/>
  <c r="AK46" i="21"/>
  <c r="AK46" i="25"/>
  <c r="AK46" i="29"/>
  <c r="AK46" i="33"/>
  <c r="AK59" i="5"/>
  <c r="AK59" i="9"/>
  <c r="AK59" i="13"/>
  <c r="AK59" i="17"/>
  <c r="AK59" i="21"/>
  <c r="AK59" i="25"/>
  <c r="AK59" i="29"/>
  <c r="AK59" i="33"/>
</calcChain>
</file>

<file path=xl/comments1.xml><?xml version="1.0" encoding="utf-8"?>
<comments xmlns="http://schemas.openxmlformats.org/spreadsheetml/2006/main">
  <authors>
    <author>tc={dfebcd84-8abe-4f43-a4b0-e6b6ddd28a59}</author>
  </authors>
  <commentList>
    <comment ref="AM64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الزيت اكثر من الحد المسموح
</t>
        </r>
      </text>
    </comment>
  </commentList>
</comments>
</file>

<file path=xl/comments2.xml><?xml version="1.0" encoding="utf-8"?>
<comments xmlns="http://schemas.openxmlformats.org/spreadsheetml/2006/main">
  <authors>
    <author>tc={96996d82-5bb0-40ee-8224-7e598303fa05}</author>
  </authors>
  <commentList>
    <comment ref="AK73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
</t>
        </r>
      </text>
    </comment>
  </commentList>
</comments>
</file>

<file path=xl/comments3.xml><?xml version="1.0" encoding="utf-8"?>
<comments xmlns="http://schemas.openxmlformats.org/spreadsheetml/2006/main">
  <authors>
    <author>tc={f225179a-ed22-4293-ac96-f1c3cea812e9}</author>
    <author>tc={823710e7-0983-4986-a4f5-719d8043f8e9}</author>
  </authors>
  <commentList>
    <comment ref="AK60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الأولى
</t>
        </r>
      </text>
    </comment>
    <comment ref="AK68" authorId="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Bar
</t>
        </r>
      </text>
    </comment>
  </commentList>
</comments>
</file>

<file path=xl/comments4.xml><?xml version="1.0" encoding="utf-8"?>
<comments xmlns="http://schemas.openxmlformats.org/spreadsheetml/2006/main">
  <authors>
    <author>tc={72af1caf-b078-4d95-b668-4285750a55ad}</author>
  </authors>
  <commentList>
    <comment ref="AM22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مضخة الديزل فيها عطل
</t>
        </r>
      </text>
    </comment>
  </commentList>
</comments>
</file>

<file path=xl/sharedStrings.xml><?xml version="1.0" encoding="utf-8"?>
<sst xmlns="http://schemas.openxmlformats.org/spreadsheetml/2006/main" count="35947" uniqueCount="1182">
  <si>
    <t>التاريخ</t>
  </si>
  <si>
    <t>الكادر</t>
  </si>
  <si>
    <t>الإثنين</t>
  </si>
  <si>
    <t>اليوم</t>
  </si>
  <si>
    <t>جدول الفحص اليومي لمضخات الإطفاء - مجموعة العميد - المعملجي</t>
  </si>
  <si>
    <t>البناية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</si>
  <si>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</si>
  <si>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</si>
  <si>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</si>
  <si>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</si>
  <si>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</si>
  <si>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المنتسب</t>
  </si>
  <si>
    <t>9 AM</t>
  </si>
  <si>
    <t>الوحدة</t>
  </si>
  <si>
    <t>12 PM</t>
  </si>
  <si>
    <t>UPS🔋</t>
  </si>
  <si>
    <t>الوحدات</t>
  </si>
  <si>
    <t>المضخة الكهربائية</t>
  </si>
  <si>
    <t xml:space="preserve">V1 </t>
  </si>
  <si>
    <t xml:space="preserve"> v out</t>
  </si>
  <si>
    <t>مضخة الديزل</t>
  </si>
  <si>
    <t xml:space="preserve">V2 </t>
  </si>
  <si>
    <t>I L1</t>
  </si>
  <si>
    <t>حالة زيت المضخة</t>
  </si>
  <si>
    <t xml:space="preserve">V3 </t>
  </si>
  <si>
    <t>I L2</t>
  </si>
  <si>
    <t>حالة ماء التبريد</t>
  </si>
  <si>
    <t xml:space="preserve">I1 </t>
  </si>
  <si>
    <t>I L3</t>
  </si>
  <si>
    <t>البطارية</t>
  </si>
  <si>
    <t xml:space="preserve">I2 </t>
  </si>
  <si>
    <t>(%)</t>
  </si>
  <si>
    <t>خزان الوقود</t>
  </si>
  <si>
    <t xml:space="preserve">I3 </t>
  </si>
  <si>
    <t>ضغط المنظومة</t>
  </si>
  <si>
    <t xml:space="preserve">E Del  </t>
  </si>
  <si>
    <t>الشفت الصباحي ⛅</t>
  </si>
  <si>
    <t>الــمــلاحــظــات ☝️</t>
  </si>
  <si>
    <t>البناية (D)</t>
  </si>
  <si>
    <t>البناية (E)</t>
  </si>
  <si>
    <t>البناية (F)</t>
  </si>
  <si>
    <t>البناية (G)</t>
  </si>
  <si>
    <t>البناية (H)</t>
  </si>
  <si>
    <t>البناية (I)</t>
  </si>
  <si>
    <t>البناية (J)</t>
  </si>
  <si>
    <t>بناية المختبرات 🏬</t>
  </si>
  <si>
    <t>الشفت المسائي 🌅</t>
  </si>
  <si>
    <t>كادر الشفت الليلي</t>
  </si>
  <si>
    <t>كادر الشفت المسائي</t>
  </si>
  <si>
    <t>كادر الشفت الصباحي</t>
  </si>
  <si>
    <t>وحدات UPS</t>
  </si>
  <si>
    <t>UPS V OUT</t>
  </si>
  <si>
    <t>الشفت الليلي 🌒</t>
  </si>
  <si>
    <t>UPS SOC (%)</t>
  </si>
  <si>
    <t>مسجل قراءات  9:00 am</t>
  </si>
  <si>
    <t>جدول الفحص اليومي لمضخات الإطفاء - مجموعة العميد - الحر</t>
  </si>
  <si>
    <t>اسماء الكادر</t>
  </si>
  <si>
    <t>م.علي يسري</t>
  </si>
  <si>
    <t>م.علي رضا</t>
  </si>
  <si>
    <t>مسجل قراءات  UPS 🔋</t>
  </si>
  <si>
    <t>مسجل قراءات  12:00 pm</t>
  </si>
  <si>
    <t>م.علي مطلكـ</t>
  </si>
  <si>
    <t>م.رضا حمودي</t>
  </si>
  <si>
    <t>جهاد جواد</t>
  </si>
  <si>
    <t xml:space="preserve">رضا فاضل </t>
  </si>
  <si>
    <t>حسين عباس</t>
  </si>
  <si>
    <t xml:space="preserve">نوار حيدر </t>
  </si>
  <si>
    <t xml:space="preserve">عبدالله علوان </t>
  </si>
  <si>
    <t xml:space="preserve">محمد فالح 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</si>
  <si>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</si>
  <si>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 xml:space="preserve">منتظر ميثم </t>
  </si>
  <si>
    <t>الملاحظات</t>
  </si>
  <si>
    <t>ياسر عامر</t>
  </si>
  <si>
    <t>عباس ضياء</t>
  </si>
  <si>
    <t xml:space="preserve">حيدر خالد </t>
  </si>
  <si>
    <t xml:space="preserve">عباس فارس </t>
  </si>
  <si>
    <t>احمد فلاح</t>
  </si>
  <si>
    <t xml:space="preserve">مرتضى عبدالكاظم </t>
  </si>
  <si>
    <t>هادي فالح</t>
  </si>
  <si>
    <t>كرار احمد</t>
  </si>
  <si>
    <t>محمد باسم</t>
  </si>
  <si>
    <t>شعبة تشغيل وصيانة منظومات مجموعة مدارس العميد التعليمية  وحدة المولدات</t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</si>
  <si>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</si>
  <si>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</si>
  <si>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</si>
  <si>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</si>
  <si>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</si>
  <si>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</si>
  <si>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</si>
  <si>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</si>
  <si>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</si>
  <si>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</si>
  <si>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</si>
  <si>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</si>
  <si>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</si>
  <si>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</si>
  <si>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</si>
  <si>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</si>
  <si>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</si>
  <si>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</si>
  <si>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</si>
  <si>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</si>
  <si>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</si>
  <si>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</si>
  <si>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</si>
  <si>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</si>
  <si>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</si>
  <si>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</si>
  <si>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</si>
  <si>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</si>
  <si>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</si>
  <si>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</si>
  <si>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</si>
  <si>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</si>
  <si>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t>الأحد</t>
  </si>
  <si>
    <t>H</t>
  </si>
  <si>
    <t>م مرتضى عباس</t>
  </si>
  <si>
    <t>Auto</t>
  </si>
  <si>
    <t>تعمل</t>
  </si>
  <si>
    <t>جيد</t>
  </si>
  <si>
    <t>0.0</t>
  </si>
  <si>
    <t>مملتئ</t>
  </si>
  <si>
    <t xml:space="preserve">جيد </t>
  </si>
  <si>
    <t>ممتلئ</t>
  </si>
  <si>
    <t>E</t>
  </si>
  <si>
    <t>B</t>
  </si>
  <si>
    <t>مرتضى جواد</t>
  </si>
  <si>
    <t>نصف</t>
  </si>
  <si>
    <t>MAIN</t>
  </si>
  <si>
    <t>م علي عقيل</t>
  </si>
  <si>
    <t>A</t>
  </si>
  <si>
    <t>7Bar</t>
  </si>
  <si>
    <t>السبت</t>
  </si>
  <si>
    <t>G</t>
  </si>
  <si>
    <t>3.6021</t>
  </si>
  <si>
    <t>1.1440</t>
  </si>
  <si>
    <t>1</t>
  </si>
  <si>
    <t>1.5512</t>
  </si>
  <si>
    <t>علي عبد علي, احمد رياض, م حمزة مثنى</t>
  </si>
  <si>
    <t>1.6918</t>
  </si>
  <si>
    <t>1.5006</t>
  </si>
  <si>
    <t>1.6366</t>
  </si>
  <si>
    <t>948.30</t>
  </si>
  <si>
    <t>D</t>
  </si>
  <si>
    <t>حسين احمد</t>
  </si>
  <si>
    <t>1.8433</t>
  </si>
  <si>
    <t>57.243</t>
  </si>
  <si>
    <t>51.899</t>
  </si>
  <si>
    <t xml:space="preserve">علي سامي </t>
  </si>
  <si>
    <t>منتظر ميثم</t>
  </si>
  <si>
    <t>C</t>
  </si>
  <si>
    <t xml:space="preserve">امير حسين </t>
  </si>
  <si>
    <t>ممتاز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</si>
  <si>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</si>
  <si>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كرار علي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</si>
  <si>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</si>
  <si>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</si>
  <si>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</si>
  <si>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</si>
  <si>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</si>
  <si>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</si>
  <si>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</si>
  <si>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</si>
  <si>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</si>
  <si>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الجمعة</t>
  </si>
  <si>
    <t>علي عبد علي</t>
  </si>
  <si>
    <t>F</t>
  </si>
  <si>
    <t>احمد رياض</t>
  </si>
  <si>
    <t>لا تعمل</t>
  </si>
  <si>
    <t xml:space="preserve">7.2bar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</si>
  <si>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</si>
  <si>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</si>
  <si>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</si>
  <si>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</si>
  <si>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</si>
  <si>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</si>
  <si>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</si>
  <si>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</si>
  <si>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</si>
  <si>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</si>
  <si>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الخميس</t>
  </si>
  <si>
    <t>م حمزة مثنى</t>
  </si>
  <si>
    <t>ناقص</t>
  </si>
  <si>
    <t>354.75</t>
  </si>
  <si>
    <t>354.93</t>
  </si>
  <si>
    <t>3.6002</t>
  </si>
  <si>
    <t>3.6005</t>
  </si>
  <si>
    <t>1.1437</t>
  </si>
  <si>
    <t>1.5503</t>
  </si>
  <si>
    <t>1.5506</t>
  </si>
  <si>
    <t>1.6904</t>
  </si>
  <si>
    <t>1.6905</t>
  </si>
  <si>
    <t>1.4998</t>
  </si>
  <si>
    <t>1.5000</t>
  </si>
  <si>
    <t>1.6339</t>
  </si>
  <si>
    <t>1.6341</t>
  </si>
  <si>
    <t>948.00</t>
  </si>
  <si>
    <t>948.04</t>
  </si>
  <si>
    <t>1.8425</t>
  </si>
  <si>
    <t>1.8429</t>
  </si>
  <si>
    <t>55.552</t>
  </si>
  <si>
    <t>55.709</t>
  </si>
  <si>
    <t>50.838</t>
  </si>
  <si>
    <t>50.911</t>
  </si>
  <si>
    <t xml:space="preserve">م حسين راضي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</si>
  <si>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</si>
  <si>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علي شاكر </t>
  </si>
  <si>
    <t>1Mالاولى</t>
  </si>
  <si>
    <t>1Mالثانيه</t>
  </si>
  <si>
    <t>الفحص</t>
  </si>
  <si>
    <t>المتابعه</t>
  </si>
  <si>
    <t>8Bar</t>
  </si>
  <si>
    <t>25.8</t>
  </si>
  <si>
    <t>لايوجد</t>
  </si>
  <si>
    <t>4.40</t>
  </si>
  <si>
    <t>4.86</t>
  </si>
  <si>
    <t>26.6</t>
  </si>
  <si>
    <t>26.7</t>
  </si>
  <si>
    <t>27.5</t>
  </si>
  <si>
    <t>24.6</t>
  </si>
  <si>
    <t>23.9</t>
  </si>
  <si>
    <t>0.97</t>
  </si>
  <si>
    <t>-17.1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</si>
  <si>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</si>
  <si>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450KVA</t>
  </si>
  <si>
    <t>25.7</t>
  </si>
  <si>
    <t>2.98</t>
  </si>
  <si>
    <t>26.3</t>
  </si>
  <si>
    <t>25.9</t>
  </si>
  <si>
    <t>27.2</t>
  </si>
  <si>
    <t>0.98</t>
  </si>
  <si>
    <t>-5.6</t>
  </si>
  <si>
    <t xml:space="preserve">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</si>
  <si>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</si>
  <si>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1mالمحطه</t>
  </si>
  <si>
    <t>المحطه500</t>
  </si>
  <si>
    <t>متابعه</t>
  </si>
  <si>
    <t>26.5</t>
  </si>
  <si>
    <t>27.9</t>
  </si>
  <si>
    <t>28.1</t>
  </si>
  <si>
    <t>0.99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</si>
  <si>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</si>
  <si>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 1M\AB</t>
  </si>
  <si>
    <t>400/AB</t>
  </si>
  <si>
    <t>26.1</t>
  </si>
  <si>
    <t>2.60</t>
  </si>
  <si>
    <t>27.8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</si>
  <si>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</si>
  <si>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1M/C</t>
  </si>
  <si>
    <t>1M/D</t>
  </si>
  <si>
    <t>28.3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</si>
  <si>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</si>
  <si>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1M/E</t>
  </si>
  <si>
    <t>1M/F</t>
  </si>
  <si>
    <t>4.75</t>
  </si>
  <si>
    <t>28.0</t>
  </si>
  <si>
    <t>28.4</t>
  </si>
  <si>
    <t>28.2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</si>
  <si>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</si>
  <si>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1M/GH</t>
  </si>
  <si>
    <t>400/GH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</si>
  <si>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</si>
  <si>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250\AB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</si>
  <si>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</si>
  <si>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6/7/1m</t>
  </si>
  <si>
    <t>6\7\500</t>
  </si>
  <si>
    <t>3.51</t>
  </si>
  <si>
    <t>0.84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</si>
  <si>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</si>
  <si>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الأربعاء</t>
  </si>
  <si>
    <t>J</t>
  </si>
  <si>
    <t>6Ber</t>
  </si>
  <si>
    <t>حيدر خالد</t>
  </si>
  <si>
    <t xml:space="preserve">الزيت اكثر من الحد المسموح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</si>
  <si>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</si>
  <si>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4.96</t>
  </si>
  <si>
    <t>26.0</t>
  </si>
  <si>
    <t>27.4</t>
  </si>
  <si>
    <t>27.3</t>
  </si>
  <si>
    <t>-20.1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</si>
  <si>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</si>
  <si>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</si>
  <si>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</si>
  <si>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</si>
  <si>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</si>
  <si>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</si>
  <si>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</si>
  <si>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</si>
  <si>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</si>
  <si>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الثلاثاء</t>
  </si>
  <si>
    <t>353.26</t>
  </si>
  <si>
    <t>3.5973</t>
  </si>
  <si>
    <t>1.1492</t>
  </si>
  <si>
    <t>1.5484</t>
  </si>
  <si>
    <t>I</t>
  </si>
  <si>
    <t>م.حمزة مثنى , عباس حسين</t>
  </si>
  <si>
    <t>4.0</t>
  </si>
  <si>
    <t>1.6883</t>
  </si>
  <si>
    <t>1.4986</t>
  </si>
  <si>
    <t>1.6311</t>
  </si>
  <si>
    <t>947.32</t>
  </si>
  <si>
    <t>1.8399</t>
  </si>
  <si>
    <t>53.501</t>
  </si>
  <si>
    <t>49.546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</si>
  <si>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</si>
  <si>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الثانيه M1</t>
  </si>
  <si>
    <t>5.56</t>
  </si>
  <si>
    <t>26.2</t>
  </si>
  <si>
    <t>24.2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</si>
  <si>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</si>
  <si>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25.6</t>
  </si>
  <si>
    <t>2.92</t>
  </si>
  <si>
    <t>27.1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</si>
  <si>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</si>
  <si>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المحطه1m</t>
  </si>
  <si>
    <t>نوفل.صالح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</si>
  <si>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</si>
  <si>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ab1m</t>
  </si>
  <si>
    <t>ab400</t>
  </si>
  <si>
    <t>7.47</t>
  </si>
  <si>
    <t>3.00</t>
  </si>
  <si>
    <t>27.0</t>
  </si>
  <si>
    <t>7.51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</si>
  <si>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</si>
  <si>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c1m</t>
  </si>
  <si>
    <t>d1m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</si>
  <si>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</si>
  <si>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e1m</t>
  </si>
  <si>
    <t>f1m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</si>
  <si>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</si>
  <si>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gh1m</t>
  </si>
  <si>
    <t>gh400</t>
  </si>
  <si>
    <t>26.4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</si>
  <si>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</si>
  <si>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ab250</t>
  </si>
  <si>
    <t>gh250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</si>
  <si>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</si>
  <si>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6\7\1m</t>
  </si>
  <si>
    <t>7.37</t>
  </si>
  <si>
    <t>27.6</t>
  </si>
  <si>
    <t>4.64</t>
  </si>
  <si>
    <t>0.91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</si>
  <si>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</si>
  <si>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352.46</t>
  </si>
  <si>
    <t>3.5960</t>
  </si>
  <si>
    <t>1.1424</t>
  </si>
  <si>
    <t>1.5474</t>
  </si>
  <si>
    <t>1.6872</t>
  </si>
  <si>
    <t>1.4977</t>
  </si>
  <si>
    <t>1.6299</t>
  </si>
  <si>
    <t>946.93</t>
  </si>
  <si>
    <t>1.8386</t>
  </si>
  <si>
    <t>52.232</t>
  </si>
  <si>
    <t>48.700</t>
  </si>
  <si>
    <t>مضخه الاطفاء الثانويه الديزل خارج الخدمه بسبب تلف البطاريه</t>
  </si>
  <si>
    <t>البطاريه</t>
  </si>
  <si>
    <t>منخفص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</si>
  <si>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</si>
  <si>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9bar </t>
  </si>
  <si>
    <t>4.35</t>
  </si>
  <si>
    <t>27.7</t>
  </si>
  <si>
    <t>24.5</t>
  </si>
  <si>
    <t>24.0</t>
  </si>
  <si>
    <t>0.96</t>
  </si>
  <si>
    <t>13.3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</si>
  <si>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</si>
  <si>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25.5</t>
  </si>
  <si>
    <t>2.68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</si>
  <si>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</si>
  <si>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فحص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</si>
  <si>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</si>
  <si>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لا يوجد</t>
  </si>
  <si>
    <t>لابوجد</t>
  </si>
  <si>
    <t>4.34</t>
  </si>
  <si>
    <t>3.44</t>
  </si>
  <si>
    <t>2.64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</si>
  <si>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</si>
  <si>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</si>
  <si>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</si>
  <si>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فحص </t>
  </si>
  <si>
    <t>25.1</t>
  </si>
  <si>
    <t>4.36</t>
  </si>
  <si>
    <t>4.55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</si>
  <si>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</si>
  <si>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8::45</t>
  </si>
  <si>
    <t>4.65</t>
  </si>
  <si>
    <t>5.34</t>
  </si>
  <si>
    <t>3.56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</si>
  <si>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</si>
  <si>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جبد</t>
  </si>
  <si>
    <t>25.0</t>
  </si>
  <si>
    <t>4.80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</si>
  <si>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</si>
  <si>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4.48</t>
  </si>
  <si>
    <t>4.52</t>
  </si>
  <si>
    <t>4.56</t>
  </si>
  <si>
    <t>0.89</t>
  </si>
  <si>
    <t>0.90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</si>
  <si>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</si>
  <si>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عباس حسين</t>
  </si>
  <si>
    <t>351.64</t>
  </si>
  <si>
    <t>3.5944</t>
  </si>
  <si>
    <t>3.5951</t>
  </si>
  <si>
    <t>1.1418</t>
  </si>
  <si>
    <t>1.1420</t>
  </si>
  <si>
    <t>1.5462</t>
  </si>
  <si>
    <t>1.5467</t>
  </si>
  <si>
    <t>1.6860</t>
  </si>
  <si>
    <t>1.6864</t>
  </si>
  <si>
    <t>1.4970</t>
  </si>
  <si>
    <t>1.4974</t>
  </si>
  <si>
    <t>1.6281</t>
  </si>
  <si>
    <t>1.6287</t>
  </si>
  <si>
    <t>946.58</t>
  </si>
  <si>
    <t>946.70</t>
  </si>
  <si>
    <t>1.8373</t>
  </si>
  <si>
    <t>1.8380</t>
  </si>
  <si>
    <t>51.513</t>
  </si>
  <si>
    <t>51.746</t>
  </si>
  <si>
    <t>47.848</t>
  </si>
  <si>
    <t>48.100</t>
  </si>
  <si>
    <t>عباس فارس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</si>
  <si>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</si>
  <si>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22.7</t>
  </si>
  <si>
    <t>16.6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</si>
  <si>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</si>
  <si>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</si>
  <si>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10.49</t>
  </si>
  <si>
    <t>متابعة</t>
  </si>
  <si>
    <t>4.72</t>
  </si>
  <si>
    <t>4.44</t>
  </si>
  <si>
    <t>7.36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</si>
  <si>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</si>
  <si>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منابعه</t>
  </si>
  <si>
    <t>0.95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</si>
  <si>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</si>
  <si>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</si>
  <si>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</si>
  <si>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</si>
  <si>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</si>
  <si>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</si>
  <si>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</si>
  <si>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</si>
  <si>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</si>
  <si>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</si>
  <si>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350.84</t>
  </si>
  <si>
    <t>351.04</t>
  </si>
  <si>
    <t>3.5929</t>
  </si>
  <si>
    <t>3.5935</t>
  </si>
  <si>
    <t>1.1413</t>
  </si>
  <si>
    <t>1.1415</t>
  </si>
  <si>
    <t>1.5456</t>
  </si>
  <si>
    <t>1.5457</t>
  </si>
  <si>
    <t>1.6850</t>
  </si>
  <si>
    <t>1.6854</t>
  </si>
  <si>
    <t>1.4962</t>
  </si>
  <si>
    <t>1.4966</t>
  </si>
  <si>
    <t>1.6262</t>
  </si>
  <si>
    <t>1.6265</t>
  </si>
  <si>
    <t>946.19</t>
  </si>
  <si>
    <t>946.32</t>
  </si>
  <si>
    <t>1.8362</t>
  </si>
  <si>
    <t>1.8366</t>
  </si>
  <si>
    <t>50.614</t>
  </si>
  <si>
    <t>50.892</t>
  </si>
  <si>
    <t>47.176</t>
  </si>
  <si>
    <t>محمد فالح</t>
  </si>
  <si>
    <t xml:space="preserve">علي عامر /أمير حسين </t>
  </si>
  <si>
    <t xml:space="preserve">7bar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</si>
  <si>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</si>
  <si>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1M الاولى</t>
  </si>
  <si>
    <t>1M الثانيه</t>
  </si>
  <si>
    <t>.8.4</t>
  </si>
  <si>
    <t>4.60</t>
  </si>
  <si>
    <t>4.91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</si>
  <si>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</si>
  <si>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</si>
  <si>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</si>
  <si>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10.47</t>
  </si>
  <si>
    <t>6.51</t>
  </si>
  <si>
    <t>4.90</t>
  </si>
  <si>
    <t>4.76</t>
  </si>
  <si>
    <t>50.2</t>
  </si>
  <si>
    <t>7.35</t>
  </si>
  <si>
    <t>7.55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</si>
  <si>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</si>
  <si>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6.56</t>
  </si>
  <si>
    <t>25.3</t>
  </si>
  <si>
    <t>26.9</t>
  </si>
  <si>
    <t>0.94</t>
  </si>
  <si>
    <t>لم.يتم.فحص.المولده.بسبب.عطل.في.قاطع.الدوره.الكهربائيه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</si>
  <si>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</si>
  <si>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6.54</t>
  </si>
  <si>
    <t>7.39</t>
  </si>
  <si>
    <t>10.50</t>
  </si>
  <si>
    <t>50.1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</si>
  <si>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</si>
  <si>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6.53</t>
  </si>
  <si>
    <t>7.41</t>
  </si>
  <si>
    <t>10.53</t>
  </si>
  <si>
    <t>لايجد</t>
  </si>
  <si>
    <t>4.50</t>
  </si>
  <si>
    <t>7.42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</si>
  <si>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</si>
  <si>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7.45</t>
  </si>
  <si>
    <t>10.57</t>
  </si>
  <si>
    <t>7.46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</si>
  <si>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</si>
  <si>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25.4</t>
  </si>
  <si>
    <t>4.84</t>
  </si>
  <si>
    <t>3.88</t>
  </si>
  <si>
    <t>49.9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</si>
  <si>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</si>
  <si>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7.50</t>
  </si>
  <si>
    <t>6.58</t>
  </si>
  <si>
    <t>6.72</t>
  </si>
  <si>
    <t>4.85</t>
  </si>
  <si>
    <t>0.93</t>
  </si>
  <si>
    <t>0.92</t>
  </si>
  <si>
    <t>7.32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</si>
  <si>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</si>
  <si>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حسين احمد, علي عبد علي</t>
  </si>
  <si>
    <t xml:space="preserve">6.2bar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</si>
  <si>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</si>
  <si>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</si>
  <si>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</si>
  <si>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</si>
  <si>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</si>
  <si>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26.8</t>
  </si>
  <si>
    <t>5.43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</si>
  <si>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</si>
  <si>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</si>
  <si>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</si>
  <si>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4.70</t>
  </si>
  <si>
    <t>3.52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</si>
  <si>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</si>
  <si>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</si>
  <si>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</si>
  <si>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</si>
  <si>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تعمل لكن تتاخر بالتشغيل</t>
  </si>
  <si>
    <t>349.64</t>
  </si>
  <si>
    <t>349.89</t>
  </si>
  <si>
    <t>3.5908</t>
  </si>
  <si>
    <t>3.5918</t>
  </si>
  <si>
    <t>1.1406</t>
  </si>
  <si>
    <t>1.1409</t>
  </si>
  <si>
    <t>1.5440</t>
  </si>
  <si>
    <t>1.5447</t>
  </si>
  <si>
    <t>حسين احمد, احمد رياض</t>
  </si>
  <si>
    <t>1.6834</t>
  </si>
  <si>
    <t>1.6839</t>
  </si>
  <si>
    <t>1.4950</t>
  </si>
  <si>
    <t>1.4956</t>
  </si>
  <si>
    <t>1.6249</t>
  </si>
  <si>
    <t>1.6253</t>
  </si>
  <si>
    <t>945.66</t>
  </si>
  <si>
    <t>945.82</t>
  </si>
  <si>
    <t>1.8349</t>
  </si>
  <si>
    <t>1.8357</t>
  </si>
  <si>
    <t>49.041</t>
  </si>
  <si>
    <t>49.458</t>
  </si>
  <si>
    <t>45.661</t>
  </si>
  <si>
    <t xml:space="preserve">علي عامر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</si>
  <si>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</si>
  <si>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الاولى 1M</t>
  </si>
  <si>
    <t>الثانيه 1M</t>
  </si>
  <si>
    <t>24.1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</si>
  <si>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</si>
  <si>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</si>
  <si>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</si>
  <si>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</si>
  <si>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2.80</t>
  </si>
  <si>
    <t>28.5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</si>
  <si>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</si>
  <si>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28.9</t>
  </si>
  <si>
    <t>6;17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</si>
  <si>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</si>
  <si>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 \ E</t>
  </si>
  <si>
    <t xml:space="preserve">توقف ألمولدة عن ألعمل بلانتظارطلبية شراءبطاريات بسبب أنتهاء ألصلاحية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</si>
  <si>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</si>
  <si>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</si>
  <si>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</si>
  <si>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</si>
  <si>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</si>
  <si>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</si>
  <si>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348.90</t>
  </si>
  <si>
    <t>3.5894</t>
  </si>
  <si>
    <t>1.1401</t>
  </si>
  <si>
    <t>1.5433</t>
  </si>
  <si>
    <t>2.0</t>
  </si>
  <si>
    <t>1.6824</t>
  </si>
  <si>
    <t>1.4943</t>
  </si>
  <si>
    <t>1.6236</t>
  </si>
  <si>
    <t>1.8338</t>
  </si>
  <si>
    <t>48.012</t>
  </si>
  <si>
    <t>8 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</si>
  <si>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</si>
  <si>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</si>
  <si>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</si>
  <si>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9.43</t>
  </si>
  <si>
    <t>4.68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</si>
  <si>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</si>
  <si>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10.00</t>
  </si>
  <si>
    <t>5.73</t>
  </si>
  <si>
    <t>3.64</t>
  </si>
  <si>
    <t>2.70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</si>
  <si>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</si>
  <si>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9.50</t>
  </si>
  <si>
    <t>4.45</t>
  </si>
  <si>
    <t>7:4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</si>
  <si>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</si>
  <si>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9.54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</si>
  <si>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</si>
  <si>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9.58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</si>
  <si>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</si>
  <si>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</si>
  <si>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0.87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</si>
  <si>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</si>
  <si>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3.5877</t>
  </si>
  <si>
    <t>1.1395</t>
  </si>
  <si>
    <t>1.5422</t>
  </si>
  <si>
    <t>م حمزة مثنى, علي عبد علي</t>
  </si>
  <si>
    <t>1.6811</t>
  </si>
  <si>
    <t>1.4936</t>
  </si>
  <si>
    <t>1.6222</t>
  </si>
  <si>
    <t>944.88</t>
  </si>
  <si>
    <t>1.8324</t>
  </si>
  <si>
    <t>47.020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</si>
  <si>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</si>
  <si>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الفحص </t>
  </si>
  <si>
    <t>سامر مقداد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</si>
  <si>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</si>
  <si>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 kva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</si>
  <si>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</si>
  <si>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6.55</t>
  </si>
  <si>
    <t>ملاحظة : عدم ارتفاع درجة حرارة المولد 500 المحطه بعد تشغيل المولد لاكثر من 20 دقيقه  من الساعة 6:30 دقيقه الى الساعة 6:55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</si>
  <si>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</si>
  <si>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عدم اشتغال المولد  m1 \ AB بسبب عطل في البورد الكهربائي وتم تبليغ وحدة الكهرباء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</si>
  <si>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</si>
  <si>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</si>
  <si>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</si>
  <si>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</si>
  <si>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3.48</t>
  </si>
  <si>
    <t>2.88</t>
  </si>
  <si>
    <t>28.7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</si>
  <si>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</si>
  <si>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10.35</t>
  </si>
  <si>
    <t>4.00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</si>
  <si>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</si>
  <si>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</si>
  <si>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b</t>
  </si>
  <si>
    <t>347.51</t>
  </si>
  <si>
    <t>3.5866</t>
  </si>
  <si>
    <t>1.1391</t>
  </si>
  <si>
    <t>1.5417</t>
  </si>
  <si>
    <t>علي عبد علي, احمد رياض</t>
  </si>
  <si>
    <t>1.6801</t>
  </si>
  <si>
    <t>1.4931</t>
  </si>
  <si>
    <t>1.6213</t>
  </si>
  <si>
    <t>944.61</t>
  </si>
  <si>
    <t>1.8313</t>
  </si>
  <si>
    <t>46.461</t>
  </si>
  <si>
    <t>عبدالله علوان</t>
  </si>
  <si>
    <t>متوسط</t>
  </si>
  <si>
    <t>حاتم مالك</t>
  </si>
  <si>
    <t>5Bar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</si>
  <si>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</si>
  <si>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8bar </t>
  </si>
  <si>
    <t>24.4</t>
  </si>
  <si>
    <t>22.8</t>
  </si>
  <si>
    <t>22.9</t>
  </si>
  <si>
    <t>-3.6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</si>
  <si>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</si>
  <si>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450kva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</si>
  <si>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</si>
  <si>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</si>
  <si>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3.94</t>
  </si>
  <si>
    <t>6;43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</si>
  <si>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</si>
  <si>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</si>
  <si>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</si>
  <si>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</si>
  <si>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</si>
  <si>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</si>
  <si>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</si>
  <si>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</si>
  <si>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</si>
  <si>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346.57</t>
  </si>
  <si>
    <t>346.78</t>
  </si>
  <si>
    <t>3.5843</t>
  </si>
  <si>
    <t>3.5850</t>
  </si>
  <si>
    <t>1.1384</t>
  </si>
  <si>
    <t>1.1386</t>
  </si>
  <si>
    <t>1.5407</t>
  </si>
  <si>
    <t>1.5410</t>
  </si>
  <si>
    <t>م حمزة مثنى, احمد رياض</t>
  </si>
  <si>
    <t>1.6791</t>
  </si>
  <si>
    <t>1.6795</t>
  </si>
  <si>
    <t>1.4923</t>
  </si>
  <si>
    <t>1.4926</t>
  </si>
  <si>
    <t>1.6196</t>
  </si>
  <si>
    <t>1.6199</t>
  </si>
  <si>
    <t>944.20</t>
  </si>
  <si>
    <t>944.30</t>
  </si>
  <si>
    <t>1.8295</t>
  </si>
  <si>
    <t>1.8302</t>
  </si>
  <si>
    <t>45.442</t>
  </si>
  <si>
    <t>45.712</t>
  </si>
  <si>
    <t>42.087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</si>
  <si>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</si>
  <si>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</si>
  <si>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</si>
  <si>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7.00</t>
  </si>
  <si>
    <t>9.45</t>
  </si>
  <si>
    <t>1.37</t>
  </si>
  <si>
    <t>11.00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</si>
  <si>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</si>
  <si>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</si>
  <si>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</si>
  <si>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</si>
  <si>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</si>
  <si>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</si>
  <si>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9.37</t>
  </si>
  <si>
    <t>10.54</t>
  </si>
  <si>
    <t>1.51</t>
  </si>
  <si>
    <t>5.85</t>
  </si>
  <si>
    <t>50.6</t>
  </si>
  <si>
    <t>0.80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</si>
  <si>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</si>
  <si>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345.90</t>
  </si>
  <si>
    <t>346.02</t>
  </si>
  <si>
    <t>3.5821</t>
  </si>
  <si>
    <t>3.5829</t>
  </si>
  <si>
    <t>1.1376</t>
  </si>
  <si>
    <t>1.1379</t>
  </si>
  <si>
    <t>1.5402</t>
  </si>
  <si>
    <t>1.5403</t>
  </si>
  <si>
    <t>م حمزة مثنى, علي عبد علي, احمد رياض</t>
  </si>
  <si>
    <t xml:space="preserve"> مضخة الديزل فيها عطل</t>
  </si>
  <si>
    <t>1.6784</t>
  </si>
  <si>
    <t>1.6787</t>
  </si>
  <si>
    <t>1.4917</t>
  </si>
  <si>
    <t>1.4920</t>
  </si>
  <si>
    <t>1.6181</t>
  </si>
  <si>
    <t>1.6186</t>
  </si>
  <si>
    <t>943.89</t>
  </si>
  <si>
    <t>943.96</t>
  </si>
  <si>
    <t>1.8284</t>
  </si>
  <si>
    <t>1.8288</t>
  </si>
  <si>
    <t>44.418</t>
  </si>
  <si>
    <t>44.713</t>
  </si>
  <si>
    <t>نوار حيدر</t>
  </si>
  <si>
    <t>المضخة لاتعمل وتم تشغيل مصباح HEALTHY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</si>
  <si>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</si>
  <si>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</si>
  <si>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</si>
  <si>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</si>
  <si>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</si>
  <si>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</si>
  <si>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</si>
  <si>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</si>
  <si>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</si>
  <si>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</si>
  <si>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نقص دهن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</si>
  <si>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</si>
  <si>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</si>
  <si>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</si>
  <si>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</si>
  <si>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</si>
  <si>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</si>
  <si>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</si>
  <si>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</si>
  <si>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</si>
  <si>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</si>
  <si>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1.6771</t>
  </si>
  <si>
    <t>1.8280</t>
  </si>
  <si>
    <t>43.297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</si>
  <si>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</si>
  <si>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علي شاكر /حاتم مالك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</si>
  <si>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</si>
  <si>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</si>
  <si>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6.39</t>
  </si>
  <si>
    <t>4.92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</si>
  <si>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</si>
  <si>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</si>
  <si>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</si>
  <si>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</si>
  <si>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</si>
  <si>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</si>
  <si>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</si>
  <si>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</si>
  <si>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0.88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</si>
  <si>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</si>
  <si>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334.15</t>
  </si>
  <si>
    <t>3.5777</t>
  </si>
  <si>
    <t>1.1368</t>
  </si>
  <si>
    <t>1.5389</t>
  </si>
  <si>
    <t>1.6761</t>
  </si>
  <si>
    <t>1.4904</t>
  </si>
  <si>
    <t>1.6141</t>
  </si>
  <si>
    <t>943.30</t>
  </si>
  <si>
    <t>1.8262</t>
  </si>
  <si>
    <t>42.272</t>
  </si>
  <si>
    <t>39.256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</si>
  <si>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</si>
  <si>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</si>
  <si>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</si>
  <si>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8.51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</si>
  <si>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</si>
  <si>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1.50</t>
  </si>
  <si>
    <t>4.66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</si>
  <si>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</si>
  <si>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7.44</t>
  </si>
  <si>
    <t>6.45</t>
  </si>
  <si>
    <t>1.44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</si>
  <si>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</si>
  <si>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6.46</t>
  </si>
  <si>
    <t>ليوجد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</si>
  <si>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</si>
  <si>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1.48</t>
  </si>
  <si>
    <t>3.36</t>
  </si>
  <si>
    <t>50.3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</si>
  <si>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</si>
  <si>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</si>
  <si>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</si>
  <si>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399ط</t>
  </si>
  <si>
    <t>3.0</t>
  </si>
  <si>
    <t>343.34</t>
  </si>
  <si>
    <t>3.5763</t>
  </si>
  <si>
    <t>1.1363</t>
  </si>
  <si>
    <t>1.5379</t>
  </si>
  <si>
    <t>عباس حسين, علي عبد علي</t>
  </si>
  <si>
    <t>1.6752</t>
  </si>
  <si>
    <t>1.4897</t>
  </si>
  <si>
    <t>1.6131</t>
  </si>
  <si>
    <t>943.02</t>
  </si>
  <si>
    <t>1.8248</t>
  </si>
  <si>
    <t>41.720</t>
  </si>
  <si>
    <t>38.728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</si>
  <si>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</si>
  <si>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7.2bar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</si>
  <si>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</si>
  <si>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</si>
  <si>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</si>
  <si>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</si>
  <si>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</si>
  <si>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</si>
  <si>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</si>
  <si>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</si>
  <si>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</si>
  <si>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1.5371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</si>
  <si>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</si>
  <si>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</si>
  <si>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</si>
  <si>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</si>
  <si>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</si>
  <si>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</si>
  <si>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</si>
  <si>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</si>
  <si>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</si>
  <si>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</si>
  <si>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341.69</t>
  </si>
  <si>
    <t>341.91</t>
  </si>
  <si>
    <t>3.5731</t>
  </si>
  <si>
    <t>3.5737</t>
  </si>
  <si>
    <t>1.1353</t>
  </si>
  <si>
    <t>1.1354</t>
  </si>
  <si>
    <t>1.5359</t>
  </si>
  <si>
    <t>1.5364</t>
  </si>
  <si>
    <t>1.6734</t>
  </si>
  <si>
    <t>1.6737</t>
  </si>
  <si>
    <t>1.4868</t>
  </si>
  <si>
    <t>1.4871</t>
  </si>
  <si>
    <t>1.6107</t>
  </si>
  <si>
    <t>1.6109</t>
  </si>
  <si>
    <t>942.49</t>
  </si>
  <si>
    <t>942.54</t>
  </si>
  <si>
    <t>1.8218</t>
  </si>
  <si>
    <t>1.8224</t>
  </si>
  <si>
    <t>40.151</t>
  </si>
  <si>
    <t>40.359</t>
  </si>
  <si>
    <t>37.359</t>
  </si>
  <si>
    <t>37.555</t>
  </si>
  <si>
    <t xml:space="preserve">م حسين راضي /علي شاكر </t>
  </si>
  <si>
    <t>6Bar</t>
  </si>
  <si>
    <t xml:space="preserve">امير حسين /علي سامي </t>
  </si>
  <si>
    <t xml:space="preserve">7.5bar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</si>
  <si>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</si>
  <si>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4.81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</si>
  <si>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</si>
  <si>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0.9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</si>
  <si>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</si>
  <si>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6.50</t>
  </si>
  <si>
    <t>6.48</t>
  </si>
  <si>
    <t>10.42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</si>
  <si>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</si>
  <si>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</si>
  <si>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</si>
  <si>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</si>
  <si>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</si>
  <si>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</si>
  <si>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</si>
  <si>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</si>
  <si>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10.34</t>
  </si>
  <si>
    <t>5.35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</si>
  <si>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</si>
  <si>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34.110</t>
  </si>
  <si>
    <t>34.120</t>
  </si>
  <si>
    <t>3.5715</t>
  </si>
  <si>
    <t>3.5720</t>
  </si>
  <si>
    <t>1.1348</t>
  </si>
  <si>
    <t>1.1349</t>
  </si>
  <si>
    <t>1.5349</t>
  </si>
  <si>
    <t>1.5351</t>
  </si>
  <si>
    <t>1.6724</t>
  </si>
  <si>
    <t>1.6728</t>
  </si>
  <si>
    <t>1.4859</t>
  </si>
  <si>
    <t>1.4863</t>
  </si>
  <si>
    <t>1.6097</t>
  </si>
  <si>
    <t>942.20</t>
  </si>
  <si>
    <t>942.27</t>
  </si>
  <si>
    <t>1.8207</t>
  </si>
  <si>
    <t>1.8210</t>
  </si>
  <si>
    <t>39.389</t>
  </si>
  <si>
    <t>39.617</t>
  </si>
  <si>
    <t>36.544</t>
  </si>
  <si>
    <t>36.742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</si>
  <si>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</si>
  <si>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</si>
  <si>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</si>
  <si>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المحطه1</t>
  </si>
  <si>
    <t>االمحطه500</t>
  </si>
  <si>
    <t>7.33</t>
  </si>
  <si>
    <t>12.42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</si>
  <si>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</si>
  <si>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</si>
  <si>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</si>
  <si>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</si>
  <si>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</si>
  <si>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</si>
  <si>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</si>
  <si>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</si>
  <si>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10.41</t>
  </si>
  <si>
    <t>49.8</t>
  </si>
  <si>
    <t>50.5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</si>
  <si>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</si>
  <si>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امير حسين   /كرار علي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</si>
  <si>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</si>
  <si>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</si>
  <si>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</si>
  <si>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</si>
  <si>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</si>
  <si>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</si>
  <si>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</si>
  <si>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</si>
  <si>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</si>
  <si>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</si>
  <si>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 حمزة مثنى, علي عبد علي, مرتضى جواد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</si>
  <si>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</si>
  <si>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</si>
  <si>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</si>
  <si>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</si>
  <si>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</si>
  <si>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</si>
  <si>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</si>
  <si>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</si>
  <si>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</si>
  <si>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</si>
  <si>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</si>
  <si>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</si>
  <si>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338.85</t>
  </si>
  <si>
    <t>3.5678</t>
  </si>
  <si>
    <t>1.1336</t>
  </si>
  <si>
    <t>1.5327</t>
  </si>
  <si>
    <t>1.6693</t>
  </si>
  <si>
    <t>1.4841</t>
  </si>
  <si>
    <t>1.6070</t>
  </si>
  <si>
    <t>941.33</t>
  </si>
  <si>
    <t>1.8181</t>
  </si>
  <si>
    <t>37.127</t>
  </si>
  <si>
    <t>34.812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</si>
  <si>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</si>
  <si>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7.5Bar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</si>
  <si>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</si>
  <si>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</si>
  <si>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المحطه 500</t>
  </si>
  <si>
    <t>8.58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</si>
  <si>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</si>
  <si>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</si>
  <si>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</si>
  <si>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</si>
  <si>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</si>
  <si>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</si>
  <si>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</si>
  <si>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3.5663</t>
  </si>
  <si>
    <t>1.1331</t>
  </si>
  <si>
    <t>1.6680</t>
  </si>
  <si>
    <t>1.6059</t>
  </si>
  <si>
    <t>940.52</t>
  </si>
  <si>
    <t>1.8165</t>
  </si>
  <si>
    <t>35.936</t>
  </si>
  <si>
    <t>33.955</t>
  </si>
  <si>
    <t xml:space="preserve">علي شاكر /كرار علي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</si>
  <si>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</si>
  <si>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</si>
  <si>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</si>
  <si>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</si>
  <si>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1.40</t>
  </si>
  <si>
    <t>3.60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</si>
  <si>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</si>
  <si>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</si>
  <si>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</si>
  <si>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</si>
  <si>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</si>
  <si>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</si>
  <si>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</si>
  <si>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</si>
  <si>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1.36</t>
  </si>
  <si>
    <t>28..2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</si>
  <si>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</si>
  <si>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3.5649</t>
  </si>
  <si>
    <t>1.1327</t>
  </si>
  <si>
    <t>1.5303</t>
  </si>
  <si>
    <t>1.6669</t>
  </si>
  <si>
    <t>1.4822</t>
  </si>
  <si>
    <t>1.6050</t>
  </si>
  <si>
    <t>940.09</t>
  </si>
  <si>
    <t>1.8148</t>
  </si>
  <si>
    <t>34.716</t>
  </si>
  <si>
    <t>33.121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</si>
  <si>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</si>
  <si>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المابعه</t>
  </si>
  <si>
    <t>23.6</t>
  </si>
  <si>
    <t>23.8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</si>
  <si>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</si>
  <si>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</si>
  <si>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11:4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</si>
  <si>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</si>
  <si>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</si>
  <si>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</si>
  <si>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</si>
  <si>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</si>
  <si>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</si>
  <si>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</si>
  <si>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</si>
  <si>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336.11</t>
  </si>
  <si>
    <t>336.32</t>
  </si>
  <si>
    <t>3.5630</t>
  </si>
  <si>
    <t>3.5637</t>
  </si>
  <si>
    <t>1.1321</t>
  </si>
  <si>
    <t>1.1323</t>
  </si>
  <si>
    <t>1.5290</t>
  </si>
  <si>
    <t>1.5294</t>
  </si>
  <si>
    <t>1.6655</t>
  </si>
  <si>
    <t>1.6658</t>
  </si>
  <si>
    <t>1.4811</t>
  </si>
  <si>
    <t>1.4815</t>
  </si>
  <si>
    <t>1.6037</t>
  </si>
  <si>
    <t>1.6040</t>
  </si>
  <si>
    <t>939.66</t>
  </si>
  <si>
    <t>939.78</t>
  </si>
  <si>
    <t>1.8133</t>
  </si>
  <si>
    <t>1.8140</t>
  </si>
  <si>
    <t>33.678</t>
  </si>
  <si>
    <t>32.296</t>
  </si>
  <si>
    <t xml:space="preserve">امير حسين /علي شاكر /علي قاسم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</si>
  <si>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</si>
  <si>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 الاولى1M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</si>
  <si>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</si>
  <si>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</si>
  <si>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</si>
  <si>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</si>
  <si>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</si>
  <si>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</si>
  <si>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</si>
  <si>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</si>
  <si>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</si>
  <si>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</si>
  <si>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335.51</t>
  </si>
  <si>
    <t>335.60</t>
  </si>
  <si>
    <t>3.5617</t>
  </si>
  <si>
    <t>3.5621</t>
  </si>
  <si>
    <t>1.1317</t>
  </si>
  <si>
    <t>1.1318</t>
  </si>
  <si>
    <t>1.5283</t>
  </si>
  <si>
    <t>1.5285</t>
  </si>
  <si>
    <t>1.6645</t>
  </si>
  <si>
    <t>1.6648</t>
  </si>
  <si>
    <t>1.4806</t>
  </si>
  <si>
    <t>1.4808</t>
  </si>
  <si>
    <t>1.6027</t>
  </si>
  <si>
    <t>1.6029</t>
  </si>
  <si>
    <t>939.45</t>
  </si>
  <si>
    <t>939.50</t>
  </si>
  <si>
    <t>1.8126</t>
  </si>
  <si>
    <t>1.8128</t>
  </si>
  <si>
    <t>32.657</t>
  </si>
  <si>
    <t>32.792</t>
  </si>
  <si>
    <t>31.167</t>
  </si>
  <si>
    <t>31.358</t>
  </si>
  <si>
    <t>م حسين راضي /حاتم مالك /علي شاكر</t>
  </si>
  <si>
    <t xml:space="preserve">علي قاسم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</si>
  <si>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</si>
  <si>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حيدر احمد</t>
  </si>
  <si>
    <t>8.2 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</si>
  <si>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</si>
  <si>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</si>
  <si>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</si>
  <si>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</si>
  <si>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</si>
  <si>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</si>
  <si>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</si>
  <si>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</si>
  <si>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</si>
  <si>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</si>
  <si>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</si>
  <si>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</si>
  <si>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</si>
  <si>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</si>
  <si>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</si>
  <si>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</si>
  <si>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</si>
  <si>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</si>
  <si>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</si>
  <si>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334.19</t>
  </si>
  <si>
    <t>3.5584</t>
  </si>
  <si>
    <t>1.1307</t>
  </si>
  <si>
    <t>1.5264</t>
  </si>
  <si>
    <t>1.6628</t>
  </si>
  <si>
    <t>1.4795</t>
  </si>
  <si>
    <t>1.6006</t>
  </si>
  <si>
    <t>938.84</t>
  </si>
  <si>
    <t>1.8109</t>
  </si>
  <si>
    <t>31.086</t>
  </si>
  <si>
    <t>29.992</t>
  </si>
  <si>
    <t xml:space="preserve">امير حسين /حيدر أحمد </t>
  </si>
  <si>
    <t>Off</t>
  </si>
  <si>
    <t xml:space="preserve">8.4bar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</si>
  <si>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</si>
  <si>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مضخه الاطفاء الثانويه خارج الخدمه لغراض الصيانه</t>
  </si>
  <si>
    <t>3Bar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</si>
  <si>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</si>
  <si>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</si>
  <si>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</si>
  <si>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</si>
  <si>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</si>
  <si>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</si>
  <si>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</si>
  <si>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</si>
  <si>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333.3</t>
  </si>
  <si>
    <t>3.5568</t>
  </si>
  <si>
    <t>3.5574</t>
  </si>
  <si>
    <t>1.1303</t>
  </si>
  <si>
    <t>1.1305</t>
  </si>
  <si>
    <t>1.5254</t>
  </si>
  <si>
    <t>1.5262</t>
  </si>
  <si>
    <t>1.6614</t>
  </si>
  <si>
    <t>1.6620</t>
  </si>
  <si>
    <t>1.4784</t>
  </si>
  <si>
    <t>1.4792</t>
  </si>
  <si>
    <t>1.5992</t>
  </si>
  <si>
    <t>1.5996</t>
  </si>
  <si>
    <t>938.41</t>
  </si>
  <si>
    <t>938.55</t>
  </si>
  <si>
    <t>1.8095</t>
  </si>
  <si>
    <t>1.8101</t>
  </si>
  <si>
    <t>30.042</t>
  </si>
  <si>
    <t>30.331</t>
  </si>
  <si>
    <t>29.262</t>
  </si>
  <si>
    <t>29.542</t>
  </si>
  <si>
    <t>مرتضى عبدالكاظم</t>
  </si>
  <si>
    <t>رضا فاضل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</si>
  <si>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</si>
  <si>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</si>
  <si>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kva450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</si>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</sst>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/mm/dd"/>
    <numFmt numFmtId="165" formatCode="0\V"/>
    <numFmt numFmtId="166" formatCode="###0[$A]"/>
    <numFmt numFmtId="167" formatCode="m\.d"/>
    <numFmt numFmtId="168" formatCode="0\A"/>
    <numFmt numFmtId="169" formatCode="###0[$%]"/>
    <numFmt numFmtId="170" formatCode="mm\.dd"/>
    <numFmt numFmtId="171" formatCode="m\,d"/>
    <numFmt numFmtId="172" formatCode="yyyy/m/d"/>
  </numFmts>
  <fonts count="4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1"/>
      <color theme="1"/>
      <name val="Changa"/>
    </font>
    <font>
      <b/>
      <sz val="12"/>
      <color theme="1"/>
      <name val="Arial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0"/>
      <color theme="1"/>
      <name val="El Messiri"/>
    </font>
    <font>
      <b/>
      <sz val="11"/>
      <color theme="1"/>
      <name val="Arial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sz val="11"/>
      <color theme="1"/>
      <name val="Arial"/>
    </font>
    <font>
      <b/>
      <sz val="11"/>
      <color rgb="FFFFFFFF"/>
      <name val="Arial"/>
    </font>
    <font>
      <b/>
      <sz val="15"/>
      <color theme="1"/>
      <name val="Arial"/>
      <scheme val="minor"/>
    </font>
    <font>
      <b/>
      <sz val="17"/>
      <color theme="1"/>
      <name val="Arial"/>
      <scheme val="minor"/>
    </font>
    <font>
      <b/>
      <sz val="11"/>
      <color rgb="FF000000"/>
      <name val="Arial"/>
    </font>
    <font>
      <sz val="12"/>
      <color theme="1"/>
      <name val="Arial"/>
    </font>
    <font>
      <strike/>
      <sz val="12"/>
      <color theme="1"/>
      <name val="Arial"/>
    </font>
    <font>
      <b/>
      <sz val="13"/>
      <color rgb="FF434343"/>
      <name val="Arial"/>
    </font>
    <font>
      <b/>
      <sz val="13"/>
      <color rgb="FF000000"/>
      <name val="Arial"/>
    </font>
    <font>
      <b/>
      <sz val="15"/>
      <color rgb="FFFF0000"/>
      <name val="Cairo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5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3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6" xfId="0" applyFont="1" applyFill="1" applyBorder="1"/>
    <xf numFmtId="0" fontId="2" fillId="3" borderId="0" xfId="0" applyFont="1" applyFill="1"/>
    <xf numFmtId="0" fontId="1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10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5" borderId="11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14" fontId="15" fillId="8" borderId="4" xfId="0" applyNumberFormat="1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15" fillId="8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165" fontId="18" fillId="10" borderId="19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165" fontId="18" fillId="10" borderId="21" xfId="0" applyNumberFormat="1" applyFont="1" applyFill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8" fillId="11" borderId="19" xfId="0" applyNumberFormat="1" applyFont="1" applyFill="1" applyBorder="1" applyAlignment="1">
      <alignment horizontal="center" vertical="center"/>
    </xf>
    <xf numFmtId="165" fontId="4" fillId="11" borderId="17" xfId="0" applyNumberFormat="1" applyFont="1" applyFill="1" applyBorder="1" applyAlignment="1">
      <alignment horizontal="center" vertical="center"/>
    </xf>
    <xf numFmtId="165" fontId="4" fillId="2" borderId="17" xfId="0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66" fontId="20" fillId="0" borderId="19" xfId="0" applyNumberFormat="1" applyFont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167" fontId="4" fillId="11" borderId="20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168" fontId="4" fillId="12" borderId="19" xfId="0" applyNumberFormat="1" applyFont="1" applyFill="1" applyBorder="1" applyAlignment="1">
      <alignment horizontal="center" vertical="center"/>
    </xf>
    <xf numFmtId="168" fontId="4" fillId="12" borderId="21" xfId="0" applyNumberFormat="1" applyFont="1" applyFill="1" applyBorder="1" applyAlignment="1">
      <alignment horizontal="center" vertical="center"/>
    </xf>
    <xf numFmtId="168" fontId="4" fillId="8" borderId="19" xfId="0" applyNumberFormat="1" applyFont="1" applyFill="1" applyBorder="1" applyAlignment="1">
      <alignment horizontal="center" vertical="center"/>
    </xf>
    <xf numFmtId="166" fontId="4" fillId="8" borderId="20" xfId="0" applyNumberFormat="1" applyFont="1" applyFill="1" applyBorder="1" applyAlignment="1">
      <alignment horizontal="center" vertical="center"/>
    </xf>
    <xf numFmtId="168" fontId="4" fillId="2" borderId="19" xfId="0" applyNumberFormat="1" applyFont="1" applyFill="1" applyBorder="1" applyAlignment="1">
      <alignment horizontal="center" vertical="center"/>
    </xf>
    <xf numFmtId="167" fontId="4" fillId="8" borderId="20" xfId="0" applyNumberFormat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169" fontId="20" fillId="0" borderId="22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9" fontId="4" fillId="8" borderId="23" xfId="0" applyNumberFormat="1" applyFont="1" applyFill="1" applyBorder="1" applyAlignment="1">
      <alignment horizontal="center" vertical="center"/>
    </xf>
    <xf numFmtId="168" fontId="4" fillId="2" borderId="22" xfId="0" applyNumberFormat="1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 wrapText="1"/>
    </xf>
    <xf numFmtId="168" fontId="4" fillId="8" borderId="22" xfId="0" applyNumberFormat="1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49" fontId="21" fillId="13" borderId="2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6" fillId="14" borderId="4" xfId="0" applyFont="1" applyFill="1" applyBorder="1"/>
    <xf numFmtId="0" fontId="6" fillId="14" borderId="11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2" fillId="2" borderId="5" xfId="0" applyFont="1" applyFill="1" applyBorder="1"/>
    <xf numFmtId="166" fontId="4" fillId="11" borderId="20" xfId="0" applyNumberFormat="1" applyFont="1" applyFill="1" applyBorder="1" applyAlignment="1">
      <alignment horizontal="center" vertical="center"/>
    </xf>
    <xf numFmtId="168" fontId="23" fillId="2" borderId="0" xfId="0" applyNumberFormat="1" applyFont="1" applyFill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6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15" borderId="4" xfId="0" applyFont="1" applyFill="1" applyBorder="1"/>
    <xf numFmtId="0" fontId="6" fillId="15" borderId="11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167" fontId="15" fillId="8" borderId="4" xfId="0" applyNumberFormat="1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7" fillId="0" borderId="5" xfId="0" applyFont="1" applyBorder="1"/>
    <xf numFmtId="0" fontId="27" fillId="3" borderId="0" xfId="0" applyFont="1" applyFill="1"/>
    <xf numFmtId="0" fontId="27" fillId="0" borderId="0" xfId="0" applyFont="1"/>
    <xf numFmtId="0" fontId="28" fillId="6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1" fillId="18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25" fillId="20" borderId="36" xfId="0" applyFont="1" applyFill="1" applyBorder="1" applyAlignment="1">
      <alignment horizontal="center"/>
    </xf>
    <xf numFmtId="0" fontId="6" fillId="0" borderId="0" xfId="0" applyFont="1"/>
    <xf numFmtId="0" fontId="1" fillId="19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25" fillId="21" borderId="36" xfId="0" applyFont="1" applyFill="1" applyBorder="1" applyAlignment="1">
      <alignment horizontal="center"/>
    </xf>
    <xf numFmtId="0" fontId="5" fillId="19" borderId="0" xfId="0" applyFont="1" applyFill="1" applyAlignment="1">
      <alignment vertical="center"/>
    </xf>
    <xf numFmtId="0" fontId="25" fillId="0" borderId="42" xfId="0" applyFont="1" applyBorder="1" applyAlignment="1">
      <alignment horizontal="center" vertical="center"/>
    </xf>
    <xf numFmtId="20" fontId="25" fillId="0" borderId="42" xfId="0" applyNumberFormat="1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2" fillId="19" borderId="0" xfId="0" applyFont="1" applyFill="1"/>
    <xf numFmtId="0" fontId="1" fillId="19" borderId="31" xfId="0" applyFont="1" applyFill="1" applyBorder="1" applyAlignment="1">
      <alignment horizontal="center" vertical="center"/>
    </xf>
    <xf numFmtId="0" fontId="1" fillId="19" borderId="32" xfId="0" applyFont="1" applyFill="1" applyBorder="1" applyAlignment="1">
      <alignment horizontal="center" vertical="center"/>
    </xf>
    <xf numFmtId="0" fontId="25" fillId="20" borderId="36" xfId="0" applyFont="1" applyFill="1" applyBorder="1" applyAlignment="1">
      <alignment horizontal="center"/>
    </xf>
    <xf numFmtId="0" fontId="25" fillId="20" borderId="36" xfId="0" applyFont="1" applyFill="1" applyBorder="1" applyAlignment="1">
      <alignment horizontal="center" vertical="center"/>
    </xf>
    <xf numFmtId="0" fontId="25" fillId="21" borderId="36" xfId="0" applyFont="1" applyFill="1" applyBorder="1" applyAlignment="1">
      <alignment horizontal="center"/>
    </xf>
    <xf numFmtId="0" fontId="25" fillId="21" borderId="36" xfId="0" applyFont="1" applyFill="1" applyBorder="1" applyAlignment="1">
      <alignment horizontal="center" vertical="center"/>
    </xf>
    <xf numFmtId="0" fontId="6" fillId="22" borderId="36" xfId="0" applyFont="1" applyFill="1" applyBorder="1"/>
    <xf numFmtId="0" fontId="25" fillId="22" borderId="36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3" xfId="0" applyFont="1" applyFill="1" applyBorder="1" applyAlignment="1">
      <alignment horizontal="center" vertical="center"/>
    </xf>
    <xf numFmtId="0" fontId="1" fillId="26" borderId="5" xfId="0" applyFont="1" applyFill="1" applyBorder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26" borderId="6" xfId="0" applyFont="1" applyFill="1" applyBorder="1" applyAlignment="1">
      <alignment horizontal="center" vertical="center"/>
    </xf>
    <xf numFmtId="0" fontId="1" fillId="26" borderId="30" xfId="0" applyFont="1" applyFill="1" applyBorder="1" applyAlignment="1">
      <alignment horizontal="center" vertical="center"/>
    </xf>
    <xf numFmtId="0" fontId="1" fillId="26" borderId="31" xfId="0" applyFont="1" applyFill="1" applyBorder="1" applyAlignment="1">
      <alignment horizontal="center" vertical="center"/>
    </xf>
    <xf numFmtId="0" fontId="1" fillId="26" borderId="32" xfId="0" applyFont="1" applyFill="1" applyBorder="1" applyAlignment="1">
      <alignment horizontal="center" vertical="center"/>
    </xf>
    <xf numFmtId="0" fontId="38" fillId="18" borderId="36" xfId="0" applyFont="1" applyFill="1" applyBorder="1" applyAlignment="1">
      <alignment horizontal="center"/>
    </xf>
    <xf numFmtId="0" fontId="25" fillId="20" borderId="36" xfId="0" applyFont="1" applyFill="1" applyBorder="1" applyAlignment="1">
      <alignment horizontal="center"/>
    </xf>
    <xf numFmtId="0" fontId="38" fillId="21" borderId="36" xfId="0" applyFont="1" applyFill="1" applyBorder="1" applyAlignment="1">
      <alignment horizontal="center"/>
    </xf>
    <xf numFmtId="0" fontId="25" fillId="21" borderId="36" xfId="0" applyFont="1" applyFill="1" applyBorder="1" applyAlignment="1">
      <alignment horizontal="center"/>
    </xf>
    <xf numFmtId="0" fontId="4" fillId="11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15" fillId="8" borderId="4" xfId="0" applyNumberFormat="1" applyFont="1" applyFill="1" applyBorder="1" applyAlignment="1">
      <alignment horizontal="center" vertical="center" wrapText="1"/>
    </xf>
    <xf numFmtId="0" fontId="15" fillId="8" borderId="4" xfId="0" applyNumberFormat="1" applyFont="1" applyFill="1" applyBorder="1" applyAlignment="1">
      <alignment horizontal="center" vertical="center" wrapText="1"/>
    </xf>
    <xf numFmtId="0" fontId="15" fillId="8" borderId="4" xfId="0" applyNumberFormat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/>
    </xf>
    <xf numFmtId="167" fontId="15" fillId="8" borderId="4" xfId="0" applyNumberFormat="1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/>
    </xf>
    <xf numFmtId="0" fontId="25" fillId="20" borderId="36" xfId="0" applyFont="1" applyFill="1" applyBorder="1" applyAlignment="1">
      <alignment horizontal="center"/>
    </xf>
    <xf numFmtId="0" fontId="38" fillId="18" borderId="36" xfId="0" applyFont="1" applyFill="1" applyBorder="1" applyAlignment="1">
      <alignment horizontal="center"/>
    </xf>
    <xf numFmtId="0" fontId="15" fillId="9" borderId="4" xfId="0" applyFont="1" applyFill="1" applyBorder="1" applyAlignment="1">
      <alignment horizontal="center" vertical="center"/>
    </xf>
    <xf numFmtId="20" fontId="25" fillId="0" borderId="42" xfId="0" applyNumberFormat="1" applyFont="1" applyBorder="1" applyAlignment="1">
      <alignment horizontal="center" vertical="center"/>
    </xf>
    <xf numFmtId="167" fontId="25" fillId="0" borderId="42" xfId="0" applyNumberFormat="1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38" fillId="2" borderId="36" xfId="0" applyFont="1" applyFill="1" applyBorder="1" applyAlignment="1">
      <alignment horizontal="center"/>
    </xf>
    <xf numFmtId="0" fontId="38" fillId="2" borderId="36" xfId="0" applyFont="1" applyFill="1" applyBorder="1" applyAlignment="1">
      <alignment horizontal="center"/>
    </xf>
    <xf numFmtId="170" fontId="25" fillId="0" borderId="42" xfId="0" applyNumberFormat="1" applyFont="1" applyBorder="1" applyAlignment="1">
      <alignment horizontal="center" vertical="center"/>
    </xf>
    <xf numFmtId="0" fontId="25" fillId="27" borderId="36" xfId="0" applyFont="1" applyFill="1" applyBorder="1" applyAlignment="1">
      <alignment horizontal="center"/>
    </xf>
    <xf numFmtId="0" fontId="15" fillId="9" borderId="4" xfId="0" applyFont="1" applyFill="1" applyBorder="1" applyAlignment="1">
      <alignment horizontal="center" vertical="center" wrapText="1"/>
    </xf>
    <xf numFmtId="171" fontId="20" fillId="0" borderId="20" xfId="0" applyNumberFormat="1" applyFont="1" applyBorder="1" applyAlignment="1">
      <alignment horizontal="center" vertical="center"/>
    </xf>
    <xf numFmtId="171" fontId="20" fillId="0" borderId="19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center" vertical="center"/>
    </xf>
    <xf numFmtId="0" fontId="39" fillId="8" borderId="4" xfId="0" applyFont="1" applyFill="1" applyBorder="1" applyAlignment="1">
      <alignment horizontal="center" vertical="center"/>
    </xf>
    <xf numFmtId="165" fontId="18" fillId="11" borderId="19" xfId="0" applyNumberFormat="1" applyFont="1" applyFill="1" applyBorder="1" applyAlignment="1">
      <alignment horizontal="center" vertical="center"/>
    </xf>
    <xf numFmtId="0" fontId="40" fillId="8" borderId="4" xfId="0" applyFont="1" applyFill="1" applyBorder="1" applyAlignment="1">
      <alignment horizontal="center" vertical="center" wrapText="1"/>
    </xf>
    <xf numFmtId="167" fontId="18" fillId="11" borderId="19" xfId="0" applyNumberFormat="1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/>
    </xf>
    <xf numFmtId="0" fontId="25" fillId="22" borderId="36" xfId="0" applyFont="1" applyFill="1" applyBorder="1" applyAlignment="1">
      <alignment horizontal="center" vertical="center"/>
    </xf>
    <xf numFmtId="0" fontId="25" fillId="25" borderId="36" xfId="0" applyFont="1" applyFill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25" fillId="21" borderId="36" xfId="0" applyFont="1" applyFill="1" applyBorder="1" applyAlignment="1">
      <alignment horizontal="center"/>
    </xf>
    <xf numFmtId="0" fontId="25" fillId="21" borderId="36" xfId="0" applyFont="1" applyFill="1" applyBorder="1" applyAlignment="1">
      <alignment horizontal="center" vertical="center"/>
    </xf>
    <xf numFmtId="20" fontId="34" fillId="0" borderId="39" xfId="0" applyNumberFormat="1" applyFont="1" applyBorder="1"/>
    <xf numFmtId="0" fontId="9" fillId="0" borderId="40" xfId="0" applyFont="1" applyBorder="1"/>
    <xf numFmtId="20" fontId="25" fillId="0" borderId="39" xfId="0" applyNumberFormat="1" applyFont="1" applyBorder="1" applyAlignment="1">
      <alignment horizontal="center" vertical="center"/>
    </xf>
    <xf numFmtId="0" fontId="25" fillId="21" borderId="39" xfId="0" applyFont="1" applyFill="1" applyBorder="1" applyAlignment="1">
      <alignment vertical="center"/>
    </xf>
    <xf numFmtId="0" fontId="9" fillId="0" borderId="41" xfId="0" applyFont="1" applyBorder="1"/>
    <xf numFmtId="0" fontId="25" fillId="0" borderId="39" xfId="0" applyFont="1" applyBorder="1" applyAlignment="1">
      <alignment horizontal="center"/>
    </xf>
    <xf numFmtId="0" fontId="25" fillId="24" borderId="39" xfId="0" applyFont="1" applyFill="1" applyBorder="1" applyAlignment="1">
      <alignment vertical="center"/>
    </xf>
    <xf numFmtId="0" fontId="32" fillId="22" borderId="39" xfId="0" applyFont="1" applyFill="1" applyBorder="1" applyAlignment="1">
      <alignment horizontal="right" vertical="center"/>
    </xf>
    <xf numFmtId="0" fontId="25" fillId="22" borderId="39" xfId="0" applyFont="1" applyFill="1" applyBorder="1" applyAlignment="1">
      <alignment horizontal="center" vertical="center"/>
    </xf>
    <xf numFmtId="0" fontId="32" fillId="20" borderId="35" xfId="0" applyFont="1" applyFill="1" applyBorder="1" applyAlignment="1">
      <alignment horizontal="right" vertical="center"/>
    </xf>
    <xf numFmtId="0" fontId="9" fillId="0" borderId="27" xfId="0" applyFont="1" applyBorder="1"/>
    <xf numFmtId="0" fontId="9" fillId="0" borderId="36" xfId="0" applyFont="1" applyBorder="1"/>
    <xf numFmtId="14" fontId="19" fillId="0" borderId="35" xfId="0" applyNumberFormat="1" applyFont="1" applyBorder="1" applyAlignment="1">
      <alignment horizontal="center"/>
    </xf>
    <xf numFmtId="0" fontId="33" fillId="0" borderId="35" xfId="0" applyFont="1" applyBorder="1" applyAlignment="1">
      <alignment horizontal="center" vertical="center"/>
    </xf>
    <xf numFmtId="0" fontId="32" fillId="21" borderId="35" xfId="0" applyFont="1" applyFill="1" applyBorder="1" applyAlignment="1">
      <alignment horizontal="right" vertical="center"/>
    </xf>
    <xf numFmtId="0" fontId="33" fillId="22" borderId="35" xfId="0" applyFont="1" applyFill="1" applyBorder="1" applyAlignment="1">
      <alignment horizontal="right" vertical="center"/>
    </xf>
    <xf numFmtId="0" fontId="33" fillId="0" borderId="39" xfId="0" applyFont="1" applyBorder="1" applyAlignment="1">
      <alignment horizontal="center"/>
    </xf>
    <xf numFmtId="0" fontId="33" fillId="0" borderId="39" xfId="0" applyFont="1" applyBorder="1" applyAlignment="1">
      <alignment horizontal="center" vertical="center"/>
    </xf>
    <xf numFmtId="0" fontId="25" fillId="23" borderId="39" xfId="0" applyFont="1" applyFill="1" applyBorder="1" applyAlignment="1">
      <alignment vertical="center"/>
    </xf>
    <xf numFmtId="20" fontId="25" fillId="0" borderId="39" xfId="0" applyNumberFormat="1" applyFont="1" applyBorder="1" applyAlignment="1">
      <alignment horizontal="center"/>
    </xf>
    <xf numFmtId="0" fontId="25" fillId="0" borderId="39" xfId="0" applyFont="1" applyBorder="1" applyAlignment="1">
      <alignment horizontal="center" vertical="center"/>
    </xf>
    <xf numFmtId="167" fontId="25" fillId="0" borderId="39" xfId="0" applyNumberFormat="1" applyFont="1" applyBorder="1" applyAlignment="1">
      <alignment horizontal="center"/>
    </xf>
    <xf numFmtId="0" fontId="35" fillId="25" borderId="39" xfId="0" applyFont="1" applyFill="1" applyBorder="1" applyAlignment="1">
      <alignment vertical="center"/>
    </xf>
    <xf numFmtId="0" fontId="32" fillId="21" borderId="39" xfId="0" applyFont="1" applyFill="1" applyBorder="1" applyAlignment="1">
      <alignment horizontal="right" vertical="center"/>
    </xf>
    <xf numFmtId="0" fontId="32" fillId="0" borderId="52" xfId="0" applyFont="1" applyBorder="1" applyAlignment="1">
      <alignment horizontal="center" vertical="center"/>
    </xf>
    <xf numFmtId="0" fontId="9" fillId="0" borderId="53" xfId="0" applyFont="1" applyBorder="1"/>
    <xf numFmtId="0" fontId="36" fillId="0" borderId="54" xfId="0" applyFont="1" applyBorder="1" applyAlignment="1">
      <alignment horizontal="center" vertical="center"/>
    </xf>
    <xf numFmtId="0" fontId="9" fillId="0" borderId="55" xfId="0" applyFont="1" applyBorder="1"/>
    <xf numFmtId="0" fontId="0" fillId="0" borderId="0" xfId="0" applyFont="1" applyAlignment="1"/>
    <xf numFmtId="0" fontId="37" fillId="0" borderId="54" xfId="0" applyFont="1" applyBorder="1" applyAlignment="1">
      <alignment horizontal="center" vertical="center"/>
    </xf>
    <xf numFmtId="0" fontId="9" fillId="0" borderId="47" xfId="0" applyFont="1" applyBorder="1"/>
    <xf numFmtId="0" fontId="25" fillId="21" borderId="39" xfId="0" applyFont="1" applyFill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9" fillId="0" borderId="44" xfId="0" applyFont="1" applyBorder="1"/>
    <xf numFmtId="0" fontId="9" fillId="0" borderId="45" xfId="0" applyFont="1" applyBorder="1"/>
    <xf numFmtId="0" fontId="32" fillId="0" borderId="46" xfId="0" applyFont="1" applyBorder="1" applyAlignment="1">
      <alignment horizontal="center" vertical="center"/>
    </xf>
    <xf numFmtId="0" fontId="9" fillId="0" borderId="48" xfId="0" applyFont="1" applyBorder="1"/>
    <xf numFmtId="0" fontId="32" fillId="0" borderId="49" xfId="0" applyFont="1" applyBorder="1" applyAlignment="1">
      <alignment horizontal="center" vertical="center"/>
    </xf>
    <xf numFmtId="0" fontId="9" fillId="0" borderId="50" xfId="0" applyFont="1" applyBorder="1"/>
    <xf numFmtId="0" fontId="9" fillId="0" borderId="51" xfId="0" applyFont="1" applyBorder="1"/>
    <xf numFmtId="0" fontId="31" fillId="19" borderId="1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14" fillId="0" borderId="35" xfId="0" applyFont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16" xfId="0" applyFont="1" applyBorder="1"/>
    <xf numFmtId="0" fontId="12" fillId="5" borderId="10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0" fontId="17" fillId="0" borderId="1" xfId="0" applyFont="1" applyBorder="1" applyAlignment="1">
      <alignment horizontal="center" vertical="center"/>
    </xf>
    <xf numFmtId="0" fontId="6" fillId="5" borderId="12" xfId="0" applyFont="1" applyFill="1" applyBorder="1"/>
    <xf numFmtId="0" fontId="9" fillId="0" borderId="13" xfId="0" applyFont="1" applyBorder="1"/>
    <xf numFmtId="0" fontId="9" fillId="0" borderId="24" xfId="0" applyFont="1" applyBorder="1"/>
    <xf numFmtId="0" fontId="15" fillId="2" borderId="1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9" fillId="0" borderId="6" xfId="0" applyFont="1" applyBorder="1"/>
    <xf numFmtId="0" fontId="15" fillId="2" borderId="12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 wrapText="1"/>
    </xf>
    <xf numFmtId="0" fontId="12" fillId="14" borderId="10" xfId="0" applyFont="1" applyFill="1" applyBorder="1" applyAlignment="1">
      <alignment horizontal="center" vertical="center" wrapText="1"/>
    </xf>
    <xf numFmtId="0" fontId="6" fillId="14" borderId="12" xfId="0" applyFont="1" applyFill="1" applyBorder="1"/>
    <xf numFmtId="0" fontId="10" fillId="14" borderId="25" xfId="0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 wrapText="1"/>
    </xf>
    <xf numFmtId="0" fontId="6" fillId="16" borderId="12" xfId="0" applyFont="1" applyFill="1" applyBorder="1"/>
    <xf numFmtId="0" fontId="10" fillId="15" borderId="25" xfId="0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vertical="center"/>
    </xf>
    <xf numFmtId="0" fontId="19" fillId="0" borderId="39" xfId="0" applyFont="1" applyBorder="1" applyAlignment="1">
      <alignment horizontal="center"/>
    </xf>
    <xf numFmtId="20" fontId="6" fillId="0" borderId="39" xfId="0" applyNumberFormat="1" applyFont="1" applyBorder="1"/>
    <xf numFmtId="0" fontId="14" fillId="0" borderId="26" xfId="0" applyFont="1" applyBorder="1" applyAlignment="1">
      <alignment vertical="center"/>
    </xf>
    <xf numFmtId="0" fontId="9" fillId="0" borderId="28" xfId="0" applyFont="1" applyBorder="1"/>
    <xf numFmtId="0" fontId="14" fillId="0" borderId="30" xfId="0" applyFont="1" applyBorder="1" applyAlignment="1">
      <alignment vertical="center"/>
    </xf>
    <xf numFmtId="0" fontId="12" fillId="6" borderId="14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textRotation="180"/>
    </xf>
    <xf numFmtId="0" fontId="9" fillId="0" borderId="38" xfId="0" applyFont="1" applyBorder="1"/>
    <xf numFmtId="0" fontId="9" fillId="0" borderId="23" xfId="0" applyFont="1" applyBorder="1"/>
    <xf numFmtId="164" fontId="19" fillId="0" borderId="35" xfId="0" applyNumberFormat="1" applyFont="1" applyBorder="1" applyAlignment="1">
      <alignment horizontal="center"/>
    </xf>
    <xf numFmtId="0" fontId="6" fillId="0" borderId="39" xfId="0" applyFont="1" applyBorder="1" applyAlignment="1"/>
    <xf numFmtId="0" fontId="6" fillId="0" borderId="39" xfId="0" applyFont="1" applyBorder="1"/>
    <xf numFmtId="0" fontId="10" fillId="6" borderId="1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9" fillId="0" borderId="8" xfId="0" applyFont="1" applyBorder="1"/>
    <xf numFmtId="0" fontId="13" fillId="2" borderId="7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 wrapText="1"/>
    </xf>
    <xf numFmtId="0" fontId="9" fillId="0" borderId="29" xfId="0" applyFont="1" applyBorder="1"/>
    <xf numFmtId="0" fontId="19" fillId="2" borderId="33" xfId="0" applyFont="1" applyFill="1" applyBorder="1" applyAlignment="1">
      <alignment horizontal="center" vertical="center" wrapText="1"/>
    </xf>
    <xf numFmtId="0" fontId="9" fillId="0" borderId="34" xfId="0" applyFont="1" applyBorder="1"/>
    <xf numFmtId="0" fontId="10" fillId="6" borderId="15" xfId="0" applyFont="1" applyFill="1" applyBorder="1" applyAlignment="1">
      <alignment horizontal="center" vertical="center"/>
    </xf>
    <xf numFmtId="167" fontId="25" fillId="0" borderId="39" xfId="0" applyNumberFormat="1" applyFont="1" applyBorder="1" applyAlignment="1">
      <alignment horizontal="center" vertical="center"/>
    </xf>
    <xf numFmtId="170" fontId="25" fillId="0" borderId="39" xfId="0" applyNumberFormat="1" applyFont="1" applyBorder="1" applyAlignment="1">
      <alignment horizontal="center" vertical="center"/>
    </xf>
    <xf numFmtId="170" fontId="25" fillId="0" borderId="39" xfId="0" applyNumberFormat="1" applyFont="1" applyBorder="1" applyAlignment="1">
      <alignment horizontal="center"/>
    </xf>
    <xf numFmtId="20" fontId="33" fillId="0" borderId="39" xfId="0" applyNumberFormat="1" applyFont="1" applyBorder="1" applyAlignment="1">
      <alignment horizontal="center"/>
    </xf>
    <xf numFmtId="0" fontId="34" fillId="0" borderId="39" xfId="0" applyFont="1" applyBorder="1" applyAlignment="1"/>
    <xf numFmtId="167" fontId="34" fillId="0" borderId="39" xfId="0" applyNumberFormat="1" applyFont="1" applyBorder="1" applyAlignment="1"/>
    <xf numFmtId="0" fontId="25" fillId="27" borderId="39" xfId="0" applyFont="1" applyFill="1" applyBorder="1" applyAlignment="1">
      <alignment horizontal="center"/>
    </xf>
    <xf numFmtId="167" fontId="33" fillId="0" borderId="39" xfId="0" applyNumberFormat="1" applyFont="1" applyBorder="1" applyAlignment="1">
      <alignment horizontal="center"/>
    </xf>
    <xf numFmtId="170" fontId="25" fillId="21" borderId="39" xfId="0" applyNumberFormat="1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/>
    </xf>
    <xf numFmtId="0" fontId="25" fillId="25" borderId="39" xfId="0" applyFont="1" applyFill="1" applyBorder="1" applyAlignment="1">
      <alignment horizontal="center"/>
    </xf>
    <xf numFmtId="167" fontId="33" fillId="0" borderId="39" xfId="0" applyNumberFormat="1" applyFont="1" applyBorder="1" applyAlignment="1">
      <alignment horizontal="center" vertical="center"/>
    </xf>
    <xf numFmtId="20" fontId="33" fillId="0" borderId="39" xfId="0" applyNumberFormat="1" applyFont="1" applyBorder="1" applyAlignment="1">
      <alignment horizontal="center" vertical="center"/>
    </xf>
    <xf numFmtId="170" fontId="33" fillId="0" borderId="39" xfId="0" applyNumberFormat="1" applyFont="1" applyBorder="1" applyAlignment="1">
      <alignment horizontal="center" vertical="center"/>
    </xf>
    <xf numFmtId="20" fontId="6" fillId="0" borderId="39" xfId="0" applyNumberFormat="1" applyFont="1" applyBorder="1" applyAlignment="1"/>
    <xf numFmtId="0" fontId="33" fillId="21" borderId="39" xfId="0" applyFont="1" applyFill="1" applyBorder="1" applyAlignment="1">
      <alignment horizontal="center" vertical="center"/>
    </xf>
    <xf numFmtId="0" fontId="33" fillId="22" borderId="39" xfId="0" applyFont="1" applyFill="1" applyBorder="1" applyAlignment="1">
      <alignment horizontal="center" vertical="center"/>
    </xf>
    <xf numFmtId="0" fontId="41" fillId="2" borderId="39" xfId="0" applyFont="1" applyFill="1" applyBorder="1" applyAlignment="1">
      <alignment horizontal="center" vertical="center"/>
    </xf>
    <xf numFmtId="0" fontId="42" fillId="2" borderId="39" xfId="0" applyFont="1" applyFill="1" applyBorder="1" applyAlignment="1">
      <alignment horizontal="center"/>
    </xf>
    <xf numFmtId="172" fontId="8" fillId="2" borderId="7" xfId="0" applyNumberFormat="1" applyFont="1" applyFill="1" applyBorder="1" applyAlignment="1">
      <alignment horizontal="center" vertical="center"/>
    </xf>
    <xf numFmtId="172" fontId="19" fillId="0" borderId="35" xfId="0" applyNumberFormat="1" applyFont="1" applyBorder="1" applyAlignment="1">
      <alignment horizontal="center"/>
    </xf>
    <xf numFmtId="170" fontId="33" fillId="0" borderId="3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0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9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9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0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2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1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1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2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3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4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4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3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9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0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0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9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1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2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2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1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3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4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4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3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8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7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7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8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9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0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0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9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2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1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1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2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3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4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4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3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9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0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0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9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1762125</xdr:colOff>
      <xdr:row>37</xdr:row>
      <xdr:rowOff>247650</xdr:rowOff>
    </xdr:from>
    <xdr:ext cx="3219450" cy="190500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1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2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2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1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4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3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3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4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0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9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9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0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2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1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1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2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3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4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4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3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9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0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0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9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1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2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2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1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4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3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3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4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6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5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8.png" title="صورة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7.jpg" title="صورة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كربلائي كربلائي" id="{afd8fc6a-8b29-400a-b51a-4a8bb769d532}" providerId="google-sheets"/>
  <x18tc:person displayName="Apss Apss" id="{4d8e4d10-2833-4bbb-8768-0516d4d656b5}" providerId="google-sheets"/>
  <x18tc:person displayName="وحدة الكهرباء مجموعة العميد" id="{e5bfd9b0-f4cf-4d9a-a402-ddfaa6ef8270}" providerId="google-sheets"/>
  <x18tc:person displayName="حاتم مالك" id="{d3272d66-a8f9-4c9b-9aa9-b341560064b4}" providerId="google-sheets"/>
  <x18tc:person displayName="حسين الطرفي" id="{9baef1d2-6c15-49d9-b373-8f7f10581d47}" providerId="google-sheets"/>
  <x18tc:person displayName="حسين راضي عليوي" id="{92a35dd1-3422-46b0-9512-697eaa86e270}" providerId="google-sheets"/>
  <x18tc:person displayName="Murtada Al Janaby" id="{62f9d96f-9a1c-470a-9496-605883eccc24}" providerId="google-sheets"/>
  <x18tc:person displayName="Michael ARC" id="{bd2e1c4e-4ef5-4d06-b569-e9884ab95f06}" providerId="google-sheets"/>
  <x18tc:person displayName="أمير حسين جميل" id="{d30720cd-8519-4db9-a0de-3cb3335134d3}" providerId="google-sheets"/>
  <x18tc:person displayName="علي سامي" id="{2b3b7be4-ca3a-4b22-bf46-d631ddeff4be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M64" dT="2026-01-28T17:55:31.00" personId="{92a35dd1-3422-46b0-9512-697eaa86e270}" id="{dfebcd84-8abe-4f43-a4b0-e6b6ddd28a59}" done="1">
    <x18tc:text xml:space="preserve">الزيت اكثر من الحد المسموح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K73" dT="2026-01-28T15:26:06.00" personId="{d30720cd-8519-4db9-a0de-3cb3335134d3}" id="{96996d82-5bb0-40ee-8224-7e598303fa05}" done="0">
    <x18tc:text xml:space="preserve">D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K60" dT="2026-01-19T15:22:00.00" personId="{d3272d66-a8f9-4c9b-9aa9-b341560064b4}" id="{f225179a-ed22-4293-ac96-f1c3cea812e9}" done="1">
    <x18tc:text xml:space="preserve">الأولى</x18tc:text>
  </x18tc:threadedComment>
  <x18tc:threadedComment ref="AK68" dT="2026-01-19T15:26:33.00" personId="{d3272d66-a8f9-4c9b-9aa9-b341560064b4}" id="{823710e7-0983-4986-a4f5-719d8043f8e9}" done="0">
    <x18tc:text xml:space="preserve">5 Bar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M22" dT="2026-01-17T18:03:39.00" personId="{bd2e1c4e-4ef5-4d06-b569-e9884ab95f06}" id="{72af1caf-b078-4d95-b668-4285750a55ad}" done="1">
    <x18tc:text xml:space="preserve">مضخة الديزل فيها عطل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5" Type="http://schemas.microsoft.com/office/2017/10/relationships/threadedComment" Target="../threadedComments/threadedComment2.xml"/><Relationship Id="rId4" Type="http://schemas.microsoft.com/office/2019/04/relationships/documenttask" Target="../documenttasks/documenttask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5" Type="http://schemas.microsoft.com/office/2017/10/relationships/threadedComment" Target="../threadedComments/threadedComment3.xml"/><Relationship Id="rId4" Type="http://schemas.microsoft.com/office/2019/04/relationships/documenttask" Target="../documenttasks/documenttask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3.xml"/><Relationship Id="rId5" Type="http://schemas.microsoft.com/office/2017/10/relationships/threadedComment" Target="../threadedComments/threadedComment4.xml"/><Relationship Id="rId4" Type="http://schemas.microsoft.com/office/2019/04/relationships/documenttask" Target="../documenttasks/documenttask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2.xml"/><Relationship Id="rId5" Type="http://schemas.microsoft.com/office/2017/10/relationships/threadedComment" Target="../threadedComments/threadedComment5.xml"/><Relationship Id="rId4" Type="http://schemas.microsoft.com/office/2019/04/relationships/documenttask" Target="../documenttasks/documenttask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topLeftCell="K1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46053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132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46053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132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46053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116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>
        <v>229</v>
      </c>
      <c r="G9" s="50"/>
      <c r="H9" s="50"/>
      <c r="I9" s="47"/>
      <c r="K9" s="47">
        <v>229</v>
      </c>
      <c r="L9" s="51"/>
      <c r="M9" s="47"/>
      <c r="O9" s="47">
        <v>230</v>
      </c>
      <c r="P9" s="51"/>
      <c r="Q9" s="47"/>
      <c r="R9" s="38"/>
      <c r="S9" s="52"/>
      <c r="T9" s="39"/>
      <c r="U9" s="53">
        <v>387</v>
      </c>
      <c r="V9" s="48" t="s">
        <v>18</v>
      </c>
      <c r="W9" s="53">
        <v>398</v>
      </c>
      <c r="Y9" s="54">
        <v>220</v>
      </c>
      <c r="Z9" s="55" t="s">
        <v>19</v>
      </c>
      <c r="AB9" s="53">
        <v>390</v>
      </c>
      <c r="AC9" s="53">
        <v>392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>
        <v>229</v>
      </c>
      <c r="G10" s="57"/>
      <c r="H10" s="57"/>
      <c r="I10" s="47"/>
      <c r="K10" s="47">
        <v>228</v>
      </c>
      <c r="L10" s="58"/>
      <c r="M10" s="47"/>
      <c r="O10" s="47">
        <v>230</v>
      </c>
      <c r="P10" s="58"/>
      <c r="Q10" s="47"/>
      <c r="R10" s="38"/>
      <c r="S10" s="52"/>
      <c r="T10" s="39"/>
      <c r="U10" s="53">
        <v>380</v>
      </c>
      <c r="V10" s="56" t="s">
        <v>21</v>
      </c>
      <c r="W10" s="53">
        <v>394</v>
      </c>
      <c r="Y10" s="59">
        <v>46025</v>
      </c>
      <c r="Z10" s="60" t="s">
        <v>22</v>
      </c>
      <c r="AB10" s="53">
        <v>386</v>
      </c>
      <c r="AC10" s="53">
        <v>396</v>
      </c>
      <c r="AE10" s="59">
        <v>46025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>
        <v>233</v>
      </c>
      <c r="G11" s="57"/>
      <c r="H11" s="57"/>
      <c r="I11" s="47"/>
      <c r="K11" s="47">
        <v>232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387</v>
      </c>
      <c r="V11" s="56" t="s">
        <v>24</v>
      </c>
      <c r="W11" s="53">
        <v>397</v>
      </c>
      <c r="Y11" s="59">
        <v>46029</v>
      </c>
      <c r="Z11" s="60" t="s">
        <v>25</v>
      </c>
      <c r="AB11" s="53">
        <v>392</v>
      </c>
      <c r="AC11" s="53">
        <v>395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>
        <v>165</v>
      </c>
      <c r="G12" s="57"/>
      <c r="H12" s="57"/>
      <c r="I12" s="61"/>
      <c r="K12" s="61">
        <v>48</v>
      </c>
      <c r="L12" s="58"/>
      <c r="M12" s="61"/>
      <c r="O12" s="61">
        <v>70</v>
      </c>
      <c r="P12" s="58"/>
      <c r="Q12" s="61"/>
      <c r="R12" s="38"/>
      <c r="S12" s="52"/>
      <c r="T12" s="39"/>
      <c r="U12" s="63">
        <v>87</v>
      </c>
      <c r="V12" s="56" t="s">
        <v>27</v>
      </c>
      <c r="W12" s="63">
        <v>79</v>
      </c>
      <c r="Y12" s="66">
        <v>46025</v>
      </c>
      <c r="Z12" s="65" t="s">
        <v>28</v>
      </c>
      <c r="AB12" s="63">
        <v>108</v>
      </c>
      <c r="AC12" s="63">
        <v>119</v>
      </c>
      <c r="AE12" s="179" t="s">
        <v>120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>
        <v>202</v>
      </c>
      <c r="G13" s="68"/>
      <c r="H13" s="68"/>
      <c r="I13" s="61"/>
      <c r="K13" s="61">
        <v>44</v>
      </c>
      <c r="L13" s="69"/>
      <c r="M13" s="61"/>
      <c r="O13" s="61">
        <v>50</v>
      </c>
      <c r="P13" s="69"/>
      <c r="Q13" s="61"/>
      <c r="R13" s="38"/>
      <c r="S13" s="52"/>
      <c r="T13" s="39"/>
      <c r="U13" s="63">
        <v>104</v>
      </c>
      <c r="V13" s="56" t="s">
        <v>30</v>
      </c>
      <c r="W13" s="63">
        <v>69</v>
      </c>
      <c r="Y13" s="70">
        <v>100</v>
      </c>
      <c r="Z13" s="71" t="s">
        <v>31</v>
      </c>
      <c r="AB13" s="63">
        <v>112</v>
      </c>
      <c r="AC13" s="63">
        <v>95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>
        <v>188</v>
      </c>
      <c r="I14" s="61"/>
      <c r="K14" s="61">
        <v>56</v>
      </c>
      <c r="L14" s="26"/>
      <c r="M14" s="61"/>
      <c r="O14" s="61">
        <v>66</v>
      </c>
      <c r="P14" s="26"/>
      <c r="Q14" s="61"/>
      <c r="R14" s="38"/>
      <c r="S14" s="52"/>
      <c r="T14" s="39"/>
      <c r="U14" s="73">
        <v>84</v>
      </c>
      <c r="V14" s="74" t="s">
        <v>33</v>
      </c>
      <c r="W14" s="73">
        <v>81</v>
      </c>
      <c r="Z14" s="12"/>
      <c r="AB14" s="73">
        <v>106</v>
      </c>
      <c r="AC14" s="73">
        <v>109</v>
      </c>
      <c r="AG14" s="23"/>
      <c r="AH14" s="12"/>
      <c r="AI14" s="269"/>
      <c r="AJ14" s="34" t="s">
        <v>34</v>
      </c>
      <c r="AK14" s="184">
        <v>46208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 t="s">
        <v>134</v>
      </c>
      <c r="I15" s="75"/>
      <c r="K15" s="75" t="s">
        <v>135</v>
      </c>
      <c r="L15" s="26"/>
      <c r="M15" s="75"/>
      <c r="O15" s="75" t="s">
        <v>136</v>
      </c>
      <c r="P15" s="26"/>
      <c r="Q15" s="75" t="s">
        <v>137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46053</v>
      </c>
      <c r="AL18" s="274"/>
      <c r="AM18" s="85"/>
      <c r="AN18" s="86"/>
      <c r="AO18" s="12"/>
    </row>
    <row r="19" spans="1:41" ht="22.5" customHeight="1">
      <c r="A19" s="39"/>
      <c r="B19" s="47">
        <v>207</v>
      </c>
      <c r="C19" s="51"/>
      <c r="D19" s="47"/>
      <c r="E19" s="26"/>
      <c r="F19" s="47">
        <v>233</v>
      </c>
      <c r="G19" s="51"/>
      <c r="H19" s="47"/>
      <c r="K19" s="47">
        <v>232</v>
      </c>
      <c r="L19" s="51"/>
      <c r="M19" s="47"/>
      <c r="O19" s="47">
        <v>233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128</v>
      </c>
      <c r="AL19" s="268"/>
      <c r="AM19" s="85"/>
      <c r="AN19" s="86"/>
      <c r="AO19" s="12"/>
    </row>
    <row r="20" spans="1:41" ht="22.5" customHeight="1">
      <c r="A20" s="39"/>
      <c r="B20" s="47">
        <v>235</v>
      </c>
      <c r="C20" s="58"/>
      <c r="D20" s="47"/>
      <c r="E20" s="26"/>
      <c r="F20" s="47">
        <v>232</v>
      </c>
      <c r="G20" s="58"/>
      <c r="H20" s="47"/>
      <c r="K20" s="47">
        <v>232</v>
      </c>
      <c r="L20" s="58"/>
      <c r="M20" s="47"/>
      <c r="O20" s="47">
        <v>232</v>
      </c>
      <c r="P20" s="58"/>
      <c r="Q20" s="47"/>
      <c r="R20" s="20"/>
      <c r="S20" s="52"/>
      <c r="T20" s="39"/>
      <c r="U20" s="53">
        <v>392</v>
      </c>
      <c r="V20" s="53">
        <v>394</v>
      </c>
      <c r="X20" s="54">
        <v>220</v>
      </c>
      <c r="Y20" s="55" t="s">
        <v>19</v>
      </c>
      <c r="AB20" s="53">
        <v>392</v>
      </c>
      <c r="AC20" s="53">
        <v>395</v>
      </c>
      <c r="AE20" s="185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138</v>
      </c>
      <c r="AL20" s="268"/>
      <c r="AM20" s="85"/>
      <c r="AN20" s="86"/>
      <c r="AO20" s="12"/>
    </row>
    <row r="21" spans="1:41" ht="22.5" customHeight="1">
      <c r="A21" s="39"/>
      <c r="B21" s="47">
        <v>263</v>
      </c>
      <c r="C21" s="58"/>
      <c r="D21" s="47"/>
      <c r="E21" s="26"/>
      <c r="F21" s="47">
        <v>236</v>
      </c>
      <c r="G21" s="58"/>
      <c r="H21" s="47"/>
      <c r="K21" s="47">
        <v>235</v>
      </c>
      <c r="L21" s="58"/>
      <c r="M21" s="47"/>
      <c r="O21" s="47">
        <v>235</v>
      </c>
      <c r="P21" s="58"/>
      <c r="Q21" s="47"/>
      <c r="R21" s="20"/>
      <c r="S21" s="52"/>
      <c r="T21" s="88"/>
      <c r="U21" s="53">
        <v>386</v>
      </c>
      <c r="V21" s="53">
        <v>397</v>
      </c>
      <c r="X21" s="59">
        <v>46025</v>
      </c>
      <c r="Y21" s="60" t="s">
        <v>22</v>
      </c>
      <c r="Z21" s="26"/>
      <c r="AB21" s="53">
        <v>390</v>
      </c>
      <c r="AC21" s="53">
        <v>397</v>
      </c>
      <c r="AE21" s="59">
        <v>46083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142</v>
      </c>
      <c r="C22" s="58"/>
      <c r="D22" s="61"/>
      <c r="E22" s="26"/>
      <c r="F22" s="61">
        <v>124</v>
      </c>
      <c r="G22" s="58"/>
      <c r="H22" s="61"/>
      <c r="K22" s="61">
        <v>130</v>
      </c>
      <c r="L22" s="58"/>
      <c r="M22" s="61"/>
      <c r="O22" s="61">
        <v>28</v>
      </c>
      <c r="P22" s="58"/>
      <c r="Q22" s="61"/>
      <c r="R22" s="20"/>
      <c r="S22" s="52"/>
      <c r="T22" s="88"/>
      <c r="U22" s="53">
        <v>393</v>
      </c>
      <c r="V22" s="53">
        <v>395</v>
      </c>
      <c r="X22" s="59">
        <v>46083</v>
      </c>
      <c r="Y22" s="60" t="s">
        <v>25</v>
      </c>
      <c r="Z22" s="26"/>
      <c r="AB22" s="53">
        <v>386</v>
      </c>
      <c r="AC22" s="53">
        <v>396</v>
      </c>
      <c r="AE22" s="59">
        <v>46025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137</v>
      </c>
      <c r="C23" s="69"/>
      <c r="D23" s="61"/>
      <c r="E23" s="26"/>
      <c r="F23" s="61">
        <v>123</v>
      </c>
      <c r="G23" s="69"/>
      <c r="H23" s="61"/>
      <c r="K23" s="61">
        <v>910</v>
      </c>
      <c r="L23" s="69"/>
      <c r="M23" s="61"/>
      <c r="O23" s="61">
        <v>17</v>
      </c>
      <c r="P23" s="69"/>
      <c r="Q23" s="61"/>
      <c r="R23" s="20"/>
      <c r="S23" s="52"/>
      <c r="T23" s="88"/>
      <c r="U23" s="63">
        <v>108</v>
      </c>
      <c r="V23" s="63">
        <v>102</v>
      </c>
      <c r="X23" s="66">
        <v>46025</v>
      </c>
      <c r="Y23" s="65" t="s">
        <v>28</v>
      </c>
      <c r="Z23" s="26"/>
      <c r="AB23" s="63">
        <v>103</v>
      </c>
      <c r="AC23" s="63">
        <v>111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133</v>
      </c>
      <c r="C24" s="26"/>
      <c r="D24" s="61"/>
      <c r="E24" s="26"/>
      <c r="F24" s="61">
        <v>147</v>
      </c>
      <c r="G24" s="26"/>
      <c r="H24" s="61"/>
      <c r="K24" s="61">
        <v>92</v>
      </c>
      <c r="L24" s="26"/>
      <c r="M24" s="61"/>
      <c r="O24" s="61">
        <v>22</v>
      </c>
      <c r="P24" s="26"/>
      <c r="Q24" s="61"/>
      <c r="R24" s="20"/>
      <c r="S24" s="52"/>
      <c r="T24" s="88"/>
      <c r="U24" s="63">
        <v>106</v>
      </c>
      <c r="V24" s="63">
        <v>84</v>
      </c>
      <c r="X24" s="70">
        <v>100</v>
      </c>
      <c r="Y24" s="71" t="s">
        <v>31</v>
      </c>
      <c r="Z24" s="26"/>
      <c r="AB24" s="63">
        <v>114</v>
      </c>
      <c r="AC24" s="63">
        <v>109</v>
      </c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139</v>
      </c>
      <c r="C25" s="26"/>
      <c r="D25" s="75"/>
      <c r="E25" s="26"/>
      <c r="F25" s="75" t="s">
        <v>140</v>
      </c>
      <c r="G25" s="26"/>
      <c r="H25" s="75"/>
      <c r="K25" s="75" t="s">
        <v>141</v>
      </c>
      <c r="L25" s="26"/>
      <c r="M25" s="75"/>
      <c r="O25" s="75" t="s">
        <v>142</v>
      </c>
      <c r="P25" s="26"/>
      <c r="Q25" s="75"/>
      <c r="R25" s="20"/>
      <c r="S25" s="52"/>
      <c r="T25" s="88"/>
      <c r="U25" s="73">
        <v>108</v>
      </c>
      <c r="V25" s="73">
        <v>92</v>
      </c>
      <c r="Z25" s="26"/>
      <c r="AB25" s="73">
        <v>91</v>
      </c>
      <c r="AC25" s="73">
        <v>95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6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230</v>
      </c>
      <c r="C29" s="51"/>
      <c r="D29" s="47"/>
      <c r="F29" s="47">
        <v>233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233</v>
      </c>
      <c r="G30" s="58"/>
      <c r="H30" s="47"/>
      <c r="K30" s="47">
        <v>234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232</v>
      </c>
      <c r="G31" s="58"/>
      <c r="H31" s="47"/>
      <c r="K31" s="47">
        <v>233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46053</v>
      </c>
      <c r="AL31" s="274"/>
      <c r="AM31" s="85"/>
      <c r="AN31" s="99"/>
      <c r="AO31" s="12"/>
    </row>
    <row r="32" spans="1:41" ht="22.5" customHeight="1">
      <c r="A32" s="39"/>
      <c r="B32" s="61">
        <v>105</v>
      </c>
      <c r="C32" s="58"/>
      <c r="D32" s="61"/>
      <c r="F32" s="61">
        <v>143</v>
      </c>
      <c r="G32" s="58"/>
      <c r="H32" s="61"/>
      <c r="K32" s="61">
        <v>123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143</v>
      </c>
      <c r="AL32" s="268"/>
      <c r="AM32" s="85"/>
      <c r="AN32" s="99"/>
      <c r="AO32" s="12"/>
    </row>
    <row r="33" spans="1:41" ht="22.5" customHeight="1">
      <c r="A33" s="39"/>
      <c r="B33" s="61">
        <v>121</v>
      </c>
      <c r="C33" s="69"/>
      <c r="D33" s="61"/>
      <c r="F33" s="61">
        <v>124</v>
      </c>
      <c r="G33" s="69"/>
      <c r="H33" s="61"/>
      <c r="K33" s="61">
        <v>87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144</v>
      </c>
      <c r="AL33" s="268"/>
      <c r="AM33" s="85"/>
      <c r="AN33" s="99"/>
      <c r="AO33" s="12"/>
    </row>
    <row r="34" spans="1:41" ht="22.5" customHeight="1">
      <c r="A34" s="39"/>
      <c r="B34" s="61">
        <v>115</v>
      </c>
      <c r="C34" s="26"/>
      <c r="D34" s="61"/>
      <c r="F34" s="61">
        <v>102</v>
      </c>
      <c r="G34" s="26"/>
      <c r="H34" s="61"/>
      <c r="K34" s="61">
        <v>73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145</v>
      </c>
      <c r="C35" s="26"/>
      <c r="D35" s="75"/>
      <c r="F35" s="75" t="s">
        <v>146</v>
      </c>
      <c r="G35" s="26"/>
      <c r="H35" s="75"/>
      <c r="K35" s="75" t="s">
        <v>147</v>
      </c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66</v>
      </c>
      <c r="AE36" s="223"/>
      <c r="AF36" s="286"/>
      <c r="AG36" s="23"/>
      <c r="AH36" s="12"/>
      <c r="AI36" s="268"/>
      <c r="AJ36" s="34" t="s">
        <v>23</v>
      </c>
      <c r="AK36" s="102" t="s">
        <v>119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 t="s">
        <v>68</v>
      </c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70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75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0">
        <v>8</v>
      </c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79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66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46053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 t="s">
        <v>149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 t="s">
        <v>58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46053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151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8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153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46053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 t="s">
        <v>154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46053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0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0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0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0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0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04">
        <v>46270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155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156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46053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157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46053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158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46053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159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46053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160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46053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161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46053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162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46053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163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46053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qref="D39:D46 H39:H46 L39:L46">
      <formula1>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46052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164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46052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164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46052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165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46052</v>
      </c>
      <c r="AL18" s="274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8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46052</v>
      </c>
      <c r="AL31" s="274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125</v>
      </c>
      <c r="AL32" s="268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119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/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46052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/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6"/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6"/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6"/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6"/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6"/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72"/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72"/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46052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151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168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169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170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46052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87"/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/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46052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87"/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87"/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87"/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87"/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87"/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87"/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91"/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171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172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46052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173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46052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174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46052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175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46052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176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46052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177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46052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178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46052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179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46052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$P$49:$Q$60</formula1>
    </dataValidation>
    <dataValidation type="list" allowBlank="1" showErrorMessage="1" sqref="V35:V42 Z35:Z42 AD35:AD42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46051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180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46051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180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46051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181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>
        <v>229</v>
      </c>
      <c r="F9" s="49">
        <v>230</v>
      </c>
      <c r="G9" s="50"/>
      <c r="H9" s="50"/>
      <c r="I9" s="47">
        <v>231</v>
      </c>
      <c r="K9" s="47">
        <v>229</v>
      </c>
      <c r="L9" s="51"/>
      <c r="M9" s="47">
        <v>232</v>
      </c>
      <c r="O9" s="47">
        <v>230</v>
      </c>
      <c r="P9" s="51"/>
      <c r="Q9" s="47">
        <v>233</v>
      </c>
      <c r="R9" s="38"/>
      <c r="S9" s="52"/>
      <c r="T9" s="39"/>
      <c r="U9" s="53">
        <v>399</v>
      </c>
      <c r="V9" s="48" t="s">
        <v>18</v>
      </c>
      <c r="W9" s="53">
        <v>400</v>
      </c>
      <c r="Y9" s="54">
        <v>220</v>
      </c>
      <c r="Z9" s="55" t="s">
        <v>19</v>
      </c>
      <c r="AB9" s="53">
        <v>399</v>
      </c>
      <c r="AC9" s="53">
        <v>399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>
        <v>232</v>
      </c>
      <c r="F10" s="49">
        <v>230</v>
      </c>
      <c r="G10" s="57"/>
      <c r="H10" s="57"/>
      <c r="I10" s="47">
        <v>229</v>
      </c>
      <c r="K10" s="47">
        <v>230</v>
      </c>
      <c r="L10" s="58"/>
      <c r="M10" s="47">
        <v>231</v>
      </c>
      <c r="O10" s="47">
        <v>230</v>
      </c>
      <c r="P10" s="58"/>
      <c r="Q10" s="47">
        <v>232</v>
      </c>
      <c r="R10" s="38"/>
      <c r="S10" s="52"/>
      <c r="T10" s="39"/>
      <c r="U10" s="53">
        <v>398</v>
      </c>
      <c r="V10" s="56" t="s">
        <v>21</v>
      </c>
      <c r="W10" s="53">
        <v>398</v>
      </c>
      <c r="Y10" s="59">
        <v>46082</v>
      </c>
      <c r="Z10" s="60" t="s">
        <v>22</v>
      </c>
      <c r="AB10" s="53">
        <v>398</v>
      </c>
      <c r="AC10" s="53">
        <v>397</v>
      </c>
      <c r="AE10" s="59">
        <v>46024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232</v>
      </c>
      <c r="C11" s="56" t="s">
        <v>24</v>
      </c>
      <c r="D11" s="47">
        <v>231</v>
      </c>
      <c r="E11" s="26"/>
      <c r="F11" s="49">
        <v>232</v>
      </c>
      <c r="G11" s="57"/>
      <c r="H11" s="57"/>
      <c r="I11" s="47">
        <v>233</v>
      </c>
      <c r="K11" s="47">
        <v>231</v>
      </c>
      <c r="L11" s="58"/>
      <c r="M11" s="47">
        <v>234</v>
      </c>
      <c r="O11" s="47">
        <v>231</v>
      </c>
      <c r="P11" s="58"/>
      <c r="Q11" s="47">
        <v>235</v>
      </c>
      <c r="R11" s="38"/>
      <c r="S11" s="52"/>
      <c r="T11" s="39"/>
      <c r="U11" s="53">
        <v>398</v>
      </c>
      <c r="V11" s="56" t="s">
        <v>24</v>
      </c>
      <c r="W11" s="53">
        <v>398</v>
      </c>
      <c r="Y11" s="59">
        <v>46024</v>
      </c>
      <c r="Z11" s="60" t="s">
        <v>25</v>
      </c>
      <c r="AB11" s="53">
        <v>399</v>
      </c>
      <c r="AC11" s="53">
        <v>398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182</v>
      </c>
      <c r="AL11" s="268"/>
      <c r="AM11" s="36"/>
      <c r="AN11" s="37"/>
    </row>
    <row r="12" spans="1:41" ht="22.5" customHeight="1">
      <c r="A12" s="39"/>
      <c r="B12" s="61">
        <v>70</v>
      </c>
      <c r="C12" s="56" t="s">
        <v>27</v>
      </c>
      <c r="D12" s="61">
        <v>60</v>
      </c>
      <c r="E12" s="26"/>
      <c r="F12" s="62">
        <v>240</v>
      </c>
      <c r="G12" s="57"/>
      <c r="H12" s="57"/>
      <c r="I12" s="61">
        <v>161</v>
      </c>
      <c r="K12" s="61">
        <v>94</v>
      </c>
      <c r="L12" s="58"/>
      <c r="M12" s="61">
        <v>35</v>
      </c>
      <c r="O12" s="61">
        <v>188</v>
      </c>
      <c r="P12" s="58"/>
      <c r="Q12" s="61">
        <v>168</v>
      </c>
      <c r="R12" s="38"/>
      <c r="S12" s="52"/>
      <c r="T12" s="39"/>
      <c r="U12" s="63">
        <v>89</v>
      </c>
      <c r="V12" s="56" t="s">
        <v>27</v>
      </c>
      <c r="W12" s="63">
        <v>64</v>
      </c>
      <c r="Y12" s="66">
        <v>46029</v>
      </c>
      <c r="Z12" s="65" t="s">
        <v>28</v>
      </c>
      <c r="AB12" s="63">
        <v>135</v>
      </c>
      <c r="AC12" s="63">
        <v>113</v>
      </c>
      <c r="AE12" s="66">
        <v>46087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90</v>
      </c>
      <c r="C13" s="56" t="s">
        <v>30</v>
      </c>
      <c r="D13" s="61">
        <v>64</v>
      </c>
      <c r="E13" s="26"/>
      <c r="F13" s="62">
        <v>232</v>
      </c>
      <c r="G13" s="68"/>
      <c r="H13" s="68"/>
      <c r="I13" s="61">
        <v>144</v>
      </c>
      <c r="K13" s="61">
        <v>76</v>
      </c>
      <c r="L13" s="69"/>
      <c r="M13" s="61">
        <v>55</v>
      </c>
      <c r="O13" s="61">
        <v>164</v>
      </c>
      <c r="P13" s="69"/>
      <c r="Q13" s="61">
        <v>162</v>
      </c>
      <c r="R13" s="38"/>
      <c r="S13" s="52"/>
      <c r="T13" s="39"/>
      <c r="U13" s="63">
        <v>129</v>
      </c>
      <c r="V13" s="56" t="s">
        <v>30</v>
      </c>
      <c r="W13" s="63">
        <v>73</v>
      </c>
      <c r="Y13" s="70">
        <v>99</v>
      </c>
      <c r="Z13" s="71" t="s">
        <v>31</v>
      </c>
      <c r="AB13" s="63">
        <v>123</v>
      </c>
      <c r="AC13" s="63">
        <v>86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103</v>
      </c>
      <c r="C14" s="56" t="s">
        <v>33</v>
      </c>
      <c r="D14" s="61">
        <v>72</v>
      </c>
      <c r="E14" s="26"/>
      <c r="F14" s="61">
        <v>221</v>
      </c>
      <c r="I14" s="61">
        <v>141</v>
      </c>
      <c r="K14" s="61">
        <v>69</v>
      </c>
      <c r="L14" s="26"/>
      <c r="M14" s="61">
        <v>55</v>
      </c>
      <c r="O14" s="61">
        <v>173</v>
      </c>
      <c r="P14" s="26"/>
      <c r="Q14" s="61">
        <v>174</v>
      </c>
      <c r="R14" s="38"/>
      <c r="S14" s="52"/>
      <c r="T14" s="39"/>
      <c r="U14" s="73">
        <v>100</v>
      </c>
      <c r="V14" s="74" t="s">
        <v>33</v>
      </c>
      <c r="W14" s="73">
        <v>67</v>
      </c>
      <c r="Z14" s="12"/>
      <c r="AB14" s="73">
        <v>124</v>
      </c>
      <c r="AC14" s="73">
        <v>81</v>
      </c>
      <c r="AG14" s="23"/>
      <c r="AH14" s="12"/>
      <c r="AI14" s="269"/>
      <c r="AJ14" s="34" t="s">
        <v>34</v>
      </c>
      <c r="AK14" s="181">
        <v>10</v>
      </c>
      <c r="AL14" s="269"/>
      <c r="AM14" s="36"/>
      <c r="AN14" s="37"/>
      <c r="AO14" s="12"/>
    </row>
    <row r="15" spans="1:41" ht="22.5" customHeight="1">
      <c r="A15" s="39"/>
      <c r="B15" s="75" t="s">
        <v>183</v>
      </c>
      <c r="C15" s="74" t="s">
        <v>35</v>
      </c>
      <c r="D15" s="75" t="s">
        <v>184</v>
      </c>
      <c r="E15" s="26"/>
      <c r="F15" s="75" t="s">
        <v>185</v>
      </c>
      <c r="I15" s="75" t="s">
        <v>186</v>
      </c>
      <c r="K15" s="75" t="s">
        <v>187</v>
      </c>
      <c r="L15" s="26"/>
      <c r="M15" s="75" t="s">
        <v>187</v>
      </c>
      <c r="O15" s="75" t="s">
        <v>188</v>
      </c>
      <c r="P15" s="26"/>
      <c r="Q15" s="75" t="s">
        <v>189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46051</v>
      </c>
      <c r="AL18" s="274"/>
      <c r="AM18" s="85"/>
      <c r="AN18" s="86"/>
      <c r="AO18" s="12"/>
    </row>
    <row r="19" spans="1:41" ht="22.5" customHeight="1">
      <c r="A19" s="39"/>
      <c r="B19" s="47">
        <v>230</v>
      </c>
      <c r="C19" s="51"/>
      <c r="D19" s="47">
        <v>207</v>
      </c>
      <c r="E19" s="26"/>
      <c r="F19" s="47">
        <v>230</v>
      </c>
      <c r="G19" s="51"/>
      <c r="H19" s="47">
        <v>233</v>
      </c>
      <c r="K19" s="47">
        <v>230</v>
      </c>
      <c r="L19" s="51"/>
      <c r="M19" s="47">
        <v>233</v>
      </c>
      <c r="O19" s="47">
        <v>230</v>
      </c>
      <c r="P19" s="51"/>
      <c r="Q19" s="47">
        <v>232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128</v>
      </c>
      <c r="AL19" s="268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>
        <v>234</v>
      </c>
      <c r="E20" s="26"/>
      <c r="F20" s="47">
        <v>231</v>
      </c>
      <c r="G20" s="58"/>
      <c r="H20" s="47">
        <v>232</v>
      </c>
      <c r="K20" s="47">
        <v>231</v>
      </c>
      <c r="L20" s="58"/>
      <c r="M20" s="47">
        <v>232</v>
      </c>
      <c r="O20" s="47">
        <v>231</v>
      </c>
      <c r="P20" s="58"/>
      <c r="Q20" s="47">
        <v>231</v>
      </c>
      <c r="R20" s="20"/>
      <c r="S20" s="52"/>
      <c r="T20" s="39"/>
      <c r="U20" s="53">
        <v>400</v>
      </c>
      <c r="V20" s="53">
        <v>399</v>
      </c>
      <c r="X20" s="54">
        <v>220</v>
      </c>
      <c r="Y20" s="55" t="s">
        <v>19</v>
      </c>
      <c r="AB20" s="53">
        <v>398</v>
      </c>
      <c r="AC20" s="53">
        <v>399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144</v>
      </c>
      <c r="AL20" s="268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>
        <v>262</v>
      </c>
      <c r="E21" s="26"/>
      <c r="F21" s="47">
        <v>232</v>
      </c>
      <c r="G21" s="58"/>
      <c r="H21" s="47">
        <v>235</v>
      </c>
      <c r="K21" s="47">
        <v>232</v>
      </c>
      <c r="L21" s="58"/>
      <c r="M21" s="47">
        <v>235</v>
      </c>
      <c r="O21" s="47">
        <v>231</v>
      </c>
      <c r="P21" s="58"/>
      <c r="Q21" s="47">
        <v>234</v>
      </c>
      <c r="R21" s="20"/>
      <c r="S21" s="52"/>
      <c r="T21" s="88"/>
      <c r="U21" s="53">
        <v>399</v>
      </c>
      <c r="V21" s="53">
        <v>400</v>
      </c>
      <c r="X21" s="59">
        <v>46084</v>
      </c>
      <c r="Y21" s="60" t="s">
        <v>22</v>
      </c>
      <c r="Z21" s="26"/>
      <c r="AB21" s="53">
        <v>399</v>
      </c>
      <c r="AC21" s="53">
        <v>399</v>
      </c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84</v>
      </c>
      <c r="C22" s="58"/>
      <c r="D22" s="61">
        <v>85</v>
      </c>
      <c r="E22" s="26"/>
      <c r="F22" s="61">
        <v>118</v>
      </c>
      <c r="G22" s="58"/>
      <c r="H22" s="61">
        <v>118</v>
      </c>
      <c r="K22" s="61">
        <v>165</v>
      </c>
      <c r="L22" s="58"/>
      <c r="M22" s="61">
        <v>141</v>
      </c>
      <c r="O22" s="61">
        <v>53</v>
      </c>
      <c r="P22" s="58"/>
      <c r="Q22" s="61">
        <v>15</v>
      </c>
      <c r="R22" s="20"/>
      <c r="S22" s="52"/>
      <c r="T22" s="88"/>
      <c r="U22" s="53">
        <v>399</v>
      </c>
      <c r="V22" s="53">
        <v>400</v>
      </c>
      <c r="X22" s="59">
        <v>46025</v>
      </c>
      <c r="Y22" s="60" t="s">
        <v>25</v>
      </c>
      <c r="Z22" s="26"/>
      <c r="AB22" s="53">
        <v>399</v>
      </c>
      <c r="AC22" s="53">
        <v>398</v>
      </c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78</v>
      </c>
      <c r="C23" s="69"/>
      <c r="D23" s="61">
        <v>98</v>
      </c>
      <c r="E23" s="26"/>
      <c r="F23" s="61">
        <v>115</v>
      </c>
      <c r="G23" s="69"/>
      <c r="H23" s="61">
        <v>108</v>
      </c>
      <c r="K23" s="61">
        <v>88</v>
      </c>
      <c r="L23" s="69"/>
      <c r="M23" s="61">
        <v>114</v>
      </c>
      <c r="O23" s="61">
        <v>34</v>
      </c>
      <c r="P23" s="69"/>
      <c r="Q23" s="61">
        <v>13</v>
      </c>
      <c r="R23" s="20"/>
      <c r="S23" s="52"/>
      <c r="T23" s="88"/>
      <c r="U23" s="63">
        <v>165</v>
      </c>
      <c r="V23" s="63">
        <v>98</v>
      </c>
      <c r="X23" s="66">
        <v>46025</v>
      </c>
      <c r="Y23" s="65" t="s">
        <v>28</v>
      </c>
      <c r="Z23" s="26"/>
      <c r="AB23" s="63">
        <v>124</v>
      </c>
      <c r="AC23" s="63">
        <v>88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78</v>
      </c>
      <c r="C24" s="26"/>
      <c r="D24" s="61">
        <v>96</v>
      </c>
      <c r="E24" s="26"/>
      <c r="F24" s="61">
        <v>126</v>
      </c>
      <c r="G24" s="26"/>
      <c r="H24" s="61">
        <v>132</v>
      </c>
      <c r="K24" s="61">
        <v>80</v>
      </c>
      <c r="L24" s="26"/>
      <c r="M24" s="61">
        <v>116</v>
      </c>
      <c r="O24" s="61">
        <v>41</v>
      </c>
      <c r="P24" s="26"/>
      <c r="Q24" s="61">
        <v>16</v>
      </c>
      <c r="R24" s="20"/>
      <c r="S24" s="52"/>
      <c r="T24" s="88"/>
      <c r="U24" s="63">
        <v>174</v>
      </c>
      <c r="V24" s="63">
        <v>74</v>
      </c>
      <c r="X24" s="70">
        <v>100</v>
      </c>
      <c r="Y24" s="71" t="s">
        <v>31</v>
      </c>
      <c r="Z24" s="26"/>
      <c r="AB24" s="63">
        <v>138</v>
      </c>
      <c r="AC24" s="63">
        <v>91</v>
      </c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190</v>
      </c>
      <c r="C25" s="26"/>
      <c r="D25" s="75" t="s">
        <v>191</v>
      </c>
      <c r="E25" s="26"/>
      <c r="F25" s="75" t="s">
        <v>192</v>
      </c>
      <c r="G25" s="26"/>
      <c r="H25" s="75" t="s">
        <v>193</v>
      </c>
      <c r="K25" s="75" t="s">
        <v>194</v>
      </c>
      <c r="L25" s="26"/>
      <c r="M25" s="75" t="s">
        <v>195</v>
      </c>
      <c r="O25" s="75" t="s">
        <v>196</v>
      </c>
      <c r="P25" s="26"/>
      <c r="Q25" s="75" t="s">
        <v>197</v>
      </c>
      <c r="R25" s="20"/>
      <c r="S25" s="52"/>
      <c r="T25" s="88"/>
      <c r="U25" s="73">
        <v>170</v>
      </c>
      <c r="V25" s="73">
        <v>110</v>
      </c>
      <c r="Z25" s="26"/>
      <c r="AB25" s="73">
        <v>110</v>
      </c>
      <c r="AC25" s="73">
        <v>76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6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230</v>
      </c>
      <c r="C29" s="51"/>
      <c r="D29" s="47">
        <v>232</v>
      </c>
      <c r="F29" s="47">
        <v>230</v>
      </c>
      <c r="G29" s="51"/>
      <c r="H29" s="47">
        <v>234</v>
      </c>
      <c r="K29" s="47">
        <v>230</v>
      </c>
      <c r="L29" s="51"/>
      <c r="M29" s="47">
        <v>234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>
        <v>230</v>
      </c>
      <c r="F30" s="47">
        <v>231</v>
      </c>
      <c r="G30" s="58"/>
      <c r="H30" s="47">
        <v>233</v>
      </c>
      <c r="K30" s="47">
        <v>230</v>
      </c>
      <c r="L30" s="58"/>
      <c r="M30" s="47">
        <v>232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>
        <v>234</v>
      </c>
      <c r="F31" s="47">
        <v>231</v>
      </c>
      <c r="G31" s="58"/>
      <c r="H31" s="47">
        <v>232</v>
      </c>
      <c r="K31" s="47">
        <v>231</v>
      </c>
      <c r="L31" s="58"/>
      <c r="M31" s="47">
        <v>231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46051</v>
      </c>
      <c r="AL31" s="274"/>
      <c r="AM31" s="85"/>
      <c r="AN31" s="99"/>
      <c r="AO31" s="12"/>
    </row>
    <row r="32" spans="1:41" ht="22.5" customHeight="1">
      <c r="A32" s="39"/>
      <c r="B32" s="61">
        <v>263</v>
      </c>
      <c r="C32" s="58"/>
      <c r="D32" s="61">
        <v>69</v>
      </c>
      <c r="F32" s="61">
        <v>102</v>
      </c>
      <c r="G32" s="58"/>
      <c r="H32" s="61">
        <v>113</v>
      </c>
      <c r="K32" s="61">
        <v>59</v>
      </c>
      <c r="L32" s="58"/>
      <c r="M32" s="61">
        <v>48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/>
      <c r="AL32" s="268"/>
      <c r="AM32" s="85"/>
      <c r="AN32" s="99"/>
      <c r="AO32" s="12"/>
    </row>
    <row r="33" spans="1:41" ht="22.5" customHeight="1">
      <c r="A33" s="39"/>
      <c r="B33" s="61">
        <v>270</v>
      </c>
      <c r="C33" s="69"/>
      <c r="D33" s="61">
        <v>66</v>
      </c>
      <c r="F33" s="61">
        <v>86</v>
      </c>
      <c r="G33" s="69"/>
      <c r="H33" s="61">
        <v>80</v>
      </c>
      <c r="K33" s="61">
        <v>55</v>
      </c>
      <c r="L33" s="69"/>
      <c r="M33" s="61">
        <v>42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/>
      <c r="AL33" s="268"/>
      <c r="AM33" s="85"/>
      <c r="AN33" s="99"/>
      <c r="AO33" s="12"/>
    </row>
    <row r="34" spans="1:41" ht="22.5" customHeight="1">
      <c r="A34" s="39"/>
      <c r="B34" s="61">
        <v>266</v>
      </c>
      <c r="C34" s="26"/>
      <c r="D34" s="61">
        <v>78</v>
      </c>
      <c r="F34" s="61">
        <v>75</v>
      </c>
      <c r="G34" s="26"/>
      <c r="H34" s="61">
        <v>77</v>
      </c>
      <c r="K34" s="61">
        <v>53</v>
      </c>
      <c r="L34" s="26"/>
      <c r="M34" s="61">
        <v>42</v>
      </c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/>
      <c r="AL34" s="268"/>
      <c r="AM34" s="85"/>
      <c r="AN34" s="99"/>
      <c r="AO34" s="12"/>
    </row>
    <row r="35" spans="1:41" ht="22.5" customHeight="1">
      <c r="A35" s="39"/>
      <c r="B35" s="75" t="s">
        <v>198</v>
      </c>
      <c r="C35" s="26"/>
      <c r="D35" s="75" t="s">
        <v>199</v>
      </c>
      <c r="F35" s="75" t="s">
        <v>200</v>
      </c>
      <c r="G35" s="26"/>
      <c r="H35" s="75" t="s">
        <v>201</v>
      </c>
      <c r="K35" s="75" t="s">
        <v>202</v>
      </c>
      <c r="L35" s="26"/>
      <c r="M35" s="75" t="s">
        <v>203</v>
      </c>
      <c r="O35" s="75"/>
      <c r="P35" s="26"/>
      <c r="Q35" s="75"/>
      <c r="R35" s="38"/>
      <c r="S35" s="52"/>
      <c r="T35" s="88"/>
      <c r="U35" s="26"/>
      <c r="V35" s="285" t="s">
        <v>68</v>
      </c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/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74</v>
      </c>
      <c r="AE36" s="223"/>
      <c r="AF36" s="286"/>
      <c r="AG36" s="23"/>
      <c r="AH36" s="12"/>
      <c r="AI36" s="268"/>
      <c r="AJ36" s="34" t="s">
        <v>23</v>
      </c>
      <c r="AK36" s="102"/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/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/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63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/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73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77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 t="s">
        <v>79</v>
      </c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74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46051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129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 t="s">
        <v>63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 t="s">
        <v>58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46051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204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8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205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46051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206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46051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1984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2053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207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 t="s">
        <v>210</v>
      </c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 t="s">
        <v>119</v>
      </c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211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212</v>
      </c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212</v>
      </c>
      <c r="X82" s="214"/>
      <c r="Y82" s="233" t="s">
        <v>212</v>
      </c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 t="s">
        <v>213</v>
      </c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>
        <v>1500</v>
      </c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18" t="s">
        <v>214</v>
      </c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18" t="s">
        <v>215</v>
      </c>
      <c r="X85" s="214"/>
      <c r="Y85" s="233" t="s">
        <v>214</v>
      </c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65</v>
      </c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63</v>
      </c>
      <c r="X86" s="214"/>
      <c r="Y86" s="233">
        <v>70</v>
      </c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216</v>
      </c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217</v>
      </c>
      <c r="X87" s="214"/>
      <c r="Y87" s="233" t="s">
        <v>212</v>
      </c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218</v>
      </c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219</v>
      </c>
      <c r="X88" s="214"/>
      <c r="Y88" s="233" t="s">
        <v>220</v>
      </c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1984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2053</v>
      </c>
      <c r="X89" s="214"/>
      <c r="Y89" s="233">
        <v>2054</v>
      </c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33">
        <v>230</v>
      </c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33">
        <v>50</v>
      </c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8">
        <v>419</v>
      </c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8">
        <v>463</v>
      </c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8">
        <v>435</v>
      </c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8">
        <v>21</v>
      </c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8">
        <v>264</v>
      </c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8">
        <v>35</v>
      </c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8">
        <v>245</v>
      </c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32" t="s">
        <v>221</v>
      </c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32" t="s">
        <v>222</v>
      </c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223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2702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 t="s">
        <v>224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33" t="s">
        <v>210</v>
      </c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33" t="s">
        <v>119</v>
      </c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225</v>
      </c>
      <c r="F134" s="214"/>
      <c r="G134" s="233" t="s">
        <v>225</v>
      </c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33" t="s">
        <v>213</v>
      </c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33">
        <v>1500</v>
      </c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>
        <v>46109</v>
      </c>
      <c r="F137" s="214"/>
      <c r="G137" s="233" t="s">
        <v>226</v>
      </c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58</v>
      </c>
      <c r="F138" s="214"/>
      <c r="G138" s="233">
        <v>83</v>
      </c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227</v>
      </c>
      <c r="F139" s="214"/>
      <c r="G139" s="233" t="s">
        <v>228</v>
      </c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218</v>
      </c>
      <c r="F140" s="214"/>
      <c r="G140" s="233" t="s">
        <v>229</v>
      </c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2702</v>
      </c>
      <c r="F141" s="214"/>
      <c r="G141" s="233">
        <v>2703</v>
      </c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33">
        <v>230</v>
      </c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33">
        <v>50</v>
      </c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33">
        <v>154</v>
      </c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33">
        <v>159</v>
      </c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33">
        <v>128</v>
      </c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33">
        <v>33</v>
      </c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33">
        <v>101</v>
      </c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33">
        <v>33</v>
      </c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33">
        <v>106</v>
      </c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33" t="s">
        <v>230</v>
      </c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33" t="s">
        <v>231</v>
      </c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 t="s">
        <v>232</v>
      </c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233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87">
        <v>2066</v>
      </c>
      <c r="F179" s="145"/>
      <c r="H179" s="292">
        <v>46051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1961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2">
        <v>0.4201388888888889</v>
      </c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18"/>
      <c r="F184" s="214"/>
      <c r="G184" s="218" t="s">
        <v>236</v>
      </c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33" t="s">
        <v>119</v>
      </c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33" t="s">
        <v>237</v>
      </c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33" t="s">
        <v>213</v>
      </c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33">
        <v>1500</v>
      </c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>
        <v>0.1763888888888889</v>
      </c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33">
        <v>74</v>
      </c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33" t="s">
        <v>238</v>
      </c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33" t="s">
        <v>239</v>
      </c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33">
        <v>1961</v>
      </c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33">
        <v>231</v>
      </c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33">
        <v>50</v>
      </c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>
        <v>333</v>
      </c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>
        <v>318</v>
      </c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>
        <v>317</v>
      </c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>
        <v>20</v>
      </c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>
        <v>222</v>
      </c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>
        <v>27</v>
      </c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>
        <v>225</v>
      </c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 t="s">
        <v>240</v>
      </c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>
        <v>21</v>
      </c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241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46051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3591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15">
        <v>0.45694444444444443</v>
      </c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33" t="s">
        <v>236</v>
      </c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33" t="s">
        <v>119</v>
      </c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33" t="s">
        <v>244</v>
      </c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33" t="s">
        <v>213</v>
      </c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33">
        <v>1500</v>
      </c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33" t="s">
        <v>245</v>
      </c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33">
        <v>87</v>
      </c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33" t="s">
        <v>229</v>
      </c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33" t="s">
        <v>246</v>
      </c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33">
        <v>3591</v>
      </c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33">
        <v>230</v>
      </c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33">
        <v>50</v>
      </c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218</v>
      </c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206</v>
      </c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188</v>
      </c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49</v>
      </c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137</v>
      </c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43</v>
      </c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138</v>
      </c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230</v>
      </c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5</v>
      </c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247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46051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2343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2279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15">
        <v>0.42222222222222222</v>
      </c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33" t="s">
        <v>236</v>
      </c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33" t="s">
        <v>119</v>
      </c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33" t="s">
        <v>228</v>
      </c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33" t="s">
        <v>213</v>
      </c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33">
        <v>1500</v>
      </c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309">
        <v>46131</v>
      </c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33">
        <v>76</v>
      </c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33" t="s">
        <v>238</v>
      </c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33" t="s">
        <v>250</v>
      </c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33">
        <v>2279</v>
      </c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33">
        <v>231</v>
      </c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33">
        <v>50</v>
      </c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367</v>
      </c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358</v>
      </c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363</v>
      </c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0</v>
      </c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249</v>
      </c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31</v>
      </c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251</v>
      </c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230</v>
      </c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8</v>
      </c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251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87">
        <v>2539</v>
      </c>
      <c r="F335" s="145"/>
      <c r="H335" s="225">
        <f>H283</f>
        <v>46051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42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>
        <v>2339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2377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15">
        <v>0.42430555555555555</v>
      </c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15">
        <v>0.45416666666666666</v>
      </c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33" t="s">
        <v>236</v>
      </c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33" t="s">
        <v>236</v>
      </c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33" t="s">
        <v>119</v>
      </c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33" t="s">
        <v>119</v>
      </c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33" t="s">
        <v>244</v>
      </c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33" t="s">
        <v>244</v>
      </c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33" t="s">
        <v>213</v>
      </c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33" t="s">
        <v>213</v>
      </c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33">
        <v>1500</v>
      </c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33">
        <v>1500</v>
      </c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310">
        <v>46121</v>
      </c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33" t="s">
        <v>254</v>
      </c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33">
        <v>71</v>
      </c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33">
        <v>74</v>
      </c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33" t="s">
        <v>255</v>
      </c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33" t="s">
        <v>238</v>
      </c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33" t="s">
        <v>256</v>
      </c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33" t="s">
        <v>257</v>
      </c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33">
        <v>2339</v>
      </c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33">
        <v>2377</v>
      </c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33">
        <v>231</v>
      </c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33">
        <v>230</v>
      </c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33">
        <v>50</v>
      </c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33">
        <v>50</v>
      </c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370</v>
      </c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33">
        <v>355</v>
      </c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284</v>
      </c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33">
        <v>297</v>
      </c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305</v>
      </c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33">
        <v>297</v>
      </c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29</v>
      </c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33">
        <v>23</v>
      </c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215</v>
      </c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33">
        <v>213</v>
      </c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26</v>
      </c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33">
        <v>26</v>
      </c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221</v>
      </c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33">
        <v>220</v>
      </c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221</v>
      </c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33" t="s">
        <v>221</v>
      </c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8</v>
      </c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33">
        <v>11</v>
      </c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258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87">
        <v>1902</v>
      </c>
      <c r="F387" s="145"/>
      <c r="H387" s="225">
        <f>H335</f>
        <v>46051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>
        <v>1810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15">
        <v>0.45555555555555555</v>
      </c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33" t="s">
        <v>236</v>
      </c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33" t="s">
        <v>119</v>
      </c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33" t="s">
        <v>244</v>
      </c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33" t="s">
        <v>213</v>
      </c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33">
        <v>1500</v>
      </c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310">
        <v>46116</v>
      </c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33">
        <v>73</v>
      </c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33" t="s">
        <v>257</v>
      </c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33" t="s">
        <v>250</v>
      </c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33">
        <v>1810</v>
      </c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33">
        <v>230</v>
      </c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33">
        <v>50</v>
      </c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202</v>
      </c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274</v>
      </c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297</v>
      </c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10</v>
      </c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196</v>
      </c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24</v>
      </c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198</v>
      </c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240</v>
      </c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-3</v>
      </c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261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46051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263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46051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1430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1237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15">
        <v>0.45902777777777776</v>
      </c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33" t="s">
        <v>236</v>
      </c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33" t="s">
        <v>119</v>
      </c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33" t="s">
        <v>244</v>
      </c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33" t="s">
        <v>213</v>
      </c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33">
        <v>1500</v>
      </c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33" t="s">
        <v>266</v>
      </c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33">
        <v>86</v>
      </c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33" t="s">
        <v>239</v>
      </c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33" t="s">
        <v>257</v>
      </c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33">
        <v>1237</v>
      </c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33">
        <v>230</v>
      </c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33">
        <v>50</v>
      </c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101</v>
      </c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93</v>
      </c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130</v>
      </c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62</v>
      </c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31</v>
      </c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74</v>
      </c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267</v>
      </c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-36</v>
      </c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268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46051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46050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269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46050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269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46050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270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400</v>
      </c>
      <c r="V9" s="48" t="s">
        <v>18</v>
      </c>
      <c r="W9" s="53">
        <v>398</v>
      </c>
      <c r="Y9" s="54">
        <v>220</v>
      </c>
      <c r="Z9" s="55" t="s">
        <v>19</v>
      </c>
      <c r="AB9" s="53">
        <v>400</v>
      </c>
      <c r="AC9" s="53">
        <v>398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399</v>
      </c>
      <c r="V10" s="56" t="s">
        <v>21</v>
      </c>
      <c r="W10" s="53">
        <v>399</v>
      </c>
      <c r="Y10" s="59">
        <v>46082</v>
      </c>
      <c r="Z10" s="60" t="s">
        <v>22</v>
      </c>
      <c r="AB10" s="53">
        <v>400</v>
      </c>
      <c r="AC10" s="53">
        <v>398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399</v>
      </c>
      <c r="V11" s="56" t="s">
        <v>24</v>
      </c>
      <c r="W11" s="53">
        <v>397</v>
      </c>
      <c r="Y11" s="59">
        <v>46024</v>
      </c>
      <c r="Z11" s="60" t="s">
        <v>25</v>
      </c>
      <c r="AB11" s="53">
        <v>398</v>
      </c>
      <c r="AC11" s="53">
        <v>398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123</v>
      </c>
      <c r="V12" s="56" t="s">
        <v>27</v>
      </c>
      <c r="W12" s="63">
        <v>87</v>
      </c>
      <c r="Y12" s="66">
        <v>46030</v>
      </c>
      <c r="Z12" s="65" t="s">
        <v>28</v>
      </c>
      <c r="AB12" s="63">
        <v>99</v>
      </c>
      <c r="AC12" s="63">
        <v>105</v>
      </c>
      <c r="AE12" s="66">
        <v>46088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133</v>
      </c>
      <c r="V13" s="56" t="s">
        <v>30</v>
      </c>
      <c r="W13" s="63">
        <v>93</v>
      </c>
      <c r="Y13" s="70">
        <v>100</v>
      </c>
      <c r="Z13" s="71" t="s">
        <v>31</v>
      </c>
      <c r="AB13" s="63">
        <v>84</v>
      </c>
      <c r="AC13" s="63">
        <v>103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86</v>
      </c>
      <c r="V14" s="74" t="s">
        <v>33</v>
      </c>
      <c r="W14" s="73">
        <v>72</v>
      </c>
      <c r="Z14" s="12"/>
      <c r="AB14" s="73">
        <v>110</v>
      </c>
      <c r="AC14" s="73">
        <v>119</v>
      </c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46050</v>
      </c>
      <c r="AL18" s="274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124</v>
      </c>
      <c r="AL19" s="268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400</v>
      </c>
      <c r="V20" s="53">
        <v>399</v>
      </c>
      <c r="X20" s="54">
        <v>221</v>
      </c>
      <c r="Y20" s="55" t="s">
        <v>19</v>
      </c>
      <c r="AB20" s="53">
        <v>399</v>
      </c>
      <c r="AC20" s="53">
        <v>399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398</v>
      </c>
      <c r="V21" s="53">
        <v>397</v>
      </c>
      <c r="X21" s="59">
        <v>46084</v>
      </c>
      <c r="Y21" s="60" t="s">
        <v>22</v>
      </c>
      <c r="Z21" s="26"/>
      <c r="AB21" s="53">
        <v>398</v>
      </c>
      <c r="AC21" s="53">
        <v>397</v>
      </c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398</v>
      </c>
      <c r="V22" s="53">
        <v>398</v>
      </c>
      <c r="X22" s="59">
        <v>46113</v>
      </c>
      <c r="Y22" s="60" t="s">
        <v>25</v>
      </c>
      <c r="Z22" s="26"/>
      <c r="AB22" s="53">
        <v>398</v>
      </c>
      <c r="AC22" s="53">
        <v>397</v>
      </c>
      <c r="AE22" s="178" t="s">
        <v>120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148</v>
      </c>
      <c r="V23" s="63">
        <v>130</v>
      </c>
      <c r="X23" s="66">
        <v>46026</v>
      </c>
      <c r="Y23" s="65" t="s">
        <v>28</v>
      </c>
      <c r="Z23" s="26"/>
      <c r="AB23" s="63">
        <v>114</v>
      </c>
      <c r="AC23" s="63">
        <v>72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99</v>
      </c>
      <c r="V24" s="63">
        <v>115</v>
      </c>
      <c r="X24" s="70">
        <v>100</v>
      </c>
      <c r="Y24" s="71" t="s">
        <v>31</v>
      </c>
      <c r="Z24" s="26"/>
      <c r="AB24" s="63">
        <v>123</v>
      </c>
      <c r="AC24" s="63">
        <v>74</v>
      </c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151</v>
      </c>
      <c r="V25" s="73">
        <v>127</v>
      </c>
      <c r="Z25" s="26"/>
      <c r="AB25" s="73">
        <v>149</v>
      </c>
      <c r="AC25" s="73">
        <v>69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46050</v>
      </c>
      <c r="AL31" s="274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143</v>
      </c>
      <c r="AL32" s="268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 t="s">
        <v>76</v>
      </c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74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0" t="s">
        <v>271</v>
      </c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58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46050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129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 t="s">
        <v>272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5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46050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154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188" t="s">
        <v>273</v>
      </c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7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274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46050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206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46050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1978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2053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207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15">
        <v>0.5</v>
      </c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15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33" t="s">
        <v>210</v>
      </c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33" t="s">
        <v>119</v>
      </c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211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212</v>
      </c>
      <c r="F82" s="214"/>
      <c r="G82" s="233" t="s">
        <v>228</v>
      </c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228</v>
      </c>
      <c r="X82" s="214"/>
      <c r="Y82" s="233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33" t="s">
        <v>213</v>
      </c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33">
        <v>1500</v>
      </c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>
        <v>46152</v>
      </c>
      <c r="F85" s="214"/>
      <c r="G85" s="309">
        <v>46127</v>
      </c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18" t="s">
        <v>275</v>
      </c>
      <c r="X85" s="214"/>
      <c r="Y85" s="309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51</v>
      </c>
      <c r="F86" s="214"/>
      <c r="G86" s="233">
        <v>71</v>
      </c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50</v>
      </c>
      <c r="X86" s="214"/>
      <c r="Y86" s="233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276</v>
      </c>
      <c r="F87" s="214"/>
      <c r="G87" s="233" t="s">
        <v>212</v>
      </c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228</v>
      </c>
      <c r="X87" s="214"/>
      <c r="Y87" s="233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277</v>
      </c>
      <c r="F88" s="214"/>
      <c r="G88" s="233" t="s">
        <v>278</v>
      </c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220</v>
      </c>
      <c r="X88" s="214"/>
      <c r="Y88" s="233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1978</v>
      </c>
      <c r="F89" s="214"/>
      <c r="G89" s="233">
        <v>1979</v>
      </c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2053</v>
      </c>
      <c r="X89" s="214"/>
      <c r="Y89" s="233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33">
        <v>230</v>
      </c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33">
        <v>50</v>
      </c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33">
        <v>380</v>
      </c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33">
        <v>372</v>
      </c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33">
        <v>375</v>
      </c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33">
        <v>20</v>
      </c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33">
        <v>252</v>
      </c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33">
        <v>33</v>
      </c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33">
        <v>258</v>
      </c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33" t="s">
        <v>221</v>
      </c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33" t="s">
        <v>279</v>
      </c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280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2701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>
        <v>450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225</v>
      </c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18" t="s">
        <v>226</v>
      </c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55</v>
      </c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276</v>
      </c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218</v>
      </c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2701</v>
      </c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281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46050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282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46050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283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46050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284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46050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285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46050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286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46050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287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46050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288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46050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qref="D39:D46 H39:H46 L39:L46">
      <formula1>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46049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289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46049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289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46049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227</v>
      </c>
      <c r="C9" s="48" t="s">
        <v>18</v>
      </c>
      <c r="D9" s="47"/>
      <c r="F9" s="49">
        <v>232</v>
      </c>
      <c r="G9" s="50"/>
      <c r="H9" s="50"/>
      <c r="I9" s="47"/>
      <c r="K9" s="47">
        <v>229</v>
      </c>
      <c r="L9" s="51"/>
      <c r="M9" s="47"/>
      <c r="O9" s="47">
        <v>229</v>
      </c>
      <c r="P9" s="51"/>
      <c r="Q9" s="47"/>
      <c r="R9" s="38"/>
      <c r="S9" s="52"/>
      <c r="T9" s="39"/>
      <c r="U9" s="53">
        <v>399</v>
      </c>
      <c r="V9" s="48" t="s">
        <v>18</v>
      </c>
      <c r="W9" s="53"/>
      <c r="Y9" s="54">
        <v>219</v>
      </c>
      <c r="Z9" s="55" t="s">
        <v>19</v>
      </c>
      <c r="AB9" s="53">
        <v>395</v>
      </c>
      <c r="AC9" s="53"/>
      <c r="AE9" s="54">
        <v>219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232</v>
      </c>
      <c r="C10" s="56" t="s">
        <v>21</v>
      </c>
      <c r="D10" s="47"/>
      <c r="F10" s="49">
        <v>231</v>
      </c>
      <c r="G10" s="57"/>
      <c r="H10" s="57"/>
      <c r="I10" s="47"/>
      <c r="K10" s="47">
        <v>229</v>
      </c>
      <c r="L10" s="58"/>
      <c r="M10" s="47"/>
      <c r="O10" s="47">
        <v>228</v>
      </c>
      <c r="P10" s="58"/>
      <c r="Q10" s="47"/>
      <c r="R10" s="38"/>
      <c r="S10" s="52"/>
      <c r="T10" s="39"/>
      <c r="U10" s="53">
        <v>398</v>
      </c>
      <c r="V10" s="56" t="s">
        <v>21</v>
      </c>
      <c r="W10" s="53"/>
      <c r="Y10" s="59">
        <v>46082</v>
      </c>
      <c r="Z10" s="60" t="s">
        <v>22</v>
      </c>
      <c r="AB10" s="53">
        <v>399</v>
      </c>
      <c r="AC10" s="53"/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228</v>
      </c>
      <c r="C11" s="56" t="s">
        <v>24</v>
      </c>
      <c r="D11" s="47"/>
      <c r="E11" s="26"/>
      <c r="F11" s="49">
        <v>233</v>
      </c>
      <c r="G11" s="57"/>
      <c r="H11" s="57"/>
      <c r="I11" s="47"/>
      <c r="K11" s="47">
        <v>232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398</v>
      </c>
      <c r="V11" s="56" t="s">
        <v>24</v>
      </c>
      <c r="W11" s="53"/>
      <c r="Y11" s="59">
        <v>46024</v>
      </c>
      <c r="Z11" s="60" t="s">
        <v>25</v>
      </c>
      <c r="AB11" s="53">
        <v>396</v>
      </c>
      <c r="AC11" s="53"/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74</v>
      </c>
      <c r="C12" s="56" t="s">
        <v>27</v>
      </c>
      <c r="D12" s="61"/>
      <c r="E12" s="26"/>
      <c r="F12" s="62">
        <v>244</v>
      </c>
      <c r="G12" s="57"/>
      <c r="H12" s="57"/>
      <c r="I12" s="61"/>
      <c r="K12" s="61">
        <v>100</v>
      </c>
      <c r="L12" s="58"/>
      <c r="M12" s="61"/>
      <c r="O12" s="61">
        <v>266</v>
      </c>
      <c r="P12" s="58"/>
      <c r="Q12" s="61"/>
      <c r="R12" s="38"/>
      <c r="S12" s="52"/>
      <c r="T12" s="39"/>
      <c r="U12" s="63">
        <v>210</v>
      </c>
      <c r="V12" s="56" t="s">
        <v>27</v>
      </c>
      <c r="W12" s="63"/>
      <c r="Y12" s="66">
        <v>46030</v>
      </c>
      <c r="Z12" s="65" t="s">
        <v>28</v>
      </c>
      <c r="AB12" s="63">
        <v>125</v>
      </c>
      <c r="AC12" s="63"/>
      <c r="AE12" s="66">
        <v>46087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83</v>
      </c>
      <c r="C13" s="56" t="s">
        <v>30</v>
      </c>
      <c r="D13" s="61"/>
      <c r="E13" s="26"/>
      <c r="F13" s="62">
        <v>269</v>
      </c>
      <c r="G13" s="68"/>
      <c r="H13" s="68"/>
      <c r="I13" s="61"/>
      <c r="K13" s="61">
        <v>77</v>
      </c>
      <c r="L13" s="69"/>
      <c r="M13" s="61"/>
      <c r="O13" s="61">
        <v>250</v>
      </c>
      <c r="P13" s="69"/>
      <c r="Q13" s="61"/>
      <c r="R13" s="38"/>
      <c r="S13" s="52"/>
      <c r="T13" s="39"/>
      <c r="U13" s="63">
        <v>222</v>
      </c>
      <c r="V13" s="56" t="s">
        <v>30</v>
      </c>
      <c r="W13" s="63"/>
      <c r="Y13" s="70">
        <v>99</v>
      </c>
      <c r="Z13" s="71" t="s">
        <v>31</v>
      </c>
      <c r="AB13" s="63">
        <v>139</v>
      </c>
      <c r="AC13" s="63"/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90</v>
      </c>
      <c r="C14" s="56" t="s">
        <v>33</v>
      </c>
      <c r="D14" s="61"/>
      <c r="E14" s="26"/>
      <c r="F14" s="61">
        <v>249</v>
      </c>
      <c r="I14" s="61"/>
      <c r="K14" s="61">
        <v>75</v>
      </c>
      <c r="L14" s="26"/>
      <c r="M14" s="61"/>
      <c r="O14" s="61">
        <v>262</v>
      </c>
      <c r="P14" s="26"/>
      <c r="Q14" s="61"/>
      <c r="R14" s="38"/>
      <c r="S14" s="52"/>
      <c r="T14" s="39"/>
      <c r="U14" s="73">
        <v>219</v>
      </c>
      <c r="V14" s="74" t="s">
        <v>33</v>
      </c>
      <c r="W14" s="73"/>
      <c r="Z14" s="12"/>
      <c r="AB14" s="73">
        <v>140</v>
      </c>
      <c r="AC14" s="73"/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 t="s">
        <v>290</v>
      </c>
      <c r="C15" s="74" t="s">
        <v>35</v>
      </c>
      <c r="D15" s="75"/>
      <c r="E15" s="26"/>
      <c r="F15" s="75" t="s">
        <v>291</v>
      </c>
      <c r="I15" s="75"/>
      <c r="K15" s="75" t="s">
        <v>292</v>
      </c>
      <c r="L15" s="26"/>
      <c r="M15" s="75"/>
      <c r="O15" s="75" t="s">
        <v>293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46049</v>
      </c>
      <c r="AL18" s="274"/>
      <c r="AM18" s="85"/>
      <c r="AN18" s="86"/>
      <c r="AO18" s="12"/>
    </row>
    <row r="19" spans="1:41" ht="22.5" customHeight="1">
      <c r="A19" s="39"/>
      <c r="B19" s="47">
        <v>205</v>
      </c>
      <c r="C19" s="51"/>
      <c r="D19" s="47"/>
      <c r="E19" s="26"/>
      <c r="F19" s="47">
        <v>232</v>
      </c>
      <c r="G19" s="51"/>
      <c r="H19" s="47"/>
      <c r="K19" s="47">
        <v>232</v>
      </c>
      <c r="L19" s="51"/>
      <c r="M19" s="47"/>
      <c r="O19" s="47">
        <v>233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294</v>
      </c>
      <c r="AL19" s="268"/>
      <c r="AM19" s="85"/>
      <c r="AN19" s="86"/>
      <c r="AO19" s="12"/>
    </row>
    <row r="20" spans="1:41" ht="22.5" customHeight="1">
      <c r="A20" s="39"/>
      <c r="B20" s="47">
        <v>232</v>
      </c>
      <c r="C20" s="58"/>
      <c r="D20" s="47"/>
      <c r="E20" s="26"/>
      <c r="F20" s="47">
        <v>231</v>
      </c>
      <c r="G20" s="58"/>
      <c r="H20" s="47"/>
      <c r="K20" s="47">
        <v>232</v>
      </c>
      <c r="L20" s="58"/>
      <c r="M20" s="47"/>
      <c r="O20" s="47">
        <v>232</v>
      </c>
      <c r="P20" s="58"/>
      <c r="Q20" s="47"/>
      <c r="R20" s="20"/>
      <c r="S20" s="52"/>
      <c r="T20" s="39"/>
      <c r="U20" s="53">
        <v>397</v>
      </c>
      <c r="V20" s="53"/>
      <c r="X20" s="54">
        <v>219</v>
      </c>
      <c r="Y20" s="55" t="s">
        <v>19</v>
      </c>
      <c r="AB20" s="53">
        <v>399</v>
      </c>
      <c r="AC20" s="53"/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2" t="s">
        <v>295</v>
      </c>
      <c r="AL20" s="268"/>
      <c r="AM20" s="85"/>
      <c r="AN20" s="86"/>
      <c r="AO20" s="12"/>
    </row>
    <row r="21" spans="1:41" ht="22.5" customHeight="1">
      <c r="A21" s="39"/>
      <c r="B21" s="47">
        <v>258</v>
      </c>
      <c r="C21" s="58"/>
      <c r="D21" s="47"/>
      <c r="E21" s="26"/>
      <c r="F21" s="47">
        <v>233</v>
      </c>
      <c r="G21" s="58"/>
      <c r="H21" s="47"/>
      <c r="K21" s="47">
        <v>234</v>
      </c>
      <c r="L21" s="58"/>
      <c r="M21" s="47"/>
      <c r="O21" s="47">
        <v>234</v>
      </c>
      <c r="P21" s="58"/>
      <c r="Q21" s="47"/>
      <c r="R21" s="20"/>
      <c r="S21" s="52"/>
      <c r="T21" s="88"/>
      <c r="U21" s="53">
        <v>396</v>
      </c>
      <c r="V21" s="53"/>
      <c r="X21" s="59">
        <v>46084</v>
      </c>
      <c r="Y21" s="60" t="s">
        <v>22</v>
      </c>
      <c r="Z21" s="26"/>
      <c r="AB21" s="53">
        <v>396</v>
      </c>
      <c r="AC21" s="53"/>
      <c r="AE21" s="59">
        <v>46061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153</v>
      </c>
      <c r="C22" s="58"/>
      <c r="D22" s="61"/>
      <c r="E22" s="26"/>
      <c r="F22" s="61">
        <v>163</v>
      </c>
      <c r="G22" s="58"/>
      <c r="H22" s="61"/>
      <c r="K22" s="61">
        <v>207</v>
      </c>
      <c r="L22" s="58"/>
      <c r="M22" s="61"/>
      <c r="O22" s="61">
        <v>76</v>
      </c>
      <c r="P22" s="58"/>
      <c r="Q22" s="61"/>
      <c r="R22" s="20"/>
      <c r="S22" s="52"/>
      <c r="T22" s="88"/>
      <c r="U22" s="53">
        <v>399</v>
      </c>
      <c r="V22" s="53"/>
      <c r="X22" s="178" t="s">
        <v>296</v>
      </c>
      <c r="Y22" s="60" t="s">
        <v>25</v>
      </c>
      <c r="Z22" s="26"/>
      <c r="AB22" s="53">
        <v>398</v>
      </c>
      <c r="AC22" s="53"/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146</v>
      </c>
      <c r="C23" s="69"/>
      <c r="D23" s="61"/>
      <c r="E23" s="26"/>
      <c r="F23" s="61">
        <v>147</v>
      </c>
      <c r="G23" s="69"/>
      <c r="H23" s="61"/>
      <c r="K23" s="61">
        <v>143</v>
      </c>
      <c r="L23" s="69"/>
      <c r="M23" s="61"/>
      <c r="O23" s="61">
        <v>75</v>
      </c>
      <c r="P23" s="69"/>
      <c r="Q23" s="61"/>
      <c r="R23" s="20"/>
      <c r="S23" s="52"/>
      <c r="T23" s="88"/>
      <c r="U23" s="63">
        <v>234</v>
      </c>
      <c r="V23" s="63"/>
      <c r="X23" s="66">
        <v>46026</v>
      </c>
      <c r="Y23" s="65" t="s">
        <v>28</v>
      </c>
      <c r="Z23" s="26"/>
      <c r="AB23" s="63">
        <v>241</v>
      </c>
      <c r="AC23" s="63"/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152</v>
      </c>
      <c r="AL23" s="268"/>
      <c r="AM23" s="85"/>
      <c r="AN23" s="86"/>
      <c r="AO23" s="12"/>
    </row>
    <row r="24" spans="1:41" ht="22.5" customHeight="1">
      <c r="A24" s="39"/>
      <c r="B24" s="61">
        <v>149</v>
      </c>
      <c r="C24" s="26"/>
      <c r="D24" s="61"/>
      <c r="E24" s="26"/>
      <c r="F24" s="61">
        <v>173</v>
      </c>
      <c r="G24" s="26"/>
      <c r="H24" s="61"/>
      <c r="K24" s="61">
        <v>140</v>
      </c>
      <c r="L24" s="26"/>
      <c r="M24" s="61"/>
      <c r="O24" s="61">
        <v>72</v>
      </c>
      <c r="P24" s="26"/>
      <c r="Q24" s="61"/>
      <c r="R24" s="20"/>
      <c r="S24" s="52"/>
      <c r="T24" s="88"/>
      <c r="U24" s="63">
        <v>216</v>
      </c>
      <c r="V24" s="63"/>
      <c r="X24" s="70">
        <v>100</v>
      </c>
      <c r="Y24" s="71" t="s">
        <v>31</v>
      </c>
      <c r="Z24" s="26"/>
      <c r="AB24" s="63">
        <v>250</v>
      </c>
      <c r="AC24" s="63"/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297</v>
      </c>
      <c r="C25" s="26"/>
      <c r="D25" s="75"/>
      <c r="E25" s="26"/>
      <c r="F25" s="75" t="s">
        <v>298</v>
      </c>
      <c r="G25" s="26"/>
      <c r="H25" s="75"/>
      <c r="K25" s="75" t="s">
        <v>299</v>
      </c>
      <c r="L25" s="26"/>
      <c r="M25" s="75"/>
      <c r="O25" s="75" t="s">
        <v>300</v>
      </c>
      <c r="P25" s="26"/>
      <c r="Q25" s="75"/>
      <c r="R25" s="20"/>
      <c r="S25" s="52"/>
      <c r="T25" s="88"/>
      <c r="U25" s="73">
        <v>227</v>
      </c>
      <c r="V25" s="73"/>
      <c r="Z25" s="26"/>
      <c r="AB25" s="73">
        <v>249</v>
      </c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91"/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231</v>
      </c>
      <c r="C29" s="51"/>
      <c r="D29" s="47"/>
      <c r="F29" s="47">
        <v>234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231</v>
      </c>
      <c r="C30" s="58"/>
      <c r="D30" s="47"/>
      <c r="F30" s="47">
        <v>235</v>
      </c>
      <c r="G30" s="58"/>
      <c r="H30" s="47"/>
      <c r="K30" s="47">
        <v>234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233</v>
      </c>
      <c r="C31" s="58"/>
      <c r="D31" s="47"/>
      <c r="F31" s="47">
        <v>234</v>
      </c>
      <c r="G31" s="58"/>
      <c r="H31" s="47"/>
      <c r="K31" s="47">
        <v>234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46049</v>
      </c>
      <c r="AL31" s="274"/>
      <c r="AM31" s="85"/>
      <c r="AN31" s="99"/>
      <c r="AO31" s="12"/>
    </row>
    <row r="32" spans="1:41" ht="22.5" customHeight="1">
      <c r="A32" s="39"/>
      <c r="B32" s="61">
        <v>311</v>
      </c>
      <c r="C32" s="58"/>
      <c r="D32" s="61"/>
      <c r="F32" s="61">
        <v>158</v>
      </c>
      <c r="G32" s="58"/>
      <c r="H32" s="61"/>
      <c r="K32" s="61">
        <v>109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150</v>
      </c>
      <c r="AL32" s="268"/>
      <c r="AM32" s="85"/>
      <c r="AN32" s="99"/>
      <c r="AO32" s="12"/>
    </row>
    <row r="33" spans="1:41" ht="22.5" customHeight="1">
      <c r="A33" s="39"/>
      <c r="B33" s="61">
        <v>308</v>
      </c>
      <c r="C33" s="69"/>
      <c r="D33" s="61"/>
      <c r="F33" s="61">
        <v>117</v>
      </c>
      <c r="G33" s="69"/>
      <c r="H33" s="61"/>
      <c r="K33" s="61">
        <v>107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311</v>
      </c>
      <c r="C34" s="26"/>
      <c r="D34" s="61"/>
      <c r="F34" s="61">
        <v>117</v>
      </c>
      <c r="G34" s="26"/>
      <c r="H34" s="61"/>
      <c r="K34" s="61">
        <v>91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301</v>
      </c>
      <c r="C35" s="26"/>
      <c r="D35" s="75"/>
      <c r="F35" s="75" t="s">
        <v>302</v>
      </c>
      <c r="G35" s="26"/>
      <c r="H35" s="75"/>
      <c r="K35" s="75" t="s">
        <v>303</v>
      </c>
      <c r="L35" s="26"/>
      <c r="M35" s="75"/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76</v>
      </c>
      <c r="AE36" s="223"/>
      <c r="AF36" s="286"/>
      <c r="AG36" s="23"/>
      <c r="AH36" s="12"/>
      <c r="AI36" s="268"/>
      <c r="AJ36" s="34" t="s">
        <v>23</v>
      </c>
      <c r="AK36" s="102" t="s">
        <v>119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63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73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77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58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46049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/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6"/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6"/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 t="s">
        <v>63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66</v>
      </c>
      <c r="V51" s="254"/>
      <c r="W51" s="254"/>
      <c r="X51" s="255"/>
      <c r="Y51" s="115"/>
      <c r="Z51" s="266" t="s">
        <v>76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6"/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6"/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6"/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72"/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72"/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46049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206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119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211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304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46049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87"/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/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46049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87"/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87"/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207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305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87"/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87"/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87"/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87"/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91"/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225</v>
      </c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212</v>
      </c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18" t="s">
        <v>306</v>
      </c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>
        <v>46162</v>
      </c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41</v>
      </c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47</v>
      </c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244</v>
      </c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307</v>
      </c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278</v>
      </c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308</v>
      </c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1971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2053</v>
      </c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0.2986111111111111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0.2986111111111111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309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 t="s">
        <v>224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310</v>
      </c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18" t="s">
        <v>311</v>
      </c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81</v>
      </c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276</v>
      </c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312</v>
      </c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2700</v>
      </c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0.2986111111111111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313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46049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314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 t="s">
        <v>315</v>
      </c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316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46049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3581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317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318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 t="s">
        <v>319</v>
      </c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33" t="s">
        <v>236</v>
      </c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33" t="s">
        <v>119</v>
      </c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33" t="s">
        <v>212</v>
      </c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33" t="s">
        <v>213</v>
      </c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33">
        <v>1500</v>
      </c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33" t="s">
        <v>320</v>
      </c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33">
        <v>71</v>
      </c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33" t="s">
        <v>321</v>
      </c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33" t="s">
        <v>246</v>
      </c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33">
        <v>3581</v>
      </c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33">
        <v>231</v>
      </c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33">
        <v>50</v>
      </c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132</v>
      </c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112</v>
      </c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72</v>
      </c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57</v>
      </c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73</v>
      </c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22</v>
      </c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78</v>
      </c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230</v>
      </c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3</v>
      </c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33" t="s">
        <v>322</v>
      </c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323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46049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324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325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326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46049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327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328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329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87">
        <v>1902</v>
      </c>
      <c r="F387" s="145"/>
      <c r="H387" s="225">
        <f>H335</f>
        <v>46049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>
        <v>1804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330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331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 t="s">
        <v>319</v>
      </c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33" t="s">
        <v>236</v>
      </c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33" t="s">
        <v>119</v>
      </c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33" t="s">
        <v>332</v>
      </c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33" t="s">
        <v>213</v>
      </c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33">
        <v>1500</v>
      </c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310">
        <v>46116</v>
      </c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33">
        <v>73</v>
      </c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33" t="s">
        <v>257</v>
      </c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33" t="s">
        <v>250</v>
      </c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33">
        <v>1804</v>
      </c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33">
        <v>231</v>
      </c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33">
        <v>50</v>
      </c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375</v>
      </c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353</v>
      </c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343</v>
      </c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12</v>
      </c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247</v>
      </c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30</v>
      </c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250</v>
      </c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240</v>
      </c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3</v>
      </c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33" t="s">
        <v>322</v>
      </c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333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46049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334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 t="s">
        <v>335</v>
      </c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336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46049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1229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337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 t="s">
        <v>338</v>
      </c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33" t="s">
        <v>236</v>
      </c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33" t="s">
        <v>119</v>
      </c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33" t="s">
        <v>339</v>
      </c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33" t="s">
        <v>213</v>
      </c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33">
        <v>1499</v>
      </c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33" t="s">
        <v>340</v>
      </c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33">
        <v>58</v>
      </c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33" t="s">
        <v>239</v>
      </c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33" t="s">
        <v>257</v>
      </c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33">
        <v>1229</v>
      </c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33">
        <v>231</v>
      </c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33">
        <v>50</v>
      </c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246</v>
      </c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223</v>
      </c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234</v>
      </c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150</v>
      </c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75</v>
      </c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162</v>
      </c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341</v>
      </c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-6</v>
      </c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33" t="s">
        <v>322</v>
      </c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342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46049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46048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46048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46048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229</v>
      </c>
      <c r="C9" s="48" t="s">
        <v>18</v>
      </c>
      <c r="D9" s="47"/>
      <c r="F9" s="49">
        <v>234</v>
      </c>
      <c r="G9" s="50"/>
      <c r="H9" s="50"/>
      <c r="I9" s="47"/>
      <c r="K9" s="47">
        <v>231</v>
      </c>
      <c r="L9" s="51"/>
      <c r="M9" s="47"/>
      <c r="O9" s="47">
        <v>232</v>
      </c>
      <c r="P9" s="51"/>
      <c r="Q9" s="47"/>
      <c r="R9" s="38"/>
      <c r="S9" s="52"/>
      <c r="T9" s="39"/>
      <c r="U9" s="53">
        <v>399</v>
      </c>
      <c r="V9" s="48" t="s">
        <v>18</v>
      </c>
      <c r="W9" s="53">
        <v>399</v>
      </c>
      <c r="Y9" s="54">
        <v>219</v>
      </c>
      <c r="Z9" s="55" t="s">
        <v>19</v>
      </c>
      <c r="AB9" s="53">
        <v>399</v>
      </c>
      <c r="AC9" s="53">
        <v>399</v>
      </c>
      <c r="AE9" s="54">
        <v>219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/>
      <c r="F10" s="49">
        <v>233</v>
      </c>
      <c r="G10" s="57"/>
      <c r="H10" s="57"/>
      <c r="I10" s="47"/>
      <c r="K10" s="47">
        <v>230</v>
      </c>
      <c r="L10" s="58"/>
      <c r="M10" s="47"/>
      <c r="O10" s="47">
        <v>232</v>
      </c>
      <c r="P10" s="58"/>
      <c r="Q10" s="47"/>
      <c r="R10" s="38"/>
      <c r="S10" s="52"/>
      <c r="T10" s="39"/>
      <c r="U10" s="53">
        <v>398</v>
      </c>
      <c r="V10" s="56" t="s">
        <v>21</v>
      </c>
      <c r="W10" s="53">
        <v>398</v>
      </c>
      <c r="Y10" s="59">
        <v>46082</v>
      </c>
      <c r="Z10" s="60" t="s">
        <v>22</v>
      </c>
      <c r="AB10" s="53">
        <v>398</v>
      </c>
      <c r="AC10" s="53">
        <v>398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235</v>
      </c>
      <c r="G11" s="57"/>
      <c r="H11" s="57"/>
      <c r="I11" s="47"/>
      <c r="K11" s="47">
        <v>233</v>
      </c>
      <c r="L11" s="58"/>
      <c r="M11" s="47"/>
      <c r="O11" s="47">
        <v>234</v>
      </c>
      <c r="P11" s="58"/>
      <c r="Q11" s="47"/>
      <c r="R11" s="38"/>
      <c r="S11" s="52"/>
      <c r="T11" s="39"/>
      <c r="U11" s="53">
        <v>399</v>
      </c>
      <c r="V11" s="56" t="s">
        <v>24</v>
      </c>
      <c r="W11" s="53">
        <v>397</v>
      </c>
      <c r="Y11" s="59">
        <v>46024</v>
      </c>
      <c r="Z11" s="60" t="s">
        <v>25</v>
      </c>
      <c r="AB11" s="53">
        <v>396</v>
      </c>
      <c r="AC11" s="53">
        <v>397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104</v>
      </c>
      <c r="C12" s="56" t="s">
        <v>27</v>
      </c>
      <c r="D12" s="61"/>
      <c r="E12" s="26"/>
      <c r="F12" s="62">
        <v>261</v>
      </c>
      <c r="G12" s="57"/>
      <c r="H12" s="57"/>
      <c r="I12" s="61"/>
      <c r="K12" s="61">
        <v>106</v>
      </c>
      <c r="L12" s="58"/>
      <c r="M12" s="61"/>
      <c r="O12" s="61">
        <v>311</v>
      </c>
      <c r="P12" s="58"/>
      <c r="Q12" s="61"/>
      <c r="R12" s="38"/>
      <c r="S12" s="52"/>
      <c r="T12" s="39"/>
      <c r="U12" s="63">
        <v>106</v>
      </c>
      <c r="V12" s="56" t="s">
        <v>27</v>
      </c>
      <c r="W12" s="63">
        <v>74</v>
      </c>
      <c r="Y12" s="66">
        <v>46029</v>
      </c>
      <c r="Z12" s="65" t="s">
        <v>28</v>
      </c>
      <c r="AB12" s="63">
        <v>95</v>
      </c>
      <c r="AC12" s="63">
        <v>34</v>
      </c>
      <c r="AE12" s="66">
        <v>46088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119</v>
      </c>
      <c r="C13" s="56" t="s">
        <v>30</v>
      </c>
      <c r="D13" s="61"/>
      <c r="E13" s="26"/>
      <c r="F13" s="62">
        <v>264</v>
      </c>
      <c r="G13" s="68"/>
      <c r="H13" s="68"/>
      <c r="I13" s="61"/>
      <c r="K13" s="61">
        <v>93</v>
      </c>
      <c r="L13" s="69"/>
      <c r="M13" s="61"/>
      <c r="O13" s="61">
        <v>299</v>
      </c>
      <c r="P13" s="69"/>
      <c r="Q13" s="61"/>
      <c r="R13" s="38"/>
      <c r="S13" s="52"/>
      <c r="T13" s="39"/>
      <c r="U13" s="63">
        <v>136</v>
      </c>
      <c r="V13" s="56" t="s">
        <v>30</v>
      </c>
      <c r="W13" s="63">
        <v>88</v>
      </c>
      <c r="Y13" s="70">
        <v>99</v>
      </c>
      <c r="Z13" s="71" t="s">
        <v>31</v>
      </c>
      <c r="AB13" s="63">
        <v>105</v>
      </c>
      <c r="AC13" s="63">
        <v>66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132</v>
      </c>
      <c r="C14" s="56" t="s">
        <v>33</v>
      </c>
      <c r="D14" s="61"/>
      <c r="E14" s="26"/>
      <c r="F14" s="61">
        <v>274</v>
      </c>
      <c r="I14" s="61"/>
      <c r="K14" s="61">
        <v>94</v>
      </c>
      <c r="L14" s="26"/>
      <c r="M14" s="61"/>
      <c r="O14" s="61">
        <v>310</v>
      </c>
      <c r="P14" s="26"/>
      <c r="Q14" s="61"/>
      <c r="R14" s="38"/>
      <c r="S14" s="52"/>
      <c r="T14" s="39"/>
      <c r="U14" s="73">
        <v>114</v>
      </c>
      <c r="V14" s="74" t="s">
        <v>33</v>
      </c>
      <c r="W14" s="73">
        <v>71</v>
      </c>
      <c r="Z14" s="12"/>
      <c r="AB14" s="73">
        <v>105</v>
      </c>
      <c r="AC14" s="73">
        <v>53</v>
      </c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 t="s">
        <v>343</v>
      </c>
      <c r="C15" s="74" t="s">
        <v>35</v>
      </c>
      <c r="D15" s="75"/>
      <c r="E15" s="26"/>
      <c r="F15" s="75" t="s">
        <v>344</v>
      </c>
      <c r="I15" s="75"/>
      <c r="K15" s="75" t="s">
        <v>345</v>
      </c>
      <c r="L15" s="26"/>
      <c r="M15" s="75"/>
      <c r="O15" s="75" t="s">
        <v>346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46048</v>
      </c>
      <c r="AL18" s="274"/>
      <c r="AM18" s="85"/>
      <c r="AN18" s="86"/>
      <c r="AO18" s="12"/>
    </row>
    <row r="19" spans="1:41" ht="22.5" customHeight="1">
      <c r="A19" s="39"/>
      <c r="B19" s="47">
        <v>210</v>
      </c>
      <c r="C19" s="51"/>
      <c r="D19" s="47"/>
      <c r="E19" s="26"/>
      <c r="F19" s="47">
        <v>233</v>
      </c>
      <c r="G19" s="51"/>
      <c r="H19" s="47"/>
      <c r="K19" s="47">
        <v>231</v>
      </c>
      <c r="L19" s="51"/>
      <c r="M19" s="47"/>
      <c r="O19" s="47">
        <v>231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>
        <v>235</v>
      </c>
      <c r="C20" s="58"/>
      <c r="D20" s="47"/>
      <c r="E20" s="26"/>
      <c r="F20" s="47">
        <v>231</v>
      </c>
      <c r="G20" s="58"/>
      <c r="H20" s="47"/>
      <c r="K20" s="47">
        <v>231</v>
      </c>
      <c r="L20" s="58"/>
      <c r="M20" s="47"/>
      <c r="O20" s="47">
        <v>230</v>
      </c>
      <c r="P20" s="58"/>
      <c r="Q20" s="47"/>
      <c r="R20" s="20"/>
      <c r="S20" s="52"/>
      <c r="T20" s="39"/>
      <c r="U20" s="53">
        <v>399</v>
      </c>
      <c r="V20" s="53">
        <v>398</v>
      </c>
      <c r="X20" s="54">
        <v>220</v>
      </c>
      <c r="Y20" s="55" t="s">
        <v>19</v>
      </c>
      <c r="AB20" s="53">
        <v>398</v>
      </c>
      <c r="AC20" s="53">
        <v>398</v>
      </c>
      <c r="AE20" s="54">
        <v>219</v>
      </c>
      <c r="AF20" s="55" t="s">
        <v>19</v>
      </c>
      <c r="AG20" s="23"/>
      <c r="AH20" s="12"/>
      <c r="AI20" s="268"/>
      <c r="AJ20" s="34" t="s">
        <v>11</v>
      </c>
      <c r="AK20" s="101" t="s">
        <v>181</v>
      </c>
      <c r="AL20" s="268"/>
      <c r="AM20" s="85"/>
      <c r="AN20" s="86"/>
      <c r="AO20" s="12"/>
    </row>
    <row r="21" spans="1:41" ht="22.5" customHeight="1">
      <c r="A21" s="39"/>
      <c r="B21" s="47">
        <v>261</v>
      </c>
      <c r="C21" s="58"/>
      <c r="D21" s="47"/>
      <c r="E21" s="26"/>
      <c r="F21" s="47">
        <v>234</v>
      </c>
      <c r="G21" s="58"/>
      <c r="H21" s="47"/>
      <c r="K21" s="47">
        <v>233</v>
      </c>
      <c r="L21" s="58"/>
      <c r="M21" s="47"/>
      <c r="O21" s="47">
        <v>232</v>
      </c>
      <c r="P21" s="58"/>
      <c r="Q21" s="47"/>
      <c r="R21" s="20"/>
      <c r="S21" s="52"/>
      <c r="T21" s="88"/>
      <c r="U21" s="53">
        <v>396</v>
      </c>
      <c r="V21" s="53">
        <v>397</v>
      </c>
      <c r="X21" s="59">
        <v>46084</v>
      </c>
      <c r="Y21" s="60" t="s">
        <v>22</v>
      </c>
      <c r="Z21" s="26"/>
      <c r="AB21" s="53">
        <v>398</v>
      </c>
      <c r="AC21" s="53">
        <v>398</v>
      </c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102</v>
      </c>
      <c r="C22" s="58"/>
      <c r="D22" s="61"/>
      <c r="E22" s="26"/>
      <c r="F22" s="61">
        <v>58</v>
      </c>
      <c r="G22" s="58"/>
      <c r="H22" s="61"/>
      <c r="K22" s="61">
        <v>115</v>
      </c>
      <c r="L22" s="58"/>
      <c r="M22" s="61"/>
      <c r="O22" s="61">
        <v>75</v>
      </c>
      <c r="P22" s="58"/>
      <c r="Q22" s="61"/>
      <c r="R22" s="20"/>
      <c r="S22" s="52"/>
      <c r="T22" s="88"/>
      <c r="U22" s="53">
        <v>395</v>
      </c>
      <c r="V22" s="53">
        <v>396</v>
      </c>
      <c r="X22" s="59">
        <v>46114</v>
      </c>
      <c r="Y22" s="60" t="s">
        <v>25</v>
      </c>
      <c r="Z22" s="26"/>
      <c r="AB22" s="53">
        <v>397</v>
      </c>
      <c r="AC22" s="53">
        <v>396</v>
      </c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106</v>
      </c>
      <c r="C23" s="69"/>
      <c r="D23" s="61"/>
      <c r="E23" s="26"/>
      <c r="F23" s="61">
        <v>54</v>
      </c>
      <c r="G23" s="69"/>
      <c r="H23" s="61"/>
      <c r="K23" s="61">
        <v>33</v>
      </c>
      <c r="L23" s="69"/>
      <c r="M23" s="61"/>
      <c r="O23" s="61">
        <v>49</v>
      </c>
      <c r="P23" s="69"/>
      <c r="Q23" s="61"/>
      <c r="R23" s="20"/>
      <c r="S23" s="52"/>
      <c r="T23" s="88"/>
      <c r="U23" s="63">
        <v>207</v>
      </c>
      <c r="V23" s="63">
        <v>112</v>
      </c>
      <c r="X23" s="66">
        <v>46026</v>
      </c>
      <c r="Y23" s="65" t="s">
        <v>28</v>
      </c>
      <c r="Z23" s="26"/>
      <c r="AB23" s="63">
        <v>200</v>
      </c>
      <c r="AC23" s="63">
        <v>89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90</v>
      </c>
      <c r="C24" s="26"/>
      <c r="D24" s="61"/>
      <c r="E24" s="26"/>
      <c r="F24" s="61">
        <v>46</v>
      </c>
      <c r="G24" s="26"/>
      <c r="H24" s="61"/>
      <c r="K24" s="61">
        <v>46</v>
      </c>
      <c r="L24" s="26"/>
      <c r="M24" s="61"/>
      <c r="O24" s="61">
        <v>52</v>
      </c>
      <c r="P24" s="26"/>
      <c r="Q24" s="61"/>
      <c r="R24" s="20"/>
      <c r="S24" s="52"/>
      <c r="T24" s="88"/>
      <c r="U24" s="63">
        <v>234</v>
      </c>
      <c r="V24" s="63">
        <v>124</v>
      </c>
      <c r="X24" s="70">
        <v>100</v>
      </c>
      <c r="Y24" s="71" t="s">
        <v>31</v>
      </c>
      <c r="Z24" s="26"/>
      <c r="AB24" s="63">
        <v>217</v>
      </c>
      <c r="AC24" s="63">
        <v>96</v>
      </c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347</v>
      </c>
      <c r="C25" s="26"/>
      <c r="D25" s="75"/>
      <c r="E25" s="26"/>
      <c r="F25" s="75" t="s">
        <v>348</v>
      </c>
      <c r="G25" s="26"/>
      <c r="H25" s="75"/>
      <c r="K25" s="75" t="s">
        <v>349</v>
      </c>
      <c r="L25" s="26"/>
      <c r="M25" s="75"/>
      <c r="O25" s="75" t="s">
        <v>350</v>
      </c>
      <c r="P25" s="26"/>
      <c r="Q25" s="75"/>
      <c r="R25" s="20"/>
      <c r="S25" s="52"/>
      <c r="T25" s="88"/>
      <c r="U25" s="73">
        <v>223</v>
      </c>
      <c r="V25" s="73">
        <v>111</v>
      </c>
      <c r="Z25" s="26"/>
      <c r="AB25" s="73">
        <v>192</v>
      </c>
      <c r="AC25" s="73">
        <v>108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91"/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231</v>
      </c>
      <c r="C29" s="51"/>
      <c r="D29" s="47"/>
      <c r="F29" s="47">
        <v>234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232</v>
      </c>
      <c r="C30" s="58"/>
      <c r="D30" s="47"/>
      <c r="F30" s="47">
        <v>234</v>
      </c>
      <c r="G30" s="58"/>
      <c r="H30" s="47"/>
      <c r="K30" s="47">
        <v>234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234</v>
      </c>
      <c r="C31" s="58"/>
      <c r="D31" s="47"/>
      <c r="F31" s="47">
        <v>234</v>
      </c>
      <c r="G31" s="58"/>
      <c r="H31" s="47"/>
      <c r="K31" s="47">
        <v>234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46048</v>
      </c>
      <c r="AL31" s="274"/>
      <c r="AM31" s="85"/>
      <c r="AN31" s="99"/>
      <c r="AO31" s="12"/>
    </row>
    <row r="32" spans="1:41" ht="22.5" customHeight="1">
      <c r="A32" s="39"/>
      <c r="B32" s="61">
        <v>301</v>
      </c>
      <c r="C32" s="58"/>
      <c r="D32" s="61"/>
      <c r="F32" s="61">
        <v>160</v>
      </c>
      <c r="G32" s="58"/>
      <c r="H32" s="61"/>
      <c r="K32" s="61">
        <v>187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125</v>
      </c>
      <c r="AL32" s="268"/>
      <c r="AM32" s="85"/>
      <c r="AN32" s="99"/>
      <c r="AO32" s="12"/>
    </row>
    <row r="33" spans="1:41" ht="22.5" customHeight="1">
      <c r="A33" s="39"/>
      <c r="B33" s="61">
        <v>282</v>
      </c>
      <c r="C33" s="69"/>
      <c r="D33" s="61"/>
      <c r="F33" s="61">
        <v>140</v>
      </c>
      <c r="G33" s="69"/>
      <c r="H33" s="61"/>
      <c r="K33" s="61">
        <v>173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297</v>
      </c>
      <c r="C34" s="26"/>
      <c r="D34" s="61"/>
      <c r="F34" s="61">
        <v>134</v>
      </c>
      <c r="G34" s="26"/>
      <c r="H34" s="61"/>
      <c r="K34" s="61">
        <v>156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351</v>
      </c>
      <c r="C35" s="26"/>
      <c r="D35" s="75"/>
      <c r="F35" s="75" t="s">
        <v>352</v>
      </c>
      <c r="G35" s="26"/>
      <c r="H35" s="75"/>
      <c r="K35" s="75" t="s">
        <v>353</v>
      </c>
      <c r="L35" s="26"/>
      <c r="M35" s="75"/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76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67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77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46048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204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66</v>
      </c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7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46048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103" t="s">
        <v>354</v>
      </c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206</v>
      </c>
      <c r="AL61" s="268"/>
      <c r="AM61" s="103" t="s">
        <v>355</v>
      </c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168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119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356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131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357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46048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151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46048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1971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2047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207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15">
        <v>0.375</v>
      </c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 t="s">
        <v>210</v>
      </c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 t="s">
        <v>119</v>
      </c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358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310</v>
      </c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212</v>
      </c>
      <c r="X82" s="214"/>
      <c r="Y82" s="233" t="s">
        <v>212</v>
      </c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 t="s">
        <v>213</v>
      </c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>
        <v>1500</v>
      </c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18" t="s">
        <v>214</v>
      </c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>
        <v>46152</v>
      </c>
      <c r="X85" s="214"/>
      <c r="Y85" s="233" t="s">
        <v>359</v>
      </c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67</v>
      </c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65</v>
      </c>
      <c r="X86" s="214"/>
      <c r="Y86" s="233">
        <v>64</v>
      </c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227</v>
      </c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237</v>
      </c>
      <c r="X87" s="214"/>
      <c r="Y87" s="233" t="s">
        <v>212</v>
      </c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360</v>
      </c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361</v>
      </c>
      <c r="X88" s="214"/>
      <c r="Y88" s="233" t="s">
        <v>362</v>
      </c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1971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2047</v>
      </c>
      <c r="X89" s="214"/>
      <c r="Y89" s="233">
        <v>2049</v>
      </c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33">
        <v>230</v>
      </c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33">
        <v>50</v>
      </c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33">
        <v>425</v>
      </c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33">
        <v>491</v>
      </c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33">
        <v>471</v>
      </c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33">
        <v>31</v>
      </c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33">
        <v>303</v>
      </c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33">
        <v>40</v>
      </c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33">
        <v>320</v>
      </c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33" t="s">
        <v>363</v>
      </c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33" t="s">
        <v>364</v>
      </c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365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2696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>
        <v>450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15">
        <v>0.375</v>
      </c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33" t="s">
        <v>210</v>
      </c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33" t="s">
        <v>119</v>
      </c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366</v>
      </c>
      <c r="F134" s="214"/>
      <c r="G134" s="233" t="s">
        <v>366</v>
      </c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33" t="s">
        <v>213</v>
      </c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33">
        <v>1500</v>
      </c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>
        <v>46109</v>
      </c>
      <c r="F137" s="214"/>
      <c r="G137" s="233" t="s">
        <v>367</v>
      </c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63</v>
      </c>
      <c r="F138" s="214"/>
      <c r="G138" s="233">
        <v>86</v>
      </c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227</v>
      </c>
      <c r="F139" s="214"/>
      <c r="G139" s="233" t="s">
        <v>212</v>
      </c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277</v>
      </c>
      <c r="F140" s="214"/>
      <c r="G140" s="233" t="s">
        <v>312</v>
      </c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2696</v>
      </c>
      <c r="F141" s="214"/>
      <c r="G141" s="233">
        <v>2697</v>
      </c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33">
        <v>230</v>
      </c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33">
        <v>50</v>
      </c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33">
        <v>188</v>
      </c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33">
        <v>200</v>
      </c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33">
        <v>166</v>
      </c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33">
        <v>37</v>
      </c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33">
        <v>124</v>
      </c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33">
        <v>41</v>
      </c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33">
        <v>128</v>
      </c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33" t="s">
        <v>221</v>
      </c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309">
        <v>46175</v>
      </c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368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87">
        <v>2066</v>
      </c>
      <c r="F179" s="145"/>
      <c r="H179" s="292">
        <v>46048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1947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6346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314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1">
        <v>46208</v>
      </c>
      <c r="F183" s="214"/>
      <c r="G183" s="215">
        <v>0.35208333333333336</v>
      </c>
      <c r="H183" s="214"/>
      <c r="I183" s="189">
        <v>0.45</v>
      </c>
      <c r="J183" s="190">
        <v>46374</v>
      </c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>
        <v>0.2951388888888889</v>
      </c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18" t="s">
        <v>369</v>
      </c>
      <c r="F184" s="214"/>
      <c r="G184" s="233" t="s">
        <v>236</v>
      </c>
      <c r="H184" s="214"/>
      <c r="I184" s="191" t="s">
        <v>236</v>
      </c>
      <c r="J184" s="191" t="s">
        <v>236</v>
      </c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18" t="s">
        <v>369</v>
      </c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18" t="s">
        <v>119</v>
      </c>
      <c r="F185" s="214"/>
      <c r="G185" s="233" t="s">
        <v>119</v>
      </c>
      <c r="H185" s="214"/>
      <c r="I185" s="191" t="s">
        <v>119</v>
      </c>
      <c r="J185" s="191" t="s">
        <v>119</v>
      </c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18" t="s">
        <v>119</v>
      </c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18" t="s">
        <v>237</v>
      </c>
      <c r="F186" s="214"/>
      <c r="G186" s="233" t="s">
        <v>237</v>
      </c>
      <c r="H186" s="214"/>
      <c r="I186" s="152" t="s">
        <v>237</v>
      </c>
      <c r="J186" s="152" t="s">
        <v>237</v>
      </c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18" t="s">
        <v>339</v>
      </c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18" t="s">
        <v>213</v>
      </c>
      <c r="F187" s="214"/>
      <c r="G187" s="233" t="s">
        <v>213</v>
      </c>
      <c r="H187" s="214"/>
      <c r="I187" s="191" t="s">
        <v>213</v>
      </c>
      <c r="J187" s="191" t="s">
        <v>213</v>
      </c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18" t="s">
        <v>213</v>
      </c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>
        <v>1503</v>
      </c>
      <c r="F188" s="214"/>
      <c r="G188" s="233">
        <v>1500</v>
      </c>
      <c r="H188" s="214"/>
      <c r="I188" s="152">
        <v>1500</v>
      </c>
      <c r="J188" s="152">
        <v>1500</v>
      </c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>
        <v>1502</v>
      </c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275</v>
      </c>
      <c r="F189" s="214"/>
      <c r="G189" s="309">
        <v>46131</v>
      </c>
      <c r="H189" s="214"/>
      <c r="I189" s="190">
        <v>46131</v>
      </c>
      <c r="J189" s="190">
        <v>46131</v>
      </c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46146</v>
      </c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75</v>
      </c>
      <c r="F190" s="214"/>
      <c r="G190" s="233">
        <v>77</v>
      </c>
      <c r="H190" s="214"/>
      <c r="I190" s="152">
        <v>77</v>
      </c>
      <c r="J190" s="152">
        <v>77</v>
      </c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39</v>
      </c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33" t="s">
        <v>255</v>
      </c>
      <c r="H191" s="214"/>
      <c r="I191" s="152" t="s">
        <v>238</v>
      </c>
      <c r="J191" s="152" t="s">
        <v>238</v>
      </c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33" t="s">
        <v>257</v>
      </c>
      <c r="H192" s="214"/>
      <c r="I192" s="152" t="s">
        <v>239</v>
      </c>
      <c r="J192" s="152" t="s">
        <v>257</v>
      </c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1947</v>
      </c>
      <c r="F193" s="214"/>
      <c r="G193" s="233">
        <v>1948</v>
      </c>
      <c r="H193" s="214"/>
      <c r="I193" s="152">
        <v>1949</v>
      </c>
      <c r="J193" s="152">
        <v>1951</v>
      </c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6346</v>
      </c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33">
        <v>232</v>
      </c>
      <c r="H194" s="214"/>
      <c r="I194" s="152">
        <v>230</v>
      </c>
      <c r="J194" s="152">
        <v>231</v>
      </c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33">
        <v>50</v>
      </c>
      <c r="H195" s="214"/>
      <c r="I195" s="152">
        <v>50</v>
      </c>
      <c r="J195" s="152">
        <v>50</v>
      </c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>
        <v>522</v>
      </c>
      <c r="H196" s="214"/>
      <c r="I196" s="152">
        <v>358</v>
      </c>
      <c r="J196" s="152">
        <v>333</v>
      </c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>
        <v>493</v>
      </c>
      <c r="H197" s="214"/>
      <c r="I197" s="152">
        <v>379</v>
      </c>
      <c r="J197" s="152">
        <v>359</v>
      </c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>
        <v>428</v>
      </c>
      <c r="H198" s="214"/>
      <c r="I198" s="152">
        <v>355</v>
      </c>
      <c r="J198" s="152">
        <v>372</v>
      </c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>
        <v>30</v>
      </c>
      <c r="H199" s="214"/>
      <c r="I199" s="152">
        <v>22</v>
      </c>
      <c r="J199" s="152">
        <v>24</v>
      </c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>
        <v>330</v>
      </c>
      <c r="H200" s="214"/>
      <c r="I200" s="152">
        <v>253</v>
      </c>
      <c r="J200" s="152">
        <v>247</v>
      </c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>
        <v>41</v>
      </c>
      <c r="H201" s="214"/>
      <c r="I201" s="152">
        <v>31</v>
      </c>
      <c r="J201" s="152">
        <v>30</v>
      </c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>
        <v>333</v>
      </c>
      <c r="H202" s="214"/>
      <c r="I202" s="152">
        <v>252</v>
      </c>
      <c r="J202" s="152">
        <v>246</v>
      </c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 t="s">
        <v>240</v>
      </c>
      <c r="H203" s="214"/>
      <c r="I203" s="152" t="s">
        <v>240</v>
      </c>
      <c r="J203" s="152" t="s">
        <v>240</v>
      </c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>
        <v>39</v>
      </c>
      <c r="H204" s="214"/>
      <c r="I204" s="152">
        <v>18</v>
      </c>
      <c r="J204" s="152">
        <v>14</v>
      </c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2">
        <v>0.3034722222222222</v>
      </c>
      <c r="F205" s="214"/>
      <c r="G205" s="215">
        <v>0.37361111111111112</v>
      </c>
      <c r="H205" s="214"/>
      <c r="I205" s="152"/>
      <c r="J205" s="152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2">
        <v>0.3034722222222222</v>
      </c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370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87">
        <v>2511</v>
      </c>
      <c r="F231" s="145"/>
      <c r="H231" s="225">
        <f>H179</f>
        <v>46048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>
        <v>2391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3576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>
        <v>0.2986111111111111</v>
      </c>
      <c r="F235" s="214"/>
      <c r="G235" s="215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>
        <v>0.2986111111111111</v>
      </c>
      <c r="X235" s="214"/>
      <c r="Y235" s="215">
        <v>0.36805555555555558</v>
      </c>
      <c r="Z235" s="214"/>
      <c r="AA235" s="189">
        <v>0.4465277777777778</v>
      </c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33" t="s">
        <v>236</v>
      </c>
      <c r="Z236" s="214"/>
      <c r="AA236" s="191" t="s">
        <v>236</v>
      </c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33" t="s">
        <v>119</v>
      </c>
      <c r="Z237" s="214"/>
      <c r="AA237" s="191" t="s">
        <v>119</v>
      </c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33" t="s">
        <v>227</v>
      </c>
      <c r="Z238" s="214"/>
      <c r="AA238" s="152" t="s">
        <v>227</v>
      </c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33" t="s">
        <v>213</v>
      </c>
      <c r="Z239" s="214"/>
      <c r="AA239" s="191" t="s">
        <v>372</v>
      </c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1503</v>
      </c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1502</v>
      </c>
      <c r="X240" s="214"/>
      <c r="Y240" s="233">
        <v>1500</v>
      </c>
      <c r="Z240" s="214"/>
      <c r="AA240" s="152">
        <v>1500</v>
      </c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373</v>
      </c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374</v>
      </c>
      <c r="X241" s="214"/>
      <c r="Y241" s="233" t="s">
        <v>375</v>
      </c>
      <c r="Z241" s="214"/>
      <c r="AA241" s="152" t="s">
        <v>367</v>
      </c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57</v>
      </c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49</v>
      </c>
      <c r="X242" s="214"/>
      <c r="Y242" s="233">
        <v>87</v>
      </c>
      <c r="Z242" s="214"/>
      <c r="AA242" s="152">
        <v>86</v>
      </c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246</v>
      </c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321</v>
      </c>
      <c r="X243" s="214"/>
      <c r="Y243" s="233" t="s">
        <v>312</v>
      </c>
      <c r="Z243" s="214"/>
      <c r="AA243" s="152" t="s">
        <v>229</v>
      </c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256</v>
      </c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33" t="s">
        <v>246</v>
      </c>
      <c r="Z244" s="214"/>
      <c r="AA244" s="152" t="s">
        <v>246</v>
      </c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2391</v>
      </c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3576</v>
      </c>
      <c r="X245" s="214"/>
      <c r="Y245" s="233">
        <v>3577</v>
      </c>
      <c r="Z245" s="214"/>
      <c r="AA245" s="152">
        <v>3578</v>
      </c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33">
        <v>230</v>
      </c>
      <c r="Z246" s="214"/>
      <c r="AA246" s="152">
        <v>230</v>
      </c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33">
        <v>50</v>
      </c>
      <c r="Z247" s="214"/>
      <c r="AA247" s="152">
        <v>50</v>
      </c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233</v>
      </c>
      <c r="Z248" s="214"/>
      <c r="AA248" s="152">
        <v>165</v>
      </c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220</v>
      </c>
      <c r="Z249" s="214"/>
      <c r="AA249" s="152">
        <v>169</v>
      </c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210</v>
      </c>
      <c r="Z250" s="214"/>
      <c r="AA250" s="152">
        <v>154</v>
      </c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36</v>
      </c>
      <c r="Z251" s="214"/>
      <c r="AA251" s="152">
        <v>31</v>
      </c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147</v>
      </c>
      <c r="Z252" s="214"/>
      <c r="AA252" s="152">
        <v>108</v>
      </c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45</v>
      </c>
      <c r="Z253" s="214"/>
      <c r="AA253" s="152">
        <v>33</v>
      </c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150</v>
      </c>
      <c r="Z254" s="214"/>
      <c r="AA254" s="152">
        <v>115</v>
      </c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363</v>
      </c>
      <c r="Z255" s="214"/>
      <c r="AA255" s="152" t="s">
        <v>221</v>
      </c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14</v>
      </c>
      <c r="Z256" s="214"/>
      <c r="AA256" s="152">
        <v>10</v>
      </c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2">
        <v>0.30763888888888891</v>
      </c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2">
        <v>0.30694444444444446</v>
      </c>
      <c r="X257" s="214"/>
      <c r="Y257" s="215">
        <v>0.37361111111111112</v>
      </c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376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87">
        <v>2594</v>
      </c>
      <c r="F283" s="145"/>
      <c r="H283" s="225">
        <f>H231</f>
        <v>46048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>
        <v>2425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2266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>
        <v>0.2951388888888889</v>
      </c>
      <c r="F287" s="214"/>
      <c r="G287" s="215">
        <v>0.35208333333333336</v>
      </c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>
        <v>0.2951388888888889</v>
      </c>
      <c r="X287" s="214"/>
      <c r="Y287" s="215">
        <v>0.35694444444444445</v>
      </c>
      <c r="Z287" s="214"/>
      <c r="AA287" s="189">
        <v>0.43819444444444444</v>
      </c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33" t="s">
        <v>236</v>
      </c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33" t="s">
        <v>236</v>
      </c>
      <c r="Z288" s="214"/>
      <c r="AA288" s="191" t="s">
        <v>236</v>
      </c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33" t="s">
        <v>119</v>
      </c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33" t="s">
        <v>119</v>
      </c>
      <c r="Z289" s="214"/>
      <c r="AA289" s="191" t="s">
        <v>119</v>
      </c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227</v>
      </c>
      <c r="F290" s="214"/>
      <c r="G290" s="233" t="s">
        <v>227</v>
      </c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227</v>
      </c>
      <c r="X290" s="214"/>
      <c r="Y290" s="233" t="s">
        <v>227</v>
      </c>
      <c r="Z290" s="214"/>
      <c r="AA290" s="152" t="s">
        <v>227</v>
      </c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33" t="s">
        <v>213</v>
      </c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33" t="s">
        <v>213</v>
      </c>
      <c r="Z291" s="214"/>
      <c r="AA291" s="191" t="s">
        <v>213</v>
      </c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1503</v>
      </c>
      <c r="F292" s="214"/>
      <c r="G292" s="233">
        <v>1500</v>
      </c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1503</v>
      </c>
      <c r="X292" s="214"/>
      <c r="Y292" s="233">
        <v>1500</v>
      </c>
      <c r="Z292" s="214"/>
      <c r="AA292" s="152">
        <v>1500</v>
      </c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373</v>
      </c>
      <c r="F293" s="214"/>
      <c r="G293" s="309">
        <v>46131</v>
      </c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18">
        <v>455</v>
      </c>
      <c r="X293" s="214"/>
      <c r="Y293" s="309">
        <v>46131</v>
      </c>
      <c r="Z293" s="214"/>
      <c r="AA293" s="190">
        <v>46136</v>
      </c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48</v>
      </c>
      <c r="F294" s="214"/>
      <c r="G294" s="233">
        <v>77</v>
      </c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53</v>
      </c>
      <c r="X294" s="214"/>
      <c r="Y294" s="233">
        <v>75</v>
      </c>
      <c r="Z294" s="214"/>
      <c r="AA294" s="152">
        <v>75</v>
      </c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246</v>
      </c>
      <c r="F295" s="214"/>
      <c r="G295" s="233" t="s">
        <v>255</v>
      </c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246</v>
      </c>
      <c r="X295" s="214"/>
      <c r="Y295" s="233" t="s">
        <v>255</v>
      </c>
      <c r="Z295" s="214"/>
      <c r="AA295" s="152" t="s">
        <v>246</v>
      </c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256</v>
      </c>
      <c r="F296" s="214"/>
      <c r="G296" s="233" t="s">
        <v>257</v>
      </c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256</v>
      </c>
      <c r="X296" s="214"/>
      <c r="Y296" s="233" t="s">
        <v>250</v>
      </c>
      <c r="Z296" s="214"/>
      <c r="AA296" s="152" t="s">
        <v>257</v>
      </c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2425</v>
      </c>
      <c r="F297" s="214"/>
      <c r="G297" s="233">
        <v>2425</v>
      </c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2266</v>
      </c>
      <c r="X297" s="214"/>
      <c r="Y297" s="233">
        <v>2266</v>
      </c>
      <c r="Z297" s="214"/>
      <c r="AA297" s="152">
        <v>2266</v>
      </c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33">
        <v>230</v>
      </c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230</v>
      </c>
      <c r="Z298" s="214"/>
      <c r="AA298" s="152">
        <v>230</v>
      </c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33">
        <v>50</v>
      </c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2">
        <v>50</v>
      </c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33">
        <v>263</v>
      </c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260</v>
      </c>
      <c r="Z300" s="214"/>
      <c r="AA300" s="152">
        <v>365</v>
      </c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33">
        <v>257</v>
      </c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252</v>
      </c>
      <c r="Z301" s="214"/>
      <c r="AA301" s="152">
        <v>338</v>
      </c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33">
        <v>251</v>
      </c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254</v>
      </c>
      <c r="Z302" s="214"/>
      <c r="AA302" s="152">
        <v>312</v>
      </c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33">
        <v>0</v>
      </c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0</v>
      </c>
      <c r="Z303" s="214"/>
      <c r="AA303" s="152">
        <v>16</v>
      </c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33">
        <v>177</v>
      </c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174</v>
      </c>
      <c r="Z304" s="214"/>
      <c r="AA304" s="152">
        <v>235</v>
      </c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33">
        <v>22</v>
      </c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21</v>
      </c>
      <c r="Z305" s="214"/>
      <c r="AA305" s="152">
        <v>29</v>
      </c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33">
        <v>180</v>
      </c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174</v>
      </c>
      <c r="Z306" s="214"/>
      <c r="AA306" s="152">
        <v>238</v>
      </c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33" t="s">
        <v>377</v>
      </c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221</v>
      </c>
      <c r="Z307" s="214"/>
      <c r="AA307" s="152" t="s">
        <v>240</v>
      </c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33">
        <v>11</v>
      </c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11</v>
      </c>
      <c r="Z308" s="214"/>
      <c r="AA308" s="152">
        <v>3</v>
      </c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2">
        <v>0.30208333333333331</v>
      </c>
      <c r="F309" s="214"/>
      <c r="G309" s="215">
        <v>0.37361111111111112</v>
      </c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2">
        <v>0.30208333333333331</v>
      </c>
      <c r="X309" s="214"/>
      <c r="Y309" s="215">
        <v>0.37361111111111112</v>
      </c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378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>
        <f>H283</f>
        <v>46048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>
        <v>2326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2374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>
        <v>0.29444444444444445</v>
      </c>
      <c r="F339" s="214"/>
      <c r="G339" s="215">
        <v>0.35902777777777778</v>
      </c>
      <c r="H339" s="214"/>
      <c r="I339" s="189">
        <v>0.44166666666666665</v>
      </c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>
        <v>0.29444444444444445</v>
      </c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229" t="s">
        <v>236</v>
      </c>
      <c r="H340" s="214"/>
      <c r="I340" s="191" t="s">
        <v>236</v>
      </c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229" t="s">
        <v>119</v>
      </c>
      <c r="H341" s="214"/>
      <c r="I341" s="191" t="s">
        <v>119</v>
      </c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229">
        <v>25.1</v>
      </c>
      <c r="H342" s="214"/>
      <c r="I342" s="152" t="s">
        <v>380</v>
      </c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229" t="s">
        <v>213</v>
      </c>
      <c r="H343" s="214"/>
      <c r="I343" s="191" t="s">
        <v>213</v>
      </c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1500</v>
      </c>
      <c r="F344" s="214"/>
      <c r="G344" s="229">
        <v>1500</v>
      </c>
      <c r="H344" s="214"/>
      <c r="I344" s="152">
        <v>1500</v>
      </c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1500</v>
      </c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18" t="s">
        <v>381</v>
      </c>
      <c r="F345" s="214"/>
      <c r="G345" s="310">
        <v>46116</v>
      </c>
      <c r="H345" s="214"/>
      <c r="I345" s="190">
        <v>46136</v>
      </c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382</v>
      </c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50</v>
      </c>
      <c r="F346" s="214"/>
      <c r="G346" s="233">
        <v>70</v>
      </c>
      <c r="H346" s="214"/>
      <c r="I346" s="152">
        <v>71</v>
      </c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52</v>
      </c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277</v>
      </c>
      <c r="F347" s="214"/>
      <c r="G347" s="233" t="s">
        <v>239</v>
      </c>
      <c r="H347" s="214"/>
      <c r="I347" s="152" t="s">
        <v>255</v>
      </c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246</v>
      </c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238</v>
      </c>
      <c r="F348" s="214"/>
      <c r="G348" s="233" t="s">
        <v>256</v>
      </c>
      <c r="H348" s="214"/>
      <c r="I348" s="152" t="s">
        <v>250</v>
      </c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257</v>
      </c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2326</v>
      </c>
      <c r="F349" s="214"/>
      <c r="G349" s="233">
        <v>2326</v>
      </c>
      <c r="H349" s="214"/>
      <c r="I349" s="152">
        <v>2326</v>
      </c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33">
        <v>2374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33">
        <v>230</v>
      </c>
      <c r="H350" s="214"/>
      <c r="I350" s="152">
        <v>230</v>
      </c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33">
        <v>50</v>
      </c>
      <c r="H351" s="214"/>
      <c r="I351" s="152">
        <v>50</v>
      </c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388</v>
      </c>
      <c r="H352" s="214"/>
      <c r="I352" s="152">
        <v>234</v>
      </c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324</v>
      </c>
      <c r="H353" s="214"/>
      <c r="I353" s="152">
        <v>158</v>
      </c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360</v>
      </c>
      <c r="H354" s="214"/>
      <c r="I354" s="152">
        <v>166</v>
      </c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25</v>
      </c>
      <c r="H355" s="214"/>
      <c r="I355" s="152">
        <v>27</v>
      </c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241</v>
      </c>
      <c r="H356" s="214"/>
      <c r="I356" s="152">
        <v>127</v>
      </c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30</v>
      </c>
      <c r="H357" s="214"/>
      <c r="I357" s="152">
        <v>15</v>
      </c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246</v>
      </c>
      <c r="H358" s="214"/>
      <c r="I358" s="152">
        <v>130</v>
      </c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221</v>
      </c>
      <c r="H359" s="214"/>
      <c r="I359" s="152" t="s">
        <v>230</v>
      </c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14</v>
      </c>
      <c r="H360" s="214"/>
      <c r="I360" s="152">
        <v>-7</v>
      </c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2">
        <v>0.30208333333333331</v>
      </c>
      <c r="F361" s="214"/>
      <c r="G361" s="215">
        <v>0.37361111111111112</v>
      </c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2">
        <v>0.30208333333333331</v>
      </c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383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46048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1800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3099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>
        <v>0.2951388888888889</v>
      </c>
      <c r="F391" s="214"/>
      <c r="G391" s="233" t="s">
        <v>384</v>
      </c>
      <c r="H391" s="214"/>
      <c r="I391" s="189">
        <v>0.44444444444444442</v>
      </c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0.29583333333333334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91" t="s">
        <v>236</v>
      </c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33" t="s">
        <v>119</v>
      </c>
      <c r="H393" s="214"/>
      <c r="I393" s="191" t="s">
        <v>119</v>
      </c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33" t="s">
        <v>339</v>
      </c>
      <c r="H394" s="214"/>
      <c r="I394" s="152" t="s">
        <v>339</v>
      </c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33" t="s">
        <v>213</v>
      </c>
      <c r="H395" s="214"/>
      <c r="I395" s="191" t="s">
        <v>213</v>
      </c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33">
        <v>1500</v>
      </c>
      <c r="H396" s="214"/>
      <c r="I396" s="152">
        <v>1500</v>
      </c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1499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18" t="s">
        <v>385</v>
      </c>
      <c r="F397" s="214"/>
      <c r="G397" s="233" t="s">
        <v>386</v>
      </c>
      <c r="H397" s="214"/>
      <c r="I397" s="194">
        <v>46116</v>
      </c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387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55</v>
      </c>
      <c r="F398" s="214"/>
      <c r="G398" s="233">
        <v>72</v>
      </c>
      <c r="H398" s="214"/>
      <c r="I398" s="152">
        <v>72</v>
      </c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51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33" t="s">
        <v>239</v>
      </c>
      <c r="H399" s="214"/>
      <c r="I399" s="152" t="s">
        <v>257</v>
      </c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339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2" t="s">
        <v>250</v>
      </c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238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1800</v>
      </c>
      <c r="F401" s="214"/>
      <c r="G401" s="233">
        <v>1802</v>
      </c>
      <c r="H401" s="214"/>
      <c r="I401" s="152">
        <v>1802</v>
      </c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3099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230</v>
      </c>
      <c r="H402" s="214"/>
      <c r="I402" s="152">
        <v>230</v>
      </c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2">
        <v>50</v>
      </c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465</v>
      </c>
      <c r="H404" s="214"/>
      <c r="I404" s="152">
        <v>365</v>
      </c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426</v>
      </c>
      <c r="H405" s="214"/>
      <c r="I405" s="152">
        <v>329</v>
      </c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451</v>
      </c>
      <c r="H406" s="214"/>
      <c r="I406" s="152">
        <v>336</v>
      </c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12</v>
      </c>
      <c r="H407" s="214"/>
      <c r="I407" s="152">
        <v>12</v>
      </c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307</v>
      </c>
      <c r="H408" s="214"/>
      <c r="I408" s="152">
        <v>232</v>
      </c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38</v>
      </c>
      <c r="H409" s="214"/>
      <c r="I409" s="152">
        <v>29</v>
      </c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306</v>
      </c>
      <c r="H410" s="214"/>
      <c r="I410" s="152">
        <v>231</v>
      </c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230</v>
      </c>
      <c r="H411" s="214"/>
      <c r="I411" s="152" t="s">
        <v>240</v>
      </c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10</v>
      </c>
      <c r="H412" s="214"/>
      <c r="I412" s="152">
        <v>0</v>
      </c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2">
        <v>0.30416666666666664</v>
      </c>
      <c r="F413" s="214"/>
      <c r="G413" s="215">
        <v>0.37361111111111112</v>
      </c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2">
        <v>0.30416666666666664</v>
      </c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388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42">
        <v>1910</v>
      </c>
      <c r="F439" s="145"/>
      <c r="H439" s="225">
        <f>H387</f>
        <v>46048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1733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>
        <v>0.2986111111111111</v>
      </c>
      <c r="F443" s="214"/>
      <c r="G443" s="215">
        <v>0.44722222222222224</v>
      </c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33" t="s">
        <v>236</v>
      </c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33" t="s">
        <v>389</v>
      </c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33" t="s">
        <v>390</v>
      </c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33" t="s">
        <v>213</v>
      </c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1503</v>
      </c>
      <c r="F448" s="214"/>
      <c r="G448" s="233">
        <v>1501</v>
      </c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306</v>
      </c>
      <c r="F449" s="214"/>
      <c r="G449" s="233">
        <v>66</v>
      </c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48</v>
      </c>
      <c r="F450" s="214"/>
      <c r="G450" s="233" t="s">
        <v>391</v>
      </c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278</v>
      </c>
      <c r="F451" s="214"/>
      <c r="G451" s="233" t="s">
        <v>229</v>
      </c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33" t="s">
        <v>310</v>
      </c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1733</v>
      </c>
      <c r="F453" s="214"/>
      <c r="G453" s="233">
        <v>1734</v>
      </c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33">
        <v>230</v>
      </c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33">
        <v>50</v>
      </c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33">
        <v>105</v>
      </c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33">
        <v>104</v>
      </c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33">
        <v>109</v>
      </c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33">
        <v>19</v>
      </c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33">
        <v>73</v>
      </c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33">
        <v>36</v>
      </c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33">
        <v>79</v>
      </c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33" t="s">
        <v>221</v>
      </c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33">
        <v>5</v>
      </c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2">
        <v>0.30694444444444446</v>
      </c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392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46048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700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1221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>
        <v>0.29791666666666666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>
        <v>0.29791666666666666</v>
      </c>
      <c r="X495" s="214"/>
      <c r="Y495" s="215">
        <v>0.36458333333333331</v>
      </c>
      <c r="Z495" s="214"/>
      <c r="AA495" s="189">
        <v>0.45</v>
      </c>
      <c r="AB495" s="190">
        <v>46377</v>
      </c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33" t="s">
        <v>236</v>
      </c>
      <c r="Z496" s="214"/>
      <c r="AA496" s="191" t="s">
        <v>236</v>
      </c>
      <c r="AB496" s="191" t="s">
        <v>236</v>
      </c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33" t="s">
        <v>119</v>
      </c>
      <c r="Z497" s="214"/>
      <c r="AA497" s="191" t="s">
        <v>119</v>
      </c>
      <c r="AB497" s="191" t="s">
        <v>119</v>
      </c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33" t="s">
        <v>229</v>
      </c>
      <c r="Z498" s="214"/>
      <c r="AA498" s="152" t="s">
        <v>229</v>
      </c>
      <c r="AB498" s="152" t="s">
        <v>229</v>
      </c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33" t="s">
        <v>213</v>
      </c>
      <c r="Z499" s="214"/>
      <c r="AA499" s="191" t="s">
        <v>213</v>
      </c>
      <c r="AB499" s="191" t="s">
        <v>213</v>
      </c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1494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1517</v>
      </c>
      <c r="X500" s="214"/>
      <c r="Y500" s="233">
        <v>1500</v>
      </c>
      <c r="Z500" s="214"/>
      <c r="AA500" s="152">
        <v>1500</v>
      </c>
      <c r="AB500" s="152">
        <v>1500</v>
      </c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>
        <v>46194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18" t="s">
        <v>385</v>
      </c>
      <c r="X501" s="214"/>
      <c r="Y501" s="233" t="s">
        <v>393</v>
      </c>
      <c r="Z501" s="214"/>
      <c r="AA501" s="152" t="s">
        <v>394</v>
      </c>
      <c r="AB501" s="152" t="s">
        <v>395</v>
      </c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46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50</v>
      </c>
      <c r="X502" s="214"/>
      <c r="Y502" s="233">
        <v>64</v>
      </c>
      <c r="Z502" s="214"/>
      <c r="AA502" s="152">
        <v>87</v>
      </c>
      <c r="AB502" s="152">
        <v>87</v>
      </c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2" t="s">
        <v>239</v>
      </c>
      <c r="AB503" s="152" t="s">
        <v>239</v>
      </c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239</v>
      </c>
      <c r="Z504" s="214"/>
      <c r="AA504" s="152" t="s">
        <v>257</v>
      </c>
      <c r="AB504" s="152" t="s">
        <v>257</v>
      </c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700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1221</v>
      </c>
      <c r="X505" s="214"/>
      <c r="Y505" s="233">
        <v>1222</v>
      </c>
      <c r="Z505" s="214"/>
      <c r="AA505" s="152">
        <v>1223</v>
      </c>
      <c r="AB505" s="152">
        <v>1224</v>
      </c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230</v>
      </c>
      <c r="Z506" s="214"/>
      <c r="AA506" s="152">
        <v>230</v>
      </c>
      <c r="AB506" s="152">
        <v>230</v>
      </c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2">
        <v>50</v>
      </c>
      <c r="AB507" s="152">
        <v>50</v>
      </c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184</v>
      </c>
      <c r="Z508" s="214"/>
      <c r="AA508" s="152">
        <v>150</v>
      </c>
      <c r="AB508" s="152">
        <v>142</v>
      </c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172</v>
      </c>
      <c r="Z509" s="214"/>
      <c r="AA509" s="152">
        <v>135</v>
      </c>
      <c r="AB509" s="152">
        <v>128</v>
      </c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219</v>
      </c>
      <c r="Z510" s="214"/>
      <c r="AA510" s="152">
        <v>147</v>
      </c>
      <c r="AB510" s="152">
        <v>179</v>
      </c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2">
        <v>0</v>
      </c>
      <c r="AB511" s="152">
        <v>0</v>
      </c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122</v>
      </c>
      <c r="Z512" s="214"/>
      <c r="AA512" s="152">
        <v>89</v>
      </c>
      <c r="AB512" s="152">
        <v>93</v>
      </c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61</v>
      </c>
      <c r="Z513" s="214"/>
      <c r="AA513" s="152">
        <v>44</v>
      </c>
      <c r="AB513" s="152">
        <v>46</v>
      </c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133</v>
      </c>
      <c r="Z514" s="214"/>
      <c r="AA514" s="152">
        <v>100</v>
      </c>
      <c r="AB514" s="152">
        <v>103</v>
      </c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341</v>
      </c>
      <c r="Z515" s="214"/>
      <c r="AA515" s="152" t="s">
        <v>396</v>
      </c>
      <c r="AB515" s="152" t="s">
        <v>397</v>
      </c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-27</v>
      </c>
      <c r="Z516" s="214"/>
      <c r="AA516" s="152">
        <v>-35</v>
      </c>
      <c r="AB516" s="152">
        <v>-34</v>
      </c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2">
        <v>0.30555555555555558</v>
      </c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2">
        <v>0.30555555555555558</v>
      </c>
      <c r="X517" s="214"/>
      <c r="Y517" s="215">
        <v>0.37361111111111112</v>
      </c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398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46048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list" allowBlank="1" sqref="D39:D46 H39:H46 L39:L46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46047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114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46047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114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46047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115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399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233</v>
      </c>
      <c r="G9" s="50"/>
      <c r="H9" s="50"/>
      <c r="I9" s="47">
        <v>233</v>
      </c>
      <c r="K9" s="47">
        <v>232</v>
      </c>
      <c r="L9" s="51"/>
      <c r="M9" s="47">
        <v>234</v>
      </c>
      <c r="O9" s="47">
        <v>234</v>
      </c>
      <c r="P9" s="51"/>
      <c r="Q9" s="47">
        <v>230</v>
      </c>
      <c r="R9" s="38"/>
      <c r="S9" s="52"/>
      <c r="T9" s="39"/>
      <c r="U9" s="53">
        <v>410</v>
      </c>
      <c r="V9" s="48" t="s">
        <v>18</v>
      </c>
      <c r="W9" s="53">
        <v>400</v>
      </c>
      <c r="Y9" s="54">
        <v>220</v>
      </c>
      <c r="Z9" s="55" t="s">
        <v>19</v>
      </c>
      <c r="AB9" s="53">
        <v>403</v>
      </c>
      <c r="AC9" s="53">
        <v>398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/>
      <c r="F10" s="49">
        <v>232</v>
      </c>
      <c r="G10" s="57"/>
      <c r="H10" s="57"/>
      <c r="I10" s="47">
        <v>232</v>
      </c>
      <c r="K10" s="47">
        <v>232</v>
      </c>
      <c r="L10" s="58"/>
      <c r="M10" s="47">
        <v>234</v>
      </c>
      <c r="O10" s="47">
        <v>234</v>
      </c>
      <c r="P10" s="58"/>
      <c r="Q10" s="47">
        <v>230</v>
      </c>
      <c r="R10" s="38"/>
      <c r="S10" s="52"/>
      <c r="T10" s="39"/>
      <c r="U10" s="53">
        <v>401</v>
      </c>
      <c r="V10" s="56" t="s">
        <v>21</v>
      </c>
      <c r="W10" s="53">
        <v>395</v>
      </c>
      <c r="Y10" s="59">
        <v>46083</v>
      </c>
      <c r="Z10" s="60" t="s">
        <v>22</v>
      </c>
      <c r="AB10" s="53">
        <v>498</v>
      </c>
      <c r="AC10" s="53">
        <v>396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152</v>
      </c>
      <c r="AL10" s="268"/>
      <c r="AM10" s="36"/>
      <c r="AN10" s="37"/>
    </row>
    <row r="11" spans="1:41" ht="22.5" customHeight="1">
      <c r="A11" s="39"/>
      <c r="B11" s="47">
        <v>232</v>
      </c>
      <c r="C11" s="56" t="s">
        <v>24</v>
      </c>
      <c r="D11" s="47"/>
      <c r="E11" s="26"/>
      <c r="F11" s="49">
        <v>235</v>
      </c>
      <c r="G11" s="57"/>
      <c r="H11" s="57"/>
      <c r="I11" s="47">
        <v>236</v>
      </c>
      <c r="K11" s="47">
        <v>234</v>
      </c>
      <c r="L11" s="58"/>
      <c r="M11" s="47">
        <v>236</v>
      </c>
      <c r="O11" s="47">
        <v>236</v>
      </c>
      <c r="P11" s="58"/>
      <c r="Q11" s="47">
        <v>231</v>
      </c>
      <c r="R11" s="38"/>
      <c r="S11" s="52"/>
      <c r="T11" s="39"/>
      <c r="U11" s="53">
        <v>408</v>
      </c>
      <c r="V11" s="56" t="s">
        <v>24</v>
      </c>
      <c r="W11" s="53">
        <v>399</v>
      </c>
      <c r="Y11" s="59">
        <v>46025</v>
      </c>
      <c r="Z11" s="60" t="s">
        <v>25</v>
      </c>
      <c r="AB11" s="53">
        <v>404</v>
      </c>
      <c r="AC11" s="53">
        <v>399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86</v>
      </c>
      <c r="C12" s="56" t="s">
        <v>27</v>
      </c>
      <c r="D12" s="61"/>
      <c r="E12" s="26"/>
      <c r="F12" s="62">
        <v>378</v>
      </c>
      <c r="G12" s="57"/>
      <c r="H12" s="57"/>
      <c r="I12" s="61">
        <v>172</v>
      </c>
      <c r="K12" s="61">
        <v>148</v>
      </c>
      <c r="L12" s="58"/>
      <c r="M12" s="61">
        <v>80</v>
      </c>
      <c r="O12" s="61">
        <v>207</v>
      </c>
      <c r="P12" s="58"/>
      <c r="Q12" s="61">
        <v>82</v>
      </c>
      <c r="R12" s="38"/>
      <c r="S12" s="52"/>
      <c r="T12" s="39"/>
      <c r="U12" s="63">
        <v>148</v>
      </c>
      <c r="V12" s="56" t="s">
        <v>27</v>
      </c>
      <c r="W12" s="63">
        <v>80</v>
      </c>
      <c r="Y12" s="66">
        <v>46030</v>
      </c>
      <c r="Z12" s="65" t="s">
        <v>28</v>
      </c>
      <c r="AB12" s="63">
        <v>89</v>
      </c>
      <c r="AC12" s="63">
        <v>13</v>
      </c>
      <c r="AE12" s="66">
        <v>46024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87</v>
      </c>
      <c r="C13" s="56" t="s">
        <v>30</v>
      </c>
      <c r="D13" s="61"/>
      <c r="E13" s="26"/>
      <c r="F13" s="62">
        <v>384</v>
      </c>
      <c r="G13" s="68"/>
      <c r="H13" s="68"/>
      <c r="I13" s="61">
        <v>164</v>
      </c>
      <c r="K13" s="61">
        <v>122</v>
      </c>
      <c r="L13" s="69"/>
      <c r="M13" s="61">
        <v>49</v>
      </c>
      <c r="O13" s="61">
        <v>192</v>
      </c>
      <c r="P13" s="69"/>
      <c r="Q13" s="61">
        <v>59</v>
      </c>
      <c r="R13" s="38"/>
      <c r="S13" s="52"/>
      <c r="T13" s="39"/>
      <c r="U13" s="63">
        <v>183</v>
      </c>
      <c r="V13" s="56" t="s">
        <v>30</v>
      </c>
      <c r="W13" s="63">
        <v>112</v>
      </c>
      <c r="Y13" s="70">
        <v>100</v>
      </c>
      <c r="Z13" s="71" t="s">
        <v>31</v>
      </c>
      <c r="AB13" s="63">
        <v>118</v>
      </c>
      <c r="AC13" s="63">
        <v>22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104</v>
      </c>
      <c r="C14" s="56" t="s">
        <v>33</v>
      </c>
      <c r="D14" s="61"/>
      <c r="E14" s="26"/>
      <c r="F14" s="61">
        <v>384</v>
      </c>
      <c r="I14" s="61">
        <v>166</v>
      </c>
      <c r="K14" s="61">
        <v>143</v>
      </c>
      <c r="L14" s="26"/>
      <c r="M14" s="61">
        <v>74</v>
      </c>
      <c r="O14" s="61">
        <v>208</v>
      </c>
      <c r="P14" s="26"/>
      <c r="Q14" s="61">
        <v>64</v>
      </c>
      <c r="R14" s="38"/>
      <c r="S14" s="52"/>
      <c r="T14" s="39"/>
      <c r="U14" s="73">
        <v>153</v>
      </c>
      <c r="V14" s="74" t="s">
        <v>33</v>
      </c>
      <c r="W14" s="73">
        <v>87</v>
      </c>
      <c r="Z14" s="12"/>
      <c r="AB14" s="73">
        <v>101</v>
      </c>
      <c r="AC14" s="73">
        <v>27</v>
      </c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 t="s">
        <v>400</v>
      </c>
      <c r="C15" s="74" t="s">
        <v>35</v>
      </c>
      <c r="D15" s="75"/>
      <c r="E15" s="26"/>
      <c r="F15" s="75" t="s">
        <v>401</v>
      </c>
      <c r="I15" s="75" t="s">
        <v>402</v>
      </c>
      <c r="K15" s="75" t="s">
        <v>403</v>
      </c>
      <c r="L15" s="26"/>
      <c r="M15" s="75" t="s">
        <v>404</v>
      </c>
      <c r="O15" s="75" t="s">
        <v>405</v>
      </c>
      <c r="P15" s="26"/>
      <c r="Q15" s="75" t="s">
        <v>406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46047</v>
      </c>
      <c r="AL18" s="274"/>
      <c r="AM18" s="85"/>
      <c r="AN18" s="86"/>
      <c r="AO18" s="12"/>
    </row>
    <row r="19" spans="1:41" ht="22.5" customHeight="1">
      <c r="A19" s="39"/>
      <c r="B19" s="47">
        <v>208</v>
      </c>
      <c r="C19" s="51"/>
      <c r="D19" s="47">
        <v>230</v>
      </c>
      <c r="E19" s="26"/>
      <c r="F19" s="47">
        <v>234</v>
      </c>
      <c r="G19" s="51"/>
      <c r="H19" s="47">
        <v>230</v>
      </c>
      <c r="K19" s="47">
        <v>233</v>
      </c>
      <c r="L19" s="51"/>
      <c r="M19" s="47">
        <v>230</v>
      </c>
      <c r="O19" s="47">
        <v>233</v>
      </c>
      <c r="P19" s="51"/>
      <c r="Q19" s="47">
        <v>230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124</v>
      </c>
      <c r="AL19" s="268"/>
      <c r="AM19" s="85"/>
      <c r="AN19" s="86"/>
      <c r="AO19" s="12"/>
    </row>
    <row r="20" spans="1:41" ht="22.5" customHeight="1">
      <c r="A20" s="39"/>
      <c r="B20" s="47">
        <v>236</v>
      </c>
      <c r="C20" s="58"/>
      <c r="D20" s="47">
        <v>230</v>
      </c>
      <c r="E20" s="26"/>
      <c r="F20" s="47">
        <v>234</v>
      </c>
      <c r="G20" s="58"/>
      <c r="H20" s="47">
        <v>230</v>
      </c>
      <c r="K20" s="47">
        <v>234</v>
      </c>
      <c r="L20" s="58"/>
      <c r="M20" s="47">
        <v>230</v>
      </c>
      <c r="O20" s="47">
        <v>233</v>
      </c>
      <c r="P20" s="58"/>
      <c r="Q20" s="47">
        <v>230</v>
      </c>
      <c r="R20" s="20"/>
      <c r="S20" s="52"/>
      <c r="T20" s="39"/>
      <c r="U20" s="53">
        <v>403</v>
      </c>
      <c r="V20" s="53">
        <v>398</v>
      </c>
      <c r="X20" s="185">
        <v>220</v>
      </c>
      <c r="Y20" s="55" t="s">
        <v>19</v>
      </c>
      <c r="AB20" s="53">
        <v>401</v>
      </c>
      <c r="AC20" s="53">
        <v>435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138</v>
      </c>
      <c r="AL20" s="268"/>
      <c r="AM20" s="85"/>
      <c r="AN20" s="86"/>
      <c r="AO20" s="12"/>
    </row>
    <row r="21" spans="1:41" ht="22.5" customHeight="1">
      <c r="A21" s="39"/>
      <c r="B21" s="47">
        <v>262</v>
      </c>
      <c r="C21" s="58"/>
      <c r="D21" s="47">
        <v>232</v>
      </c>
      <c r="E21" s="26"/>
      <c r="F21" s="47">
        <v>236</v>
      </c>
      <c r="G21" s="58"/>
      <c r="H21" s="47">
        <v>230</v>
      </c>
      <c r="K21" s="47">
        <v>236</v>
      </c>
      <c r="L21" s="58"/>
      <c r="M21" s="47">
        <v>231</v>
      </c>
      <c r="O21" s="47">
        <v>234</v>
      </c>
      <c r="P21" s="58"/>
      <c r="Q21" s="47">
        <v>232</v>
      </c>
      <c r="R21" s="20"/>
      <c r="S21" s="52"/>
      <c r="T21" s="88"/>
      <c r="U21" s="53">
        <v>397</v>
      </c>
      <c r="V21" s="53">
        <v>396</v>
      </c>
      <c r="X21" s="59">
        <v>46084</v>
      </c>
      <c r="Y21" s="60" t="s">
        <v>22</v>
      </c>
      <c r="Z21" s="26"/>
      <c r="AB21" s="53">
        <v>399</v>
      </c>
      <c r="AC21" s="53">
        <v>429</v>
      </c>
      <c r="AE21" s="59">
        <v>46061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232</v>
      </c>
      <c r="C22" s="58"/>
      <c r="D22" s="61">
        <v>163</v>
      </c>
      <c r="E22" s="26"/>
      <c r="F22" s="61">
        <v>193</v>
      </c>
      <c r="G22" s="58"/>
      <c r="H22" s="61">
        <v>126</v>
      </c>
      <c r="K22" s="61">
        <v>277</v>
      </c>
      <c r="L22" s="58"/>
      <c r="M22" s="61">
        <v>193</v>
      </c>
      <c r="O22" s="61">
        <v>98</v>
      </c>
      <c r="P22" s="58"/>
      <c r="Q22" s="61">
        <v>48</v>
      </c>
      <c r="R22" s="20"/>
      <c r="S22" s="52"/>
      <c r="T22" s="88"/>
      <c r="U22" s="53">
        <v>402</v>
      </c>
      <c r="V22" s="53">
        <v>398</v>
      </c>
      <c r="X22" s="178" t="s">
        <v>296</v>
      </c>
      <c r="Y22" s="60" t="s">
        <v>25</v>
      </c>
      <c r="Z22" s="26"/>
      <c r="AB22" s="53">
        <v>404</v>
      </c>
      <c r="AC22" s="53">
        <v>433</v>
      </c>
      <c r="AE22" s="59">
        <v>46025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241</v>
      </c>
      <c r="C23" s="69"/>
      <c r="D23" s="61">
        <v>181</v>
      </c>
      <c r="E23" s="26"/>
      <c r="F23" s="61">
        <v>199</v>
      </c>
      <c r="G23" s="69"/>
      <c r="H23" s="61">
        <v>126</v>
      </c>
      <c r="K23" s="61">
        <v>241</v>
      </c>
      <c r="L23" s="69"/>
      <c r="M23" s="61">
        <v>176</v>
      </c>
      <c r="O23" s="61">
        <v>91</v>
      </c>
      <c r="P23" s="69"/>
      <c r="Q23" s="61">
        <v>29</v>
      </c>
      <c r="R23" s="20"/>
      <c r="S23" s="52"/>
      <c r="T23" s="88"/>
      <c r="U23" s="63">
        <v>162</v>
      </c>
      <c r="V23" s="63">
        <v>65</v>
      </c>
      <c r="X23" s="66">
        <v>46026</v>
      </c>
      <c r="Y23" s="65" t="s">
        <v>28</v>
      </c>
      <c r="Z23" s="26"/>
      <c r="AB23" s="63">
        <v>208</v>
      </c>
      <c r="AC23" s="63">
        <v>115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209</v>
      </c>
      <c r="C24" s="26"/>
      <c r="D24" s="61">
        <v>146</v>
      </c>
      <c r="E24" s="26"/>
      <c r="F24" s="61">
        <v>109</v>
      </c>
      <c r="G24" s="26"/>
      <c r="H24" s="61">
        <v>160</v>
      </c>
      <c r="K24" s="61">
        <v>235</v>
      </c>
      <c r="L24" s="26"/>
      <c r="M24" s="61">
        <v>174</v>
      </c>
      <c r="O24" s="61">
        <v>99</v>
      </c>
      <c r="P24" s="26"/>
      <c r="Q24" s="61">
        <v>24</v>
      </c>
      <c r="R24" s="20"/>
      <c r="S24" s="52"/>
      <c r="T24" s="88"/>
      <c r="U24" s="63">
        <v>186</v>
      </c>
      <c r="V24" s="63">
        <v>76</v>
      </c>
      <c r="X24" s="70">
        <v>99</v>
      </c>
      <c r="Y24" s="71" t="s">
        <v>31</v>
      </c>
      <c r="Z24" s="26"/>
      <c r="AB24" s="63">
        <v>221</v>
      </c>
      <c r="AC24" s="63">
        <v>126</v>
      </c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407</v>
      </c>
      <c r="C25" s="26"/>
      <c r="D25" s="75" t="s">
        <v>408</v>
      </c>
      <c r="E25" s="26"/>
      <c r="F25" s="75" t="s">
        <v>409</v>
      </c>
      <c r="G25" s="26"/>
      <c r="H25" s="75" t="s">
        <v>410</v>
      </c>
      <c r="K25" s="75" t="s">
        <v>411</v>
      </c>
      <c r="L25" s="26"/>
      <c r="M25" s="75" t="s">
        <v>412</v>
      </c>
      <c r="O25" s="75" t="s">
        <v>413</v>
      </c>
      <c r="P25" s="26"/>
      <c r="Q25" s="75" t="s">
        <v>414</v>
      </c>
      <c r="R25" s="20"/>
      <c r="S25" s="52"/>
      <c r="T25" s="88"/>
      <c r="U25" s="73">
        <v>199</v>
      </c>
      <c r="V25" s="73">
        <v>72</v>
      </c>
      <c r="Z25" s="26"/>
      <c r="AB25" s="73">
        <v>233</v>
      </c>
      <c r="AC25" s="73">
        <v>100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233</v>
      </c>
      <c r="C29" s="51"/>
      <c r="D29" s="47">
        <v>235</v>
      </c>
      <c r="F29" s="47">
        <v>234</v>
      </c>
      <c r="G29" s="51"/>
      <c r="H29" s="47">
        <v>238</v>
      </c>
      <c r="K29" s="47">
        <v>233</v>
      </c>
      <c r="L29" s="51"/>
      <c r="M29" s="47">
        <v>236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232</v>
      </c>
      <c r="C30" s="58"/>
      <c r="D30" s="47">
        <v>235</v>
      </c>
      <c r="F30" s="47">
        <v>234</v>
      </c>
      <c r="G30" s="58"/>
      <c r="H30" s="47">
        <v>237</v>
      </c>
      <c r="K30" s="47">
        <v>233</v>
      </c>
      <c r="L30" s="58"/>
      <c r="M30" s="47">
        <v>235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235</v>
      </c>
      <c r="C31" s="58"/>
      <c r="D31" s="47">
        <v>237</v>
      </c>
      <c r="F31" s="47">
        <v>234</v>
      </c>
      <c r="G31" s="58"/>
      <c r="H31" s="47">
        <v>239</v>
      </c>
      <c r="K31" s="47">
        <v>233</v>
      </c>
      <c r="L31" s="58"/>
      <c r="M31" s="47">
        <v>234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46047</v>
      </c>
      <c r="AL31" s="274"/>
      <c r="AM31" s="85"/>
      <c r="AN31" s="99"/>
      <c r="AO31" s="12"/>
    </row>
    <row r="32" spans="1:41" ht="22.5" customHeight="1">
      <c r="A32" s="39"/>
      <c r="B32" s="61">
        <v>307</v>
      </c>
      <c r="C32" s="58"/>
      <c r="D32" s="61">
        <v>32</v>
      </c>
      <c r="F32" s="61">
        <v>147</v>
      </c>
      <c r="G32" s="58"/>
      <c r="H32" s="61">
        <v>63</v>
      </c>
      <c r="K32" s="61">
        <v>138</v>
      </c>
      <c r="L32" s="58"/>
      <c r="M32" s="61">
        <v>87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143</v>
      </c>
      <c r="AL32" s="268"/>
      <c r="AM32" s="85"/>
      <c r="AN32" s="99"/>
      <c r="AO32" s="12"/>
    </row>
    <row r="33" spans="1:41" ht="22.5" customHeight="1">
      <c r="A33" s="39"/>
      <c r="B33" s="61">
        <v>316</v>
      </c>
      <c r="C33" s="69"/>
      <c r="D33" s="61">
        <v>33</v>
      </c>
      <c r="F33" s="61">
        <v>117</v>
      </c>
      <c r="G33" s="69"/>
      <c r="H33" s="61">
        <v>36</v>
      </c>
      <c r="K33" s="61">
        <v>128</v>
      </c>
      <c r="L33" s="69"/>
      <c r="M33" s="61">
        <v>91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323</v>
      </c>
      <c r="C34" s="26"/>
      <c r="D34" s="61">
        <v>33</v>
      </c>
      <c r="F34" s="61">
        <v>110</v>
      </c>
      <c r="G34" s="26"/>
      <c r="H34" s="61">
        <v>44</v>
      </c>
      <c r="K34" s="61">
        <v>109</v>
      </c>
      <c r="L34" s="26"/>
      <c r="M34" s="61">
        <v>70</v>
      </c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415</v>
      </c>
      <c r="C35" s="26"/>
      <c r="D35" s="75" t="s">
        <v>416</v>
      </c>
      <c r="F35" s="75" t="s">
        <v>417</v>
      </c>
      <c r="G35" s="26"/>
      <c r="H35" s="75" t="s">
        <v>418</v>
      </c>
      <c r="K35" s="75" t="s">
        <v>419</v>
      </c>
      <c r="L35" s="26"/>
      <c r="M35" s="75" t="s">
        <v>420</v>
      </c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66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67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75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79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 t="s">
        <v>77</v>
      </c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66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46047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204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421</v>
      </c>
      <c r="G51" s="254"/>
      <c r="H51" s="254"/>
      <c r="I51" s="255"/>
      <c r="K51" s="266" t="s">
        <v>79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 t="s">
        <v>66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7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46047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151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119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211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422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46047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 t="s">
        <v>154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46047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1970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2039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0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207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0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0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15">
        <v>0.41666666666666669</v>
      </c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0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 t="s">
        <v>210</v>
      </c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0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 t="s">
        <v>119</v>
      </c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04">
        <v>46236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212</v>
      </c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212</v>
      </c>
      <c r="X82" s="214"/>
      <c r="Y82" s="233" t="s">
        <v>212</v>
      </c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 t="s">
        <v>213</v>
      </c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>
        <v>1500</v>
      </c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18" t="s">
        <v>359</v>
      </c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18" t="s">
        <v>382</v>
      </c>
      <c r="X85" s="214"/>
      <c r="Y85" s="233" t="s">
        <v>359</v>
      </c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72</v>
      </c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71</v>
      </c>
      <c r="X86" s="214"/>
      <c r="Y86" s="233">
        <v>71</v>
      </c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228</v>
      </c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307</v>
      </c>
      <c r="X87" s="214"/>
      <c r="Y87" s="233" t="s">
        <v>362</v>
      </c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218</v>
      </c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308</v>
      </c>
      <c r="X88" s="214"/>
      <c r="Y88" s="233" t="s">
        <v>423</v>
      </c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1970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2039</v>
      </c>
      <c r="X89" s="214"/>
      <c r="Y89" s="233">
        <v>2041</v>
      </c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33">
        <v>230</v>
      </c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33">
        <v>50</v>
      </c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33">
        <v>584</v>
      </c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33">
        <v>665</v>
      </c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33">
        <v>608</v>
      </c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33">
        <v>39</v>
      </c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33">
        <v>413</v>
      </c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33">
        <v>55</v>
      </c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33">
        <v>45</v>
      </c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33" t="s">
        <v>363</v>
      </c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33" t="s">
        <v>424</v>
      </c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425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2694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>
        <v>450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225</v>
      </c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18" t="s">
        <v>311</v>
      </c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72</v>
      </c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276</v>
      </c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312</v>
      </c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2694</v>
      </c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426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87">
        <v>2066</v>
      </c>
      <c r="F179" s="145"/>
      <c r="H179" s="292">
        <v>46047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1947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6336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314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309">
        <v>46226</v>
      </c>
      <c r="Z183" s="214"/>
      <c r="AA183" s="152" t="s">
        <v>427</v>
      </c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33" t="s">
        <v>236</v>
      </c>
      <c r="Z184" s="214"/>
      <c r="AA184" s="191" t="s">
        <v>428</v>
      </c>
      <c r="AB184" s="151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33" t="s">
        <v>119</v>
      </c>
      <c r="Z185" s="214"/>
      <c r="AA185" s="191" t="s">
        <v>119</v>
      </c>
      <c r="AB185" s="151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33" t="s">
        <v>360</v>
      </c>
      <c r="Z186" s="214"/>
      <c r="AA186" s="152" t="s">
        <v>360</v>
      </c>
      <c r="AB186" s="151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33" t="s">
        <v>213</v>
      </c>
      <c r="Z187" s="214"/>
      <c r="AA187" s="191" t="s">
        <v>213</v>
      </c>
      <c r="AB187" s="151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33">
        <v>1500</v>
      </c>
      <c r="Z188" s="214"/>
      <c r="AA188" s="152">
        <v>1500</v>
      </c>
      <c r="AB188" s="151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33" t="s">
        <v>429</v>
      </c>
      <c r="Z189" s="214"/>
      <c r="AA189" s="152" t="s">
        <v>430</v>
      </c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33">
        <v>66</v>
      </c>
      <c r="Z190" s="214"/>
      <c r="AA190" s="152">
        <v>82</v>
      </c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33" t="s">
        <v>246</v>
      </c>
      <c r="Z191" s="214"/>
      <c r="AA191" s="152" t="s">
        <v>246</v>
      </c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33" t="s">
        <v>255</v>
      </c>
      <c r="Z192" s="214"/>
      <c r="AA192" s="152" t="s">
        <v>255</v>
      </c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33">
        <v>6336</v>
      </c>
      <c r="Z193" s="214"/>
      <c r="AA193" s="152">
        <v>6338</v>
      </c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33">
        <v>232</v>
      </c>
      <c r="Z194" s="214"/>
      <c r="AA194" s="152">
        <v>230</v>
      </c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33">
        <v>50</v>
      </c>
      <c r="Z195" s="214"/>
      <c r="AA195" s="152">
        <v>50</v>
      </c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241</v>
      </c>
      <c r="Z196" s="214"/>
      <c r="AA196" s="152">
        <v>339</v>
      </c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169</v>
      </c>
      <c r="Z197" s="214"/>
      <c r="AA197" s="152">
        <v>374</v>
      </c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253</v>
      </c>
      <c r="Z198" s="214"/>
      <c r="AA198" s="152">
        <v>308</v>
      </c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54</v>
      </c>
      <c r="Z199" s="214"/>
      <c r="AA199" s="152">
        <v>47</v>
      </c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114</v>
      </c>
      <c r="Z200" s="214"/>
      <c r="AA200" s="152">
        <v>150</v>
      </c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28</v>
      </c>
      <c r="Z201" s="214"/>
      <c r="AA201" s="152">
        <v>37</v>
      </c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113</v>
      </c>
      <c r="Z202" s="214"/>
      <c r="AA202" s="152">
        <v>150</v>
      </c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240</v>
      </c>
      <c r="Z203" s="214"/>
      <c r="AA203" s="152" t="s">
        <v>240</v>
      </c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3</v>
      </c>
      <c r="Z204" s="214"/>
      <c r="AA204" s="152">
        <v>7</v>
      </c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33" t="s">
        <v>431</v>
      </c>
      <c r="Z205" s="214"/>
      <c r="AA205" s="190">
        <v>46386</v>
      </c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 t="s">
        <v>315</v>
      </c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432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46047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3678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317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318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309">
        <v>46217</v>
      </c>
      <c r="Z235" s="214"/>
      <c r="AA235" s="190">
        <v>46322</v>
      </c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33" t="s">
        <v>433</v>
      </c>
      <c r="Z236" s="214"/>
      <c r="AA236" s="191" t="s">
        <v>236</v>
      </c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33" t="s">
        <v>119</v>
      </c>
      <c r="Z237" s="214"/>
      <c r="AA237" s="191" t="s">
        <v>119</v>
      </c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33" t="s">
        <v>212</v>
      </c>
      <c r="Z238" s="214"/>
      <c r="AA238" s="152" t="s">
        <v>212</v>
      </c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33" t="s">
        <v>213</v>
      </c>
      <c r="Z239" s="214"/>
      <c r="AA239" s="191" t="s">
        <v>213</v>
      </c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33">
        <v>1500</v>
      </c>
      <c r="Z240" s="214"/>
      <c r="AA240" s="152">
        <v>1499</v>
      </c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309">
        <v>46105</v>
      </c>
      <c r="Z241" s="214"/>
      <c r="AA241" s="152" t="s">
        <v>375</v>
      </c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33">
        <v>62</v>
      </c>
      <c r="Z242" s="214"/>
      <c r="AA242" s="152">
        <v>87</v>
      </c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33" t="s">
        <v>321</v>
      </c>
      <c r="Z243" s="214"/>
      <c r="AA243" s="152" t="s">
        <v>312</v>
      </c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33" t="s">
        <v>246</v>
      </c>
      <c r="Z244" s="214"/>
      <c r="AA244" s="152" t="s">
        <v>246</v>
      </c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33">
        <v>3571</v>
      </c>
      <c r="Z245" s="214"/>
      <c r="AA245" s="152">
        <v>3572</v>
      </c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33">
        <v>231</v>
      </c>
      <c r="Z246" s="214"/>
      <c r="AA246" s="152">
        <v>231</v>
      </c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33">
        <v>50</v>
      </c>
      <c r="Z247" s="214"/>
      <c r="AA247" s="152">
        <v>50</v>
      </c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107</v>
      </c>
      <c r="Z248" s="214"/>
      <c r="AA248" s="152">
        <v>180</v>
      </c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81</v>
      </c>
      <c r="Z249" s="214"/>
      <c r="AA249" s="152">
        <v>164</v>
      </c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89</v>
      </c>
      <c r="Z250" s="214"/>
      <c r="AA250" s="152">
        <v>158</v>
      </c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41</v>
      </c>
      <c r="Z251" s="214"/>
      <c r="AA251" s="152">
        <v>41</v>
      </c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61</v>
      </c>
      <c r="Z252" s="214"/>
      <c r="AA252" s="152">
        <v>116</v>
      </c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19</v>
      </c>
      <c r="Z253" s="214"/>
      <c r="AA253" s="152">
        <v>36</v>
      </c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64</v>
      </c>
      <c r="Z254" s="214"/>
      <c r="AA254" s="152">
        <v>119</v>
      </c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434</v>
      </c>
      <c r="Z255" s="214"/>
      <c r="AA255" s="152" t="s">
        <v>221</v>
      </c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-7</v>
      </c>
      <c r="Z256" s="214"/>
      <c r="AA256" s="152">
        <v>10</v>
      </c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33" t="s">
        <v>431</v>
      </c>
      <c r="Z257" s="214"/>
      <c r="AA257" s="190">
        <v>46386</v>
      </c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435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46047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2343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2258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324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325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310">
        <v>46207</v>
      </c>
      <c r="Z287" s="214"/>
      <c r="AA287" s="232">
        <v>0.44930555555555557</v>
      </c>
      <c r="AB287" s="214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33" t="s">
        <v>236</v>
      </c>
      <c r="Z288" s="214"/>
      <c r="AA288" s="233" t="s">
        <v>236</v>
      </c>
      <c r="AB288" s="214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33" t="s">
        <v>119</v>
      </c>
      <c r="Z289" s="214"/>
      <c r="AA289" s="233" t="s">
        <v>119</v>
      </c>
      <c r="AB289" s="214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33" t="s">
        <v>366</v>
      </c>
      <c r="Z290" s="214"/>
      <c r="AA290" s="233" t="s">
        <v>366</v>
      </c>
      <c r="AB290" s="214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33" t="s">
        <v>213</v>
      </c>
      <c r="Z291" s="214"/>
      <c r="AA291" s="233" t="s">
        <v>213</v>
      </c>
      <c r="AB291" s="214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33">
        <v>1500</v>
      </c>
      <c r="Z292" s="214"/>
      <c r="AA292" s="233">
        <v>1500</v>
      </c>
      <c r="AB292" s="214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309">
        <v>46141</v>
      </c>
      <c r="Z293" s="214"/>
      <c r="AA293" s="234">
        <v>46126</v>
      </c>
      <c r="AB293" s="214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33">
        <v>75</v>
      </c>
      <c r="Z294" s="214"/>
      <c r="AA294" s="218">
        <v>76</v>
      </c>
      <c r="AB294" s="214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33" t="s">
        <v>238</v>
      </c>
      <c r="Z295" s="214"/>
      <c r="AA295" s="218" t="s">
        <v>238</v>
      </c>
      <c r="AB295" s="214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33" t="s">
        <v>257</v>
      </c>
      <c r="Z296" s="214"/>
      <c r="AA296" s="218" t="s">
        <v>257</v>
      </c>
      <c r="AB296" s="214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33">
        <v>2258</v>
      </c>
      <c r="Z297" s="214"/>
      <c r="AA297" s="218">
        <v>2260</v>
      </c>
      <c r="AB297" s="214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33">
        <v>231</v>
      </c>
      <c r="Z298" s="214"/>
      <c r="AA298" s="218">
        <v>230</v>
      </c>
      <c r="AB298" s="214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33">
        <v>50</v>
      </c>
      <c r="Z299" s="214"/>
      <c r="AA299" s="218">
        <v>50</v>
      </c>
      <c r="AB299" s="214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274</v>
      </c>
      <c r="Z300" s="214"/>
      <c r="AA300" s="218">
        <v>425</v>
      </c>
      <c r="AB300" s="214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241</v>
      </c>
      <c r="Z301" s="214"/>
      <c r="AA301" s="218">
        <v>442</v>
      </c>
      <c r="AB301" s="214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226</v>
      </c>
      <c r="Z302" s="214"/>
      <c r="AA302" s="218">
        <v>397</v>
      </c>
      <c r="AB302" s="214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14</v>
      </c>
      <c r="Z303" s="214"/>
      <c r="AA303" s="218">
        <v>15</v>
      </c>
      <c r="AB303" s="214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171</v>
      </c>
      <c r="Z304" s="214"/>
      <c r="AA304" s="218">
        <v>288</v>
      </c>
      <c r="AB304" s="214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21</v>
      </c>
      <c r="Z305" s="214"/>
      <c r="AA305" s="293">
        <v>36</v>
      </c>
      <c r="AB305" s="214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171</v>
      </c>
      <c r="Z306" s="214"/>
      <c r="AA306" s="313">
        <v>290</v>
      </c>
      <c r="AB306" s="214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240</v>
      </c>
      <c r="Z307" s="214"/>
      <c r="AA307" s="313" t="s">
        <v>240</v>
      </c>
      <c r="AB307" s="214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-2</v>
      </c>
      <c r="Z308" s="214"/>
      <c r="AA308" s="313">
        <v>12</v>
      </c>
      <c r="AB308" s="214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33" t="s">
        <v>431</v>
      </c>
      <c r="Z309" s="214"/>
      <c r="AA309" s="314">
        <v>46386</v>
      </c>
      <c r="AB309" s="214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213"/>
      <c r="AB310" s="214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213"/>
      <c r="AB311" s="214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436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87">
        <v>2366</v>
      </c>
      <c r="F335" s="145"/>
      <c r="H335" s="225">
        <f>H283</f>
        <v>46047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42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2374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327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328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309">
        <v>46314</v>
      </c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310">
        <v>46210</v>
      </c>
      <c r="Z339" s="214"/>
      <c r="AA339" s="19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33" t="s">
        <v>236</v>
      </c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33" t="s">
        <v>236</v>
      </c>
      <c r="Z340" s="214"/>
      <c r="AA340" s="191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33" t="s">
        <v>119</v>
      </c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33" t="s">
        <v>119</v>
      </c>
      <c r="Z341" s="214"/>
      <c r="AA341" s="191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33" t="s">
        <v>227</v>
      </c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33" t="s">
        <v>217</v>
      </c>
      <c r="Z342" s="214"/>
      <c r="AA342" s="152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33" t="s">
        <v>213</v>
      </c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33" t="s">
        <v>213</v>
      </c>
      <c r="Z343" s="214"/>
      <c r="AA343" s="191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33">
        <v>1500</v>
      </c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33">
        <v>1500</v>
      </c>
      <c r="Z344" s="214"/>
      <c r="AA344" s="152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309">
        <v>46131</v>
      </c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33" t="s">
        <v>437</v>
      </c>
      <c r="Z345" s="214"/>
      <c r="AA345" s="19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33">
        <v>69</v>
      </c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33">
        <v>73</v>
      </c>
      <c r="Z346" s="214"/>
      <c r="AA346" s="152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33" t="s">
        <v>255</v>
      </c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33" t="s">
        <v>238</v>
      </c>
      <c r="Z347" s="214"/>
      <c r="AA347" s="152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33" t="s">
        <v>256</v>
      </c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33" t="s">
        <v>250</v>
      </c>
      <c r="Z348" s="214"/>
      <c r="AA348" s="152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33">
        <v>2321</v>
      </c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33">
        <v>2374</v>
      </c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33">
        <v>231</v>
      </c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33">
        <v>231</v>
      </c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33">
        <v>50</v>
      </c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33">
        <v>50</v>
      </c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505</v>
      </c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33">
        <v>297</v>
      </c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409</v>
      </c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33">
        <v>270</v>
      </c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424</v>
      </c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33">
        <v>276</v>
      </c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35</v>
      </c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33">
        <v>13</v>
      </c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299</v>
      </c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33">
        <v>187</v>
      </c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37</v>
      </c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33">
        <v>23</v>
      </c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309</v>
      </c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33">
        <v>194</v>
      </c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363</v>
      </c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33" t="s">
        <v>434</v>
      </c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25</v>
      </c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33">
        <v>20</v>
      </c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309">
        <v>46386</v>
      </c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33" t="s">
        <v>431</v>
      </c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438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87">
        <v>1902</v>
      </c>
      <c r="F387" s="145"/>
      <c r="H387" s="225">
        <f>H335</f>
        <v>46047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42">
        <v>2300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3096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330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331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309">
        <v>46319</v>
      </c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309">
        <v>46214</v>
      </c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33" t="s">
        <v>236</v>
      </c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33" t="s">
        <v>236</v>
      </c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33" t="s">
        <v>119</v>
      </c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33" t="s">
        <v>119</v>
      </c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33" t="s">
        <v>227</v>
      </c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33" t="s">
        <v>228</v>
      </c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33" t="s">
        <v>213</v>
      </c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33" t="s">
        <v>213</v>
      </c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33">
        <v>1500</v>
      </c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33">
        <v>1500</v>
      </c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309">
        <v>46126</v>
      </c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33" t="s">
        <v>439</v>
      </c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33">
        <v>73</v>
      </c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33">
        <v>88</v>
      </c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33" t="s">
        <v>239</v>
      </c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33" t="s">
        <v>277</v>
      </c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33" t="s">
        <v>250</v>
      </c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33" t="s">
        <v>246</v>
      </c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33">
        <v>1798</v>
      </c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33">
        <v>3069</v>
      </c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33">
        <v>231</v>
      </c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33">
        <v>231</v>
      </c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33">
        <v>50</v>
      </c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33">
        <v>50</v>
      </c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408</v>
      </c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33">
        <v>303</v>
      </c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368</v>
      </c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33">
        <v>279</v>
      </c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375</v>
      </c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33">
        <v>288</v>
      </c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14</v>
      </c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33">
        <v>20</v>
      </c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262</v>
      </c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33">
        <v>201</v>
      </c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32</v>
      </c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33">
        <v>63</v>
      </c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265</v>
      </c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33">
        <v>230</v>
      </c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230</v>
      </c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33" t="s">
        <v>240</v>
      </c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5</v>
      </c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33">
        <v>0</v>
      </c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309">
        <v>46386</v>
      </c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33" t="s">
        <v>431</v>
      </c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440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46047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334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 t="s">
        <v>335</v>
      </c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309">
        <v>46322</v>
      </c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33" t="s">
        <v>236</v>
      </c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33" t="s">
        <v>119</v>
      </c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33" t="s">
        <v>310</v>
      </c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33" t="s">
        <v>213</v>
      </c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33">
        <v>1503</v>
      </c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33" t="s">
        <v>441</v>
      </c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33">
        <v>86</v>
      </c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33" t="s">
        <v>229</v>
      </c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33" t="s">
        <v>310</v>
      </c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33">
        <v>1728</v>
      </c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33">
        <v>230</v>
      </c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33">
        <v>50</v>
      </c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33">
        <v>96</v>
      </c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33">
        <v>96</v>
      </c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33">
        <v>112</v>
      </c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33">
        <v>20</v>
      </c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33">
        <v>71</v>
      </c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33">
        <v>35</v>
      </c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33">
        <v>70</v>
      </c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33" t="s">
        <v>377</v>
      </c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33">
        <v>2</v>
      </c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309">
        <v>46386</v>
      </c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442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46047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1544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1216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337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309">
        <v>46220</v>
      </c>
      <c r="Z495" s="214"/>
      <c r="AA495" s="152" t="s">
        <v>443</v>
      </c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33" t="s">
        <v>236</v>
      </c>
      <c r="Z496" s="214"/>
      <c r="AA496" s="191" t="s">
        <v>236</v>
      </c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33" t="s">
        <v>119</v>
      </c>
      <c r="Z497" s="214"/>
      <c r="AA497" s="191" t="s">
        <v>119</v>
      </c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33" t="s">
        <v>339</v>
      </c>
      <c r="Z498" s="214"/>
      <c r="AA498" s="152" t="s">
        <v>339</v>
      </c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33" t="s">
        <v>213</v>
      </c>
      <c r="Z499" s="214"/>
      <c r="AA499" s="191" t="s">
        <v>213</v>
      </c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33">
        <v>1499</v>
      </c>
      <c r="Z500" s="214"/>
      <c r="AA500" s="152">
        <v>1500</v>
      </c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33" t="s">
        <v>395</v>
      </c>
      <c r="Z501" s="214"/>
      <c r="AA501" s="152" t="s">
        <v>394</v>
      </c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33">
        <v>87</v>
      </c>
      <c r="Z502" s="214"/>
      <c r="AA502" s="152">
        <v>87</v>
      </c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33" t="s">
        <v>239</v>
      </c>
      <c r="Z503" s="214"/>
      <c r="AA503" s="152" t="s">
        <v>239</v>
      </c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33" t="s">
        <v>257</v>
      </c>
      <c r="Z504" s="214"/>
      <c r="AA504" s="152" t="s">
        <v>239</v>
      </c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33">
        <v>1216</v>
      </c>
      <c r="Z505" s="214"/>
      <c r="AA505" s="152">
        <v>1217</v>
      </c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33">
        <v>231</v>
      </c>
      <c r="Z506" s="214"/>
      <c r="AA506" s="152">
        <v>231</v>
      </c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33">
        <v>50</v>
      </c>
      <c r="Z507" s="214"/>
      <c r="AA507" s="152">
        <v>50</v>
      </c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140</v>
      </c>
      <c r="Z508" s="214"/>
      <c r="AA508" s="152">
        <v>174</v>
      </c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139</v>
      </c>
      <c r="Z509" s="214"/>
      <c r="AA509" s="152">
        <v>155</v>
      </c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180</v>
      </c>
      <c r="Z510" s="214"/>
      <c r="AA510" s="152">
        <v>200</v>
      </c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2">
        <v>0</v>
      </c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95</v>
      </c>
      <c r="Z512" s="214"/>
      <c r="AA512" s="152">
        <v>111</v>
      </c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47</v>
      </c>
      <c r="Z513" s="214"/>
      <c r="AA513" s="152">
        <v>55</v>
      </c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106</v>
      </c>
      <c r="Z514" s="214"/>
      <c r="AA514" s="152">
        <v>121</v>
      </c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396</v>
      </c>
      <c r="Z515" s="214"/>
      <c r="AA515" s="152" t="s">
        <v>341</v>
      </c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-29</v>
      </c>
      <c r="Z516" s="214"/>
      <c r="AA516" s="152">
        <v>-32</v>
      </c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33" t="s">
        <v>431</v>
      </c>
      <c r="Z517" s="214"/>
      <c r="AA517" s="190">
        <v>46386</v>
      </c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444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46047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79">
    <mergeCell ref="B552:D552"/>
    <mergeCell ref="E552:F552"/>
    <mergeCell ref="G552:H552"/>
    <mergeCell ref="B553:D553"/>
    <mergeCell ref="E556:F556"/>
    <mergeCell ref="G556:H556"/>
    <mergeCell ref="B554:D554"/>
    <mergeCell ref="E554:F554"/>
    <mergeCell ref="G554:H554"/>
    <mergeCell ref="B555:D555"/>
    <mergeCell ref="E555:F555"/>
    <mergeCell ref="G555:H555"/>
    <mergeCell ref="B556:D556"/>
    <mergeCell ref="E559:F559"/>
    <mergeCell ref="G559:H559"/>
    <mergeCell ref="B557:D557"/>
    <mergeCell ref="E557:F557"/>
    <mergeCell ref="G557:H557"/>
    <mergeCell ref="B558:D558"/>
    <mergeCell ref="E558:F558"/>
    <mergeCell ref="G558:H558"/>
    <mergeCell ref="B559:D559"/>
    <mergeCell ref="E570:F570"/>
    <mergeCell ref="G570:H570"/>
    <mergeCell ref="B571:D571"/>
    <mergeCell ref="E466:F466"/>
    <mergeCell ref="G466:H466"/>
    <mergeCell ref="B464:D464"/>
    <mergeCell ref="E464:F464"/>
    <mergeCell ref="G464:H464"/>
    <mergeCell ref="B465:D465"/>
    <mergeCell ref="E465:F465"/>
    <mergeCell ref="G465:H465"/>
    <mergeCell ref="B466:D466"/>
    <mergeCell ref="E476:F476"/>
    <mergeCell ref="H476:I476"/>
    <mergeCell ref="H477:I477"/>
    <mergeCell ref="B467:D467"/>
    <mergeCell ref="E467:F467"/>
    <mergeCell ref="G467:H467"/>
    <mergeCell ref="B474:C474"/>
    <mergeCell ref="E474:F474"/>
    <mergeCell ref="H474:I474"/>
    <mergeCell ref="B476:C476"/>
    <mergeCell ref="E547:F547"/>
    <mergeCell ref="G547:H547"/>
    <mergeCell ref="B519:D519"/>
    <mergeCell ref="E519:F519"/>
    <mergeCell ref="G519:H519"/>
    <mergeCell ref="B543:D543"/>
    <mergeCell ref="B544:D544"/>
    <mergeCell ref="B545:D545"/>
    <mergeCell ref="B547:D547"/>
    <mergeCell ref="E550:F550"/>
    <mergeCell ref="G452:H452"/>
    <mergeCell ref="B453:D453"/>
    <mergeCell ref="E457:F457"/>
    <mergeCell ref="G457:H457"/>
    <mergeCell ref="B455:D455"/>
    <mergeCell ref="E455:F455"/>
    <mergeCell ref="G455:H455"/>
    <mergeCell ref="B456:D456"/>
    <mergeCell ref="E456:F456"/>
    <mergeCell ref="G456:H456"/>
    <mergeCell ref="B457:D457"/>
    <mergeCell ref="E460:F460"/>
    <mergeCell ref="G460:H460"/>
    <mergeCell ref="B458:D458"/>
    <mergeCell ref="E458:F458"/>
    <mergeCell ref="G458:H458"/>
    <mergeCell ref="B459:D459"/>
    <mergeCell ref="E459:F459"/>
    <mergeCell ref="G459:H459"/>
    <mergeCell ref="B460:D460"/>
    <mergeCell ref="B566:D566"/>
    <mergeCell ref="E566:F566"/>
    <mergeCell ref="G566:H566"/>
    <mergeCell ref="B567:D567"/>
    <mergeCell ref="E567:F567"/>
    <mergeCell ref="G567:H567"/>
    <mergeCell ref="B568:D568"/>
    <mergeCell ref="E578:F578"/>
    <mergeCell ref="H578:I578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68:F568"/>
    <mergeCell ref="G568:H568"/>
    <mergeCell ref="B573:N573"/>
    <mergeCell ref="B574:N574"/>
    <mergeCell ref="B575:N575"/>
    <mergeCell ref="B576:N576"/>
    <mergeCell ref="B578:C578"/>
    <mergeCell ref="E571:F571"/>
    <mergeCell ref="G571:H571"/>
    <mergeCell ref="B569:D569"/>
    <mergeCell ref="E569:F569"/>
    <mergeCell ref="G569:H569"/>
    <mergeCell ref="B570:D570"/>
    <mergeCell ref="H526:I526"/>
    <mergeCell ref="E562:F562"/>
    <mergeCell ref="G562:H562"/>
    <mergeCell ref="B560:D560"/>
    <mergeCell ref="E560:F560"/>
    <mergeCell ref="G560:H560"/>
    <mergeCell ref="B561:D561"/>
    <mergeCell ref="E561:F561"/>
    <mergeCell ref="G561:H561"/>
    <mergeCell ref="B562:D562"/>
    <mergeCell ref="E565:F565"/>
    <mergeCell ref="G565:H565"/>
    <mergeCell ref="B563:D563"/>
    <mergeCell ref="E563:F563"/>
    <mergeCell ref="G563:H563"/>
    <mergeCell ref="B564:D564"/>
    <mergeCell ref="E564:F564"/>
    <mergeCell ref="G564:H564"/>
    <mergeCell ref="B565:D565"/>
    <mergeCell ref="G550:H550"/>
    <mergeCell ref="B548:D548"/>
    <mergeCell ref="E548:F548"/>
    <mergeCell ref="G548:H548"/>
    <mergeCell ref="B549:D549"/>
    <mergeCell ref="E549:F549"/>
    <mergeCell ref="G549:H549"/>
    <mergeCell ref="B550:D550"/>
    <mergeCell ref="E553:F553"/>
    <mergeCell ref="G553:H553"/>
    <mergeCell ref="B551:D551"/>
    <mergeCell ref="E551:F551"/>
    <mergeCell ref="G551:H551"/>
    <mergeCell ref="B515:D515"/>
    <mergeCell ref="E515:F515"/>
    <mergeCell ref="G515:H515"/>
    <mergeCell ref="E516:F516"/>
    <mergeCell ref="G516:H516"/>
    <mergeCell ref="B516:D516"/>
    <mergeCell ref="B517:D517"/>
    <mergeCell ref="E517:F517"/>
    <mergeCell ref="G517:H517"/>
    <mergeCell ref="B518:D518"/>
    <mergeCell ref="E518:F518"/>
    <mergeCell ref="G518:H518"/>
    <mergeCell ref="J526:L526"/>
    <mergeCell ref="M526:N526"/>
    <mergeCell ref="H543:J543"/>
    <mergeCell ref="K543:L543"/>
    <mergeCell ref="H545:J545"/>
    <mergeCell ref="K545:L545"/>
    <mergeCell ref="B528:C528"/>
    <mergeCell ref="E528:F528"/>
    <mergeCell ref="H528:I528"/>
    <mergeCell ref="J528:N528"/>
    <mergeCell ref="B529:C529"/>
    <mergeCell ref="E529:F529"/>
    <mergeCell ref="H529:I529"/>
    <mergeCell ref="J529:N529"/>
    <mergeCell ref="B521:N521"/>
    <mergeCell ref="B522:N522"/>
    <mergeCell ref="B523:N523"/>
    <mergeCell ref="B524:N524"/>
    <mergeCell ref="B526:C526"/>
    <mergeCell ref="E526:F526"/>
    <mergeCell ref="Y551:Z551"/>
    <mergeCell ref="T552:V552"/>
    <mergeCell ref="W552:X552"/>
    <mergeCell ref="Y552:Z552"/>
    <mergeCell ref="W555:X555"/>
    <mergeCell ref="Y555:Z555"/>
    <mergeCell ref="T553:V553"/>
    <mergeCell ref="W553:X553"/>
    <mergeCell ref="Y553:Z553"/>
    <mergeCell ref="T554:V554"/>
    <mergeCell ref="W554:X554"/>
    <mergeCell ref="Y554:Z554"/>
    <mergeCell ref="T555:V555"/>
    <mergeCell ref="W558:X558"/>
    <mergeCell ref="Y558:Z558"/>
    <mergeCell ref="T556:V556"/>
    <mergeCell ref="W556:X556"/>
    <mergeCell ref="Y556:Z556"/>
    <mergeCell ref="T557:V557"/>
    <mergeCell ref="W557:X557"/>
    <mergeCell ref="Y557:Z557"/>
    <mergeCell ref="T558:V558"/>
    <mergeCell ref="T568:V568"/>
    <mergeCell ref="W568:X568"/>
    <mergeCell ref="Y568:Z568"/>
    <mergeCell ref="T569:V569"/>
    <mergeCell ref="W569:X569"/>
    <mergeCell ref="Y569:Z569"/>
    <mergeCell ref="T570:V570"/>
    <mergeCell ref="W578:X578"/>
    <mergeCell ref="Z578:AA578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70:X570"/>
    <mergeCell ref="Y570:Z570"/>
    <mergeCell ref="T573:AF573"/>
    <mergeCell ref="T574:AF574"/>
    <mergeCell ref="T575:AF575"/>
    <mergeCell ref="T576:AF576"/>
    <mergeCell ref="T578:U578"/>
    <mergeCell ref="T571:V571"/>
    <mergeCell ref="W571:X571"/>
    <mergeCell ref="Y571:Z571"/>
    <mergeCell ref="W564:X564"/>
    <mergeCell ref="Y564:Z564"/>
    <mergeCell ref="T562:V562"/>
    <mergeCell ref="W562:X562"/>
    <mergeCell ref="Y562:Z562"/>
    <mergeCell ref="T563:V563"/>
    <mergeCell ref="W563:X563"/>
    <mergeCell ref="Y563:Z563"/>
    <mergeCell ref="T564:V564"/>
    <mergeCell ref="W567:X567"/>
    <mergeCell ref="Y567:Z567"/>
    <mergeCell ref="T565:V565"/>
    <mergeCell ref="W565:X565"/>
    <mergeCell ref="Y565:Z565"/>
    <mergeCell ref="T566:V566"/>
    <mergeCell ref="W566:X566"/>
    <mergeCell ref="Y566:Z566"/>
    <mergeCell ref="T567:V567"/>
    <mergeCell ref="J538:W539"/>
    <mergeCell ref="L540:U541"/>
    <mergeCell ref="T543:V543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W561:X561"/>
    <mergeCell ref="Y561:Z561"/>
    <mergeCell ref="T559:V559"/>
    <mergeCell ref="W559:X559"/>
    <mergeCell ref="Y559:Z559"/>
    <mergeCell ref="T560:V560"/>
    <mergeCell ref="W560:X560"/>
    <mergeCell ref="Y560:Z560"/>
    <mergeCell ref="T561:V56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AB526:AD526"/>
    <mergeCell ref="AE526:AF52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AB528:AF528"/>
    <mergeCell ref="W529:X529"/>
    <mergeCell ref="Z529:AA529"/>
    <mergeCell ref="AB529:AF529"/>
    <mergeCell ref="T529:U529"/>
    <mergeCell ref="Y506:Z506"/>
    <mergeCell ref="T507:V507"/>
    <mergeCell ref="T519:V519"/>
    <mergeCell ref="W519:X519"/>
    <mergeCell ref="Y519:Z519"/>
    <mergeCell ref="T514:V514"/>
    <mergeCell ref="W514:X514"/>
    <mergeCell ref="T515:V515"/>
    <mergeCell ref="W515:X515"/>
    <mergeCell ref="Y515:Z515"/>
    <mergeCell ref="W516:X516"/>
    <mergeCell ref="Y516:Z516"/>
    <mergeCell ref="T516:V516"/>
    <mergeCell ref="T517:V517"/>
    <mergeCell ref="W517:X517"/>
    <mergeCell ref="Y517:Z517"/>
    <mergeCell ref="T518:V518"/>
    <mergeCell ref="W518:X518"/>
    <mergeCell ref="Y518:Z518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W507:X507"/>
    <mergeCell ref="Y507:Z507"/>
    <mergeCell ref="T505:V505"/>
    <mergeCell ref="W505:X505"/>
    <mergeCell ref="Y505:Z505"/>
    <mergeCell ref="T506:V506"/>
    <mergeCell ref="W506:X506"/>
    <mergeCell ref="B407:D407"/>
    <mergeCell ref="E407:F407"/>
    <mergeCell ref="G407:H407"/>
    <mergeCell ref="B408:D408"/>
    <mergeCell ref="E408:F408"/>
    <mergeCell ref="G408:H408"/>
    <mergeCell ref="E411:F411"/>
    <mergeCell ref="G411:H411"/>
    <mergeCell ref="B409:D409"/>
    <mergeCell ref="E409:F409"/>
    <mergeCell ref="G409:H409"/>
    <mergeCell ref="B410:D410"/>
    <mergeCell ref="E410:F410"/>
    <mergeCell ref="G410:H410"/>
    <mergeCell ref="B411:D411"/>
    <mergeCell ref="B425:C425"/>
    <mergeCell ref="E425:F425"/>
    <mergeCell ref="E424:F424"/>
    <mergeCell ref="H424:I424"/>
    <mergeCell ref="H425:I425"/>
    <mergeCell ref="B415:D415"/>
    <mergeCell ref="E415:F415"/>
    <mergeCell ref="G415:H415"/>
    <mergeCell ref="B422:C422"/>
    <mergeCell ref="E422:F422"/>
    <mergeCell ref="H422:I422"/>
    <mergeCell ref="B424:C424"/>
    <mergeCell ref="B373:C373"/>
    <mergeCell ref="B387:D387"/>
    <mergeCell ref="B388:D388"/>
    <mergeCell ref="B389:D389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E406:F406"/>
    <mergeCell ref="G406:H406"/>
    <mergeCell ref="B406:D406"/>
    <mergeCell ref="E345:F345"/>
    <mergeCell ref="G345:H345"/>
    <mergeCell ref="B346:D346"/>
    <mergeCell ref="E346:F346"/>
    <mergeCell ref="G346:H346"/>
    <mergeCell ref="B347:D347"/>
    <mergeCell ref="E351:F351"/>
    <mergeCell ref="G351:H351"/>
    <mergeCell ref="B349:D349"/>
    <mergeCell ref="E349:F349"/>
    <mergeCell ref="G349:H349"/>
    <mergeCell ref="B350:D350"/>
    <mergeCell ref="E350:F350"/>
    <mergeCell ref="G350:H350"/>
    <mergeCell ref="B351:D351"/>
    <mergeCell ref="E354:F354"/>
    <mergeCell ref="G354:H354"/>
    <mergeCell ref="B352:D352"/>
    <mergeCell ref="E352:F352"/>
    <mergeCell ref="G352:H352"/>
    <mergeCell ref="B353:D353"/>
    <mergeCell ref="E353:F353"/>
    <mergeCell ref="G353:H353"/>
    <mergeCell ref="B354:D354"/>
    <mergeCell ref="Y342:Z342"/>
    <mergeCell ref="T343:V343"/>
    <mergeCell ref="W343:X343"/>
    <mergeCell ref="Y343:Z343"/>
    <mergeCell ref="E347:F347"/>
    <mergeCell ref="G347:H347"/>
    <mergeCell ref="T347:V347"/>
    <mergeCell ref="W347:X347"/>
    <mergeCell ref="Y347:Z347"/>
    <mergeCell ref="B348:D348"/>
    <mergeCell ref="E348:F348"/>
    <mergeCell ref="G348:H348"/>
    <mergeCell ref="T348:V348"/>
    <mergeCell ref="W348:X348"/>
    <mergeCell ref="Y348:Z348"/>
    <mergeCell ref="E357:F357"/>
    <mergeCell ref="G357:H357"/>
    <mergeCell ref="B355:D355"/>
    <mergeCell ref="E355:F355"/>
    <mergeCell ref="G355:H355"/>
    <mergeCell ref="B356:D356"/>
    <mergeCell ref="E356:F356"/>
    <mergeCell ref="G356:H356"/>
    <mergeCell ref="B357:D357"/>
    <mergeCell ref="B342:D342"/>
    <mergeCell ref="E342:F342"/>
    <mergeCell ref="G342:H342"/>
    <mergeCell ref="B343:D343"/>
    <mergeCell ref="E343:F343"/>
    <mergeCell ref="G343:H343"/>
    <mergeCell ref="B344:D344"/>
    <mergeCell ref="B345:D345"/>
    <mergeCell ref="AB320:AF320"/>
    <mergeCell ref="W321:X321"/>
    <mergeCell ref="Z321:AA321"/>
    <mergeCell ref="AB321:AF321"/>
    <mergeCell ref="Z335:AB335"/>
    <mergeCell ref="AC335:AD335"/>
    <mergeCell ref="E339:F339"/>
    <mergeCell ref="G339:H339"/>
    <mergeCell ref="B337:D337"/>
    <mergeCell ref="H337:J337"/>
    <mergeCell ref="K337:L337"/>
    <mergeCell ref="T337:V337"/>
    <mergeCell ref="Z337:AB337"/>
    <mergeCell ref="AC337:AD337"/>
    <mergeCell ref="Y339:Z339"/>
    <mergeCell ref="B339:D339"/>
    <mergeCell ref="B340:D340"/>
    <mergeCell ref="E340:F340"/>
    <mergeCell ref="G340:H340"/>
    <mergeCell ref="T339:V339"/>
    <mergeCell ref="W339:X339"/>
    <mergeCell ref="T340:V340"/>
    <mergeCell ref="W340:X340"/>
    <mergeCell ref="Y340:Z340"/>
    <mergeCell ref="AA308:AB308"/>
    <mergeCell ref="W309:X309"/>
    <mergeCell ref="Y309:Z309"/>
    <mergeCell ref="AA309:AB309"/>
    <mergeCell ref="T309:V309"/>
    <mergeCell ref="T310:V310"/>
    <mergeCell ref="W310:X310"/>
    <mergeCell ref="Y310:Z310"/>
    <mergeCell ref="AA310:AB310"/>
    <mergeCell ref="T311:V311"/>
    <mergeCell ref="W311:X311"/>
    <mergeCell ref="AB318:AD318"/>
    <mergeCell ref="AE318:AF318"/>
    <mergeCell ref="T313:AF313"/>
    <mergeCell ref="T314:AF314"/>
    <mergeCell ref="T315:AF315"/>
    <mergeCell ref="T316:AF316"/>
    <mergeCell ref="T318:U318"/>
    <mergeCell ref="W318:X318"/>
    <mergeCell ref="Z318:AA318"/>
    <mergeCell ref="T410:V410"/>
    <mergeCell ref="W410:X410"/>
    <mergeCell ref="Y410:Z410"/>
    <mergeCell ref="T411:V411"/>
    <mergeCell ref="T415:V415"/>
    <mergeCell ref="W415:X415"/>
    <mergeCell ref="Y415:Z415"/>
    <mergeCell ref="T335:V335"/>
    <mergeCell ref="T336:V336"/>
    <mergeCell ref="T321:U321"/>
    <mergeCell ref="J330:W331"/>
    <mergeCell ref="L332:U333"/>
    <mergeCell ref="B335:D335"/>
    <mergeCell ref="H335:J335"/>
    <mergeCell ref="K335:L335"/>
    <mergeCell ref="B336:D336"/>
    <mergeCell ref="T308:V308"/>
    <mergeCell ref="W308:X308"/>
    <mergeCell ref="Y308:Z308"/>
    <mergeCell ref="T320:U320"/>
    <mergeCell ref="W320:X320"/>
    <mergeCell ref="Z320:AA320"/>
    <mergeCell ref="B341:D341"/>
    <mergeCell ref="E341:F341"/>
    <mergeCell ref="G341:H341"/>
    <mergeCell ref="W341:X341"/>
    <mergeCell ref="Y341:Z341"/>
    <mergeCell ref="E344:F344"/>
    <mergeCell ref="G344:H344"/>
    <mergeCell ref="T341:V341"/>
    <mergeCell ref="T342:V342"/>
    <mergeCell ref="W342:X342"/>
    <mergeCell ref="W414:X414"/>
    <mergeCell ref="Y414:Z414"/>
    <mergeCell ref="T412:V412"/>
    <mergeCell ref="W412:X412"/>
    <mergeCell ref="Y412:Z412"/>
    <mergeCell ref="T413:V413"/>
    <mergeCell ref="W413:X413"/>
    <mergeCell ref="Y413:Z413"/>
    <mergeCell ref="T414:V414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W408:X408"/>
    <mergeCell ref="Y408:Z408"/>
    <mergeCell ref="T406:V406"/>
    <mergeCell ref="W406:X406"/>
    <mergeCell ref="Y406:Z406"/>
    <mergeCell ref="T407:V407"/>
    <mergeCell ref="W407:X407"/>
    <mergeCell ref="Y407:Z407"/>
    <mergeCell ref="T408:V408"/>
    <mergeCell ref="W411:X411"/>
    <mergeCell ref="Y411:Z411"/>
    <mergeCell ref="T409:V409"/>
    <mergeCell ref="W409:X409"/>
    <mergeCell ref="Y409:Z409"/>
    <mergeCell ref="E399:F399"/>
    <mergeCell ref="G399:H399"/>
    <mergeCell ref="E400:F400"/>
    <mergeCell ref="G400:H400"/>
    <mergeCell ref="E404:F404"/>
    <mergeCell ref="E405:F405"/>
    <mergeCell ref="E401:F401"/>
    <mergeCell ref="G401:H401"/>
    <mergeCell ref="E402:F402"/>
    <mergeCell ref="G402:H402"/>
    <mergeCell ref="E403:F403"/>
    <mergeCell ref="G403:H403"/>
    <mergeCell ref="G404:H404"/>
    <mergeCell ref="G405:H405"/>
    <mergeCell ref="T405:V405"/>
    <mergeCell ref="W405:X405"/>
    <mergeCell ref="Y405:Z405"/>
    <mergeCell ref="W399:X399"/>
    <mergeCell ref="Y399:Z399"/>
    <mergeCell ref="T399:V399"/>
    <mergeCell ref="T400:V400"/>
    <mergeCell ref="W400:X400"/>
    <mergeCell ref="Y400:Z400"/>
    <mergeCell ref="T401:V401"/>
    <mergeCell ref="W401:X401"/>
    <mergeCell ref="Y401:Z401"/>
    <mergeCell ref="H387:J387"/>
    <mergeCell ref="H389:J389"/>
    <mergeCell ref="K389:L389"/>
    <mergeCell ref="E391:F391"/>
    <mergeCell ref="G391:H391"/>
    <mergeCell ref="E392:F392"/>
    <mergeCell ref="G392:H392"/>
    <mergeCell ref="E393:F393"/>
    <mergeCell ref="G393:H393"/>
    <mergeCell ref="E395:F395"/>
    <mergeCell ref="G395:H395"/>
    <mergeCell ref="T395:V395"/>
    <mergeCell ref="W395:X395"/>
    <mergeCell ref="Y395:Z395"/>
    <mergeCell ref="E396:F396"/>
    <mergeCell ref="G396:H396"/>
    <mergeCell ref="T396:V396"/>
    <mergeCell ref="W396:X396"/>
    <mergeCell ref="Y396:Z396"/>
    <mergeCell ref="G397:H397"/>
    <mergeCell ref="Y397:Z397"/>
    <mergeCell ref="E397:F397"/>
    <mergeCell ref="E398:F398"/>
    <mergeCell ref="E394:F394"/>
    <mergeCell ref="G394:H394"/>
    <mergeCell ref="T394:V394"/>
    <mergeCell ref="W394:X394"/>
    <mergeCell ref="Y394:Z394"/>
    <mergeCell ref="T389:V389"/>
    <mergeCell ref="T391:V391"/>
    <mergeCell ref="W391:X391"/>
    <mergeCell ref="Y391:Z391"/>
    <mergeCell ref="T392:V392"/>
    <mergeCell ref="W392:X392"/>
    <mergeCell ref="Y392:Z392"/>
    <mergeCell ref="T397:V397"/>
    <mergeCell ref="W397:X397"/>
    <mergeCell ref="T398:V398"/>
    <mergeCell ref="W398:X398"/>
    <mergeCell ref="Y398:Z398"/>
    <mergeCell ref="G398:H398"/>
    <mergeCell ref="E373:F373"/>
    <mergeCell ref="H373:I373"/>
    <mergeCell ref="K387:L387"/>
    <mergeCell ref="T387:V387"/>
    <mergeCell ref="Z387:AB387"/>
    <mergeCell ref="AC387:AD387"/>
    <mergeCell ref="Z389:AB389"/>
    <mergeCell ref="AC389:AD389"/>
    <mergeCell ref="J370:L370"/>
    <mergeCell ref="M370:N370"/>
    <mergeCell ref="J372:N372"/>
    <mergeCell ref="J373:N373"/>
    <mergeCell ref="J382:W383"/>
    <mergeCell ref="L384:U385"/>
    <mergeCell ref="T388:V388"/>
    <mergeCell ref="T393:V393"/>
    <mergeCell ref="W393:X393"/>
    <mergeCell ref="Y393:Z393"/>
    <mergeCell ref="B358:D358"/>
    <mergeCell ref="E358:F358"/>
    <mergeCell ref="G358:H358"/>
    <mergeCell ref="B359:D359"/>
    <mergeCell ref="E359:F359"/>
    <mergeCell ref="G359:H359"/>
    <mergeCell ref="B360:D360"/>
    <mergeCell ref="E360:F360"/>
    <mergeCell ref="G360:H36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E363:F363"/>
    <mergeCell ref="G363:H363"/>
    <mergeCell ref="B361:D361"/>
    <mergeCell ref="E361:F361"/>
    <mergeCell ref="G361:H361"/>
    <mergeCell ref="B362:D362"/>
    <mergeCell ref="E362:F362"/>
    <mergeCell ref="G362:H362"/>
    <mergeCell ref="B363:D363"/>
    <mergeCell ref="T365:AF365"/>
    <mergeCell ref="T366:AF366"/>
    <mergeCell ref="T367:AF367"/>
    <mergeCell ref="T368:AF368"/>
    <mergeCell ref="W370:X370"/>
    <mergeCell ref="Z370:AA370"/>
    <mergeCell ref="AB370:AD370"/>
    <mergeCell ref="AE370:AF370"/>
    <mergeCell ref="Z373:AA373"/>
    <mergeCell ref="AB373:AF373"/>
    <mergeCell ref="T370:U370"/>
    <mergeCell ref="T372:U372"/>
    <mergeCell ref="W372:X372"/>
    <mergeCell ref="Z372:AA372"/>
    <mergeCell ref="AB372:AF372"/>
    <mergeCell ref="T373:U373"/>
    <mergeCell ref="W373:X373"/>
    <mergeCell ref="T361:V361"/>
    <mergeCell ref="W361:X361"/>
    <mergeCell ref="Y361:Z361"/>
    <mergeCell ref="W357:X357"/>
    <mergeCell ref="Y357:Z357"/>
    <mergeCell ref="T355:V355"/>
    <mergeCell ref="W355:X355"/>
    <mergeCell ref="Y355:Z355"/>
    <mergeCell ref="T356:V356"/>
    <mergeCell ref="W356:X356"/>
    <mergeCell ref="Y356:Z356"/>
    <mergeCell ref="T357:V357"/>
    <mergeCell ref="T362:V362"/>
    <mergeCell ref="W362:X362"/>
    <mergeCell ref="Y362:Z362"/>
    <mergeCell ref="T363:V363"/>
    <mergeCell ref="W363:X363"/>
    <mergeCell ref="Y363:Z363"/>
    <mergeCell ref="W359:X359"/>
    <mergeCell ref="Y359:Z359"/>
    <mergeCell ref="T360:V360"/>
    <mergeCell ref="W346:X346"/>
    <mergeCell ref="Y346:Z346"/>
    <mergeCell ref="T344:V344"/>
    <mergeCell ref="W344:X344"/>
    <mergeCell ref="Y344:Z344"/>
    <mergeCell ref="T345:V345"/>
    <mergeCell ref="W345:X345"/>
    <mergeCell ref="Y345:Z345"/>
    <mergeCell ref="T346:V346"/>
    <mergeCell ref="W351:X351"/>
    <mergeCell ref="Y351:Z351"/>
    <mergeCell ref="T349:V349"/>
    <mergeCell ref="W349:X349"/>
    <mergeCell ref="Y349:Z349"/>
    <mergeCell ref="T350:V350"/>
    <mergeCell ref="W350:X350"/>
    <mergeCell ref="Y350:Z350"/>
    <mergeCell ref="T351:V351"/>
    <mergeCell ref="W354:X354"/>
    <mergeCell ref="Y354:Z354"/>
    <mergeCell ref="T352:V352"/>
    <mergeCell ref="W352:X352"/>
    <mergeCell ref="Y352:Z352"/>
    <mergeCell ref="T353:V353"/>
    <mergeCell ref="W353:X353"/>
    <mergeCell ref="Y353:Z353"/>
    <mergeCell ref="T354:V354"/>
    <mergeCell ref="B469:N469"/>
    <mergeCell ref="B470:N470"/>
    <mergeCell ref="B471:N471"/>
    <mergeCell ref="B472:N472"/>
    <mergeCell ref="M474:N474"/>
    <mergeCell ref="B461:D461"/>
    <mergeCell ref="E461:F461"/>
    <mergeCell ref="G461:H461"/>
    <mergeCell ref="B462:D462"/>
    <mergeCell ref="E462:F462"/>
    <mergeCell ref="G462:H462"/>
    <mergeCell ref="B463:D463"/>
    <mergeCell ref="B491:D491"/>
    <mergeCell ref="H491:J491"/>
    <mergeCell ref="K491:L491"/>
    <mergeCell ref="B492:D492"/>
    <mergeCell ref="B493:D493"/>
    <mergeCell ref="H493:J493"/>
    <mergeCell ref="K493:L493"/>
    <mergeCell ref="B477:C477"/>
    <mergeCell ref="E477:F477"/>
    <mergeCell ref="W510:X510"/>
    <mergeCell ref="Y510:Z510"/>
    <mergeCell ref="Y514:Z514"/>
    <mergeCell ref="T508:V508"/>
    <mergeCell ref="W508:X508"/>
    <mergeCell ref="Y508:Z508"/>
    <mergeCell ref="T509:V509"/>
    <mergeCell ref="W509:X509"/>
    <mergeCell ref="Y509:Z509"/>
    <mergeCell ref="T510:V510"/>
    <mergeCell ref="E512:F512"/>
    <mergeCell ref="G512:H512"/>
    <mergeCell ref="B510:D510"/>
    <mergeCell ref="E510:F510"/>
    <mergeCell ref="G510:H510"/>
    <mergeCell ref="B511:D511"/>
    <mergeCell ref="E511:F511"/>
    <mergeCell ref="G511:H511"/>
    <mergeCell ref="B512:D512"/>
    <mergeCell ref="B513:D513"/>
    <mergeCell ref="E513:F513"/>
    <mergeCell ref="G513:H513"/>
    <mergeCell ref="B514:D514"/>
    <mergeCell ref="E514:F514"/>
    <mergeCell ref="G514:H514"/>
    <mergeCell ref="W513:X513"/>
    <mergeCell ref="Y513:Z513"/>
    <mergeCell ref="T511:V511"/>
    <mergeCell ref="W511:X511"/>
    <mergeCell ref="Y511:Z511"/>
    <mergeCell ref="T512:V512"/>
    <mergeCell ref="W512:X512"/>
    <mergeCell ref="E506:F506"/>
    <mergeCell ref="G506:H506"/>
    <mergeCell ref="B504:D504"/>
    <mergeCell ref="E504:F504"/>
    <mergeCell ref="G504:H504"/>
    <mergeCell ref="B505:D505"/>
    <mergeCell ref="E505:F505"/>
    <mergeCell ref="G505:H505"/>
    <mergeCell ref="B506:D506"/>
    <mergeCell ref="E509:F509"/>
    <mergeCell ref="G509:H509"/>
    <mergeCell ref="B507:D507"/>
    <mergeCell ref="E507:F507"/>
    <mergeCell ref="G507:H507"/>
    <mergeCell ref="B508:D508"/>
    <mergeCell ref="E508:F508"/>
    <mergeCell ref="G508:H508"/>
    <mergeCell ref="B509:D509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E503:F503"/>
    <mergeCell ref="G503:H503"/>
    <mergeCell ref="B501:D501"/>
    <mergeCell ref="E501:F501"/>
    <mergeCell ref="G501:H501"/>
    <mergeCell ref="B502:D502"/>
    <mergeCell ref="E502:F502"/>
    <mergeCell ref="G502:H502"/>
    <mergeCell ref="B503:D503"/>
    <mergeCell ref="E497:F497"/>
    <mergeCell ref="G497:H497"/>
    <mergeCell ref="B495:D495"/>
    <mergeCell ref="E495:F495"/>
    <mergeCell ref="G495:H495"/>
    <mergeCell ref="B496:D496"/>
    <mergeCell ref="E496:F496"/>
    <mergeCell ref="G496:H496"/>
    <mergeCell ref="B497:D49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T459:V459"/>
    <mergeCell ref="W459:X459"/>
    <mergeCell ref="Y459:Z459"/>
    <mergeCell ref="T460:V460"/>
    <mergeCell ref="T467:V467"/>
    <mergeCell ref="W467:X467"/>
    <mergeCell ref="Y467:Z467"/>
    <mergeCell ref="E500:F500"/>
    <mergeCell ref="G500:H500"/>
    <mergeCell ref="B498:D498"/>
    <mergeCell ref="E498:F498"/>
    <mergeCell ref="G498:H498"/>
    <mergeCell ref="B499:D499"/>
    <mergeCell ref="E499:F499"/>
    <mergeCell ref="G499:H499"/>
    <mergeCell ref="B500:D500"/>
    <mergeCell ref="T464:V464"/>
    <mergeCell ref="W464:X464"/>
    <mergeCell ref="Y464:Z464"/>
    <mergeCell ref="T465:V465"/>
    <mergeCell ref="W465:X465"/>
    <mergeCell ref="Y465:Z465"/>
    <mergeCell ref="T466:V466"/>
    <mergeCell ref="J486:W487"/>
    <mergeCell ref="L488:U489"/>
    <mergeCell ref="T491:V491"/>
    <mergeCell ref="Z491:AB491"/>
    <mergeCell ref="J474:L474"/>
    <mergeCell ref="J476:N476"/>
    <mergeCell ref="J477:N477"/>
    <mergeCell ref="E463:F463"/>
    <mergeCell ref="G463:H463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W452:X452"/>
    <mergeCell ref="Y452:Z452"/>
    <mergeCell ref="T450:V450"/>
    <mergeCell ref="W450:X450"/>
    <mergeCell ref="Y450:Z450"/>
    <mergeCell ref="T451:V451"/>
    <mergeCell ref="W451:X451"/>
    <mergeCell ref="Y451:Z451"/>
    <mergeCell ref="T452:V452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E450:F450"/>
    <mergeCell ref="G450:H450"/>
    <mergeCell ref="T447:V447"/>
    <mergeCell ref="T448:V448"/>
    <mergeCell ref="W448:X448"/>
    <mergeCell ref="Y448:Z448"/>
    <mergeCell ref="T449:V449"/>
    <mergeCell ref="W449:X449"/>
    <mergeCell ref="Y449:Z449"/>
    <mergeCell ref="E453:F453"/>
    <mergeCell ref="G453:H453"/>
    <mergeCell ref="T453:V453"/>
    <mergeCell ref="W453:X453"/>
    <mergeCell ref="Y453:Z453"/>
    <mergeCell ref="B454:D454"/>
    <mergeCell ref="E454:F454"/>
    <mergeCell ref="G454:H454"/>
    <mergeCell ref="T454:V454"/>
    <mergeCell ref="W454:X454"/>
    <mergeCell ref="Y454:Z454"/>
    <mergeCell ref="B448:D448"/>
    <mergeCell ref="E448:F448"/>
    <mergeCell ref="G448:H448"/>
    <mergeCell ref="B449:D449"/>
    <mergeCell ref="E449:F449"/>
    <mergeCell ref="G449:H449"/>
    <mergeCell ref="B450:D450"/>
    <mergeCell ref="B451:D451"/>
    <mergeCell ref="E451:F451"/>
    <mergeCell ref="G451:H451"/>
    <mergeCell ref="B452:D452"/>
    <mergeCell ref="E452:F452"/>
    <mergeCell ref="E445:F445"/>
    <mergeCell ref="G445:H445"/>
    <mergeCell ref="B444:D444"/>
    <mergeCell ref="E444:F444"/>
    <mergeCell ref="G444:H444"/>
    <mergeCell ref="T444:V444"/>
    <mergeCell ref="W444:X444"/>
    <mergeCell ref="Y444:Z444"/>
    <mergeCell ref="Y445:Z445"/>
    <mergeCell ref="B445:D445"/>
    <mergeCell ref="B446:D446"/>
    <mergeCell ref="E446:F446"/>
    <mergeCell ref="G446:H446"/>
    <mergeCell ref="B447:D447"/>
    <mergeCell ref="E447:F447"/>
    <mergeCell ref="G447:H447"/>
    <mergeCell ref="T445:V445"/>
    <mergeCell ref="W445:X445"/>
    <mergeCell ref="T446:V446"/>
    <mergeCell ref="W446:X446"/>
    <mergeCell ref="Y446:Z446"/>
    <mergeCell ref="W447:X447"/>
    <mergeCell ref="Y447:Z447"/>
    <mergeCell ref="H441:J441"/>
    <mergeCell ref="K441:L441"/>
    <mergeCell ref="T441:V441"/>
    <mergeCell ref="Z441:AB441"/>
    <mergeCell ref="AC441:AD441"/>
    <mergeCell ref="B441:D441"/>
    <mergeCell ref="B443:D443"/>
    <mergeCell ref="E443:F443"/>
    <mergeCell ref="G443:H443"/>
    <mergeCell ref="T443:V443"/>
    <mergeCell ref="W443:X443"/>
    <mergeCell ref="Y443:Z443"/>
    <mergeCell ref="B412:D412"/>
    <mergeCell ref="E412:F412"/>
    <mergeCell ref="G412:H412"/>
    <mergeCell ref="B413:D413"/>
    <mergeCell ref="E413:F413"/>
    <mergeCell ref="G413:H413"/>
    <mergeCell ref="B414:D414"/>
    <mergeCell ref="E414:F414"/>
    <mergeCell ref="G414:H414"/>
    <mergeCell ref="B417:N417"/>
    <mergeCell ref="T417:AF417"/>
    <mergeCell ref="B418:N418"/>
    <mergeCell ref="T418:AF418"/>
    <mergeCell ref="T419:AF419"/>
    <mergeCell ref="T420:AF420"/>
    <mergeCell ref="AB422:AD422"/>
    <mergeCell ref="AE422:AF422"/>
    <mergeCell ref="W424:X424"/>
    <mergeCell ref="Z424:AA424"/>
    <mergeCell ref="AB424:AF424"/>
    <mergeCell ref="Y311:Z311"/>
    <mergeCell ref="AA311:AB311"/>
    <mergeCell ref="B419:N419"/>
    <mergeCell ref="B420:N420"/>
    <mergeCell ref="J422:L422"/>
    <mergeCell ref="M422:N422"/>
    <mergeCell ref="W422:X422"/>
    <mergeCell ref="Z422:AA422"/>
    <mergeCell ref="J424:N424"/>
    <mergeCell ref="T422:U422"/>
    <mergeCell ref="T424:U424"/>
    <mergeCell ref="J434:W435"/>
    <mergeCell ref="L436:U437"/>
    <mergeCell ref="B439:D439"/>
    <mergeCell ref="H439:J439"/>
    <mergeCell ref="K439:L439"/>
    <mergeCell ref="B440:D440"/>
    <mergeCell ref="T440:V440"/>
    <mergeCell ref="J425:N425"/>
    <mergeCell ref="T425:U425"/>
    <mergeCell ref="W425:X425"/>
    <mergeCell ref="Z425:AA425"/>
    <mergeCell ref="AB425:AF425"/>
    <mergeCell ref="T439:V439"/>
    <mergeCell ref="Z439:AB439"/>
    <mergeCell ref="AC439:AD439"/>
    <mergeCell ref="W360:X360"/>
    <mergeCell ref="Y360:Z360"/>
    <mergeCell ref="T358:V358"/>
    <mergeCell ref="W358:X358"/>
    <mergeCell ref="Y358:Z358"/>
    <mergeCell ref="T359:V359"/>
    <mergeCell ref="W291:X291"/>
    <mergeCell ref="T292:V292"/>
    <mergeCell ref="W292:X292"/>
    <mergeCell ref="Y292:Z292"/>
    <mergeCell ref="AA292:AB292"/>
    <mergeCell ref="W293:X293"/>
    <mergeCell ref="Y293:Z293"/>
    <mergeCell ref="AA293:AB293"/>
    <mergeCell ref="Y295:Z295"/>
    <mergeCell ref="AA295:AB295"/>
    <mergeCell ref="T293:V293"/>
    <mergeCell ref="T294:V294"/>
    <mergeCell ref="W294:X294"/>
    <mergeCell ref="Y294:Z294"/>
    <mergeCell ref="AA294:AB294"/>
    <mergeCell ref="T295:V295"/>
    <mergeCell ref="W295:X295"/>
    <mergeCell ref="T302:V302"/>
    <mergeCell ref="W302:X302"/>
    <mergeCell ref="Y302:Z302"/>
    <mergeCell ref="AA302:AB302"/>
    <mergeCell ref="T303:V303"/>
    <mergeCell ref="W303:X303"/>
    <mergeCell ref="W305:X305"/>
    <mergeCell ref="Y305:Z305"/>
    <mergeCell ref="Y303:Z303"/>
    <mergeCell ref="AA303:AB303"/>
    <mergeCell ref="T304:V304"/>
    <mergeCell ref="W304:X304"/>
    <mergeCell ref="Y304:Z304"/>
    <mergeCell ref="AA304:AB304"/>
    <mergeCell ref="AA305:AB305"/>
    <mergeCell ref="Y307:Z307"/>
    <mergeCell ref="AA307:AB307"/>
    <mergeCell ref="T305:V305"/>
    <mergeCell ref="T306:V306"/>
    <mergeCell ref="W306:X306"/>
    <mergeCell ref="Y306:Z306"/>
    <mergeCell ref="AA306:AB306"/>
    <mergeCell ref="T307:V307"/>
    <mergeCell ref="W307:X307"/>
    <mergeCell ref="W297:X297"/>
    <mergeCell ref="Y297:Z297"/>
    <mergeCell ref="AA297:AB297"/>
    <mergeCell ref="T297:V297"/>
    <mergeCell ref="T298:V298"/>
    <mergeCell ref="W298:X298"/>
    <mergeCell ref="Y298:Z298"/>
    <mergeCell ref="AA298:AB298"/>
    <mergeCell ref="T299:V299"/>
    <mergeCell ref="W299:X299"/>
    <mergeCell ref="T300:V300"/>
    <mergeCell ref="W300:X300"/>
    <mergeCell ref="Y300:Z300"/>
    <mergeCell ref="AA300:AB300"/>
    <mergeCell ref="W301:X301"/>
    <mergeCell ref="Y301:Z301"/>
    <mergeCell ref="AA301:AB301"/>
    <mergeCell ref="T301:V301"/>
    <mergeCell ref="Y299:Z299"/>
    <mergeCell ref="AA299:AB299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AA287:AB287"/>
    <mergeCell ref="Y291:Z291"/>
    <mergeCell ref="AA291:AB291"/>
    <mergeCell ref="T296:V296"/>
    <mergeCell ref="W296:X296"/>
    <mergeCell ref="Y296:Z296"/>
    <mergeCell ref="AA296:AB296"/>
    <mergeCell ref="T288:V288"/>
    <mergeCell ref="W288:X288"/>
    <mergeCell ref="Y288:Z288"/>
    <mergeCell ref="AA288:AB288"/>
    <mergeCell ref="W289:X289"/>
    <mergeCell ref="Y289:Z289"/>
    <mergeCell ref="AA289:AB289"/>
    <mergeCell ref="T289:V289"/>
    <mergeCell ref="T290:V290"/>
    <mergeCell ref="W290:X290"/>
    <mergeCell ref="Y290:Z290"/>
    <mergeCell ref="AA290:AB290"/>
    <mergeCell ref="T291:V291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AB266:AD26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W247:X247"/>
    <mergeCell ref="Y247:Z247"/>
    <mergeCell ref="T245:V245"/>
    <mergeCell ref="W245:X245"/>
    <mergeCell ref="Y245:Z245"/>
    <mergeCell ref="T246:V246"/>
    <mergeCell ref="W246:X246"/>
    <mergeCell ref="Y246:Z246"/>
    <mergeCell ref="T247:V247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46046</v>
      </c>
      <c r="W4" s="299"/>
      <c r="X4" s="27" t="s">
        <v>0</v>
      </c>
      <c r="Z4" s="28">
        <f>COUNTA(AE49:AF60)</f>
        <v>8</v>
      </c>
      <c r="AA4" s="29" t="s">
        <v>1</v>
      </c>
      <c r="AC4" s="300" t="s">
        <v>132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46046</v>
      </c>
      <c r="F5" s="299"/>
      <c r="G5" s="32" t="s">
        <v>0</v>
      </c>
      <c r="I5" s="28">
        <f>COUNTA(P49:Q60)</f>
        <v>12</v>
      </c>
      <c r="J5" s="33" t="s">
        <v>1</v>
      </c>
      <c r="L5" s="300" t="s">
        <v>132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46046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115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229</v>
      </c>
      <c r="C9" s="48" t="s">
        <v>18</v>
      </c>
      <c r="D9" s="47">
        <v>231</v>
      </c>
      <c r="F9" s="49">
        <v>231</v>
      </c>
      <c r="G9" s="50"/>
      <c r="H9" s="50"/>
      <c r="I9" s="47">
        <v>231</v>
      </c>
      <c r="K9" s="47">
        <v>230</v>
      </c>
      <c r="L9" s="51"/>
      <c r="M9" s="47">
        <v>230</v>
      </c>
      <c r="O9" s="47">
        <v>235</v>
      </c>
      <c r="P9" s="51"/>
      <c r="Q9" s="47">
        <v>230</v>
      </c>
      <c r="R9" s="38"/>
      <c r="S9" s="52"/>
      <c r="T9" s="39"/>
      <c r="U9" s="53">
        <v>399</v>
      </c>
      <c r="V9" s="48" t="s">
        <v>18</v>
      </c>
      <c r="W9" s="53">
        <v>399</v>
      </c>
      <c r="Y9" s="54">
        <v>220</v>
      </c>
      <c r="Z9" s="55" t="s">
        <v>19</v>
      </c>
      <c r="AB9" s="53">
        <v>399</v>
      </c>
      <c r="AC9" s="53">
        <v>398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>
        <v>229</v>
      </c>
      <c r="F10" s="49">
        <v>230</v>
      </c>
      <c r="G10" s="57"/>
      <c r="H10" s="57"/>
      <c r="I10" s="47">
        <v>230</v>
      </c>
      <c r="K10" s="47">
        <v>230</v>
      </c>
      <c r="L10" s="58"/>
      <c r="M10" s="47">
        <v>230</v>
      </c>
      <c r="O10" s="47">
        <v>235</v>
      </c>
      <c r="P10" s="58"/>
      <c r="Q10" s="47">
        <v>230</v>
      </c>
      <c r="R10" s="38"/>
      <c r="S10" s="52"/>
      <c r="T10" s="39"/>
      <c r="U10" s="53">
        <v>394</v>
      </c>
      <c r="V10" s="56" t="s">
        <v>21</v>
      </c>
      <c r="W10" s="53">
        <v>397</v>
      </c>
      <c r="Y10" s="59">
        <v>46024</v>
      </c>
      <c r="Z10" s="60" t="s">
        <v>22</v>
      </c>
      <c r="AB10" s="53">
        <v>398</v>
      </c>
      <c r="AC10" s="53">
        <v>399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229</v>
      </c>
      <c r="C11" s="56" t="s">
        <v>24</v>
      </c>
      <c r="D11" s="47">
        <v>232</v>
      </c>
      <c r="E11" s="26"/>
      <c r="F11" s="49">
        <v>233</v>
      </c>
      <c r="G11" s="57"/>
      <c r="H11" s="57"/>
      <c r="I11" s="47">
        <v>231</v>
      </c>
      <c r="K11" s="47">
        <v>232</v>
      </c>
      <c r="L11" s="58"/>
      <c r="M11" s="47">
        <v>230</v>
      </c>
      <c r="O11" s="47">
        <v>237</v>
      </c>
      <c r="P11" s="58"/>
      <c r="Q11" s="47">
        <v>231</v>
      </c>
      <c r="R11" s="38"/>
      <c r="S11" s="52"/>
      <c r="T11" s="39"/>
      <c r="U11" s="53">
        <v>399</v>
      </c>
      <c r="V11" s="56" t="s">
        <v>24</v>
      </c>
      <c r="W11" s="53">
        <v>398</v>
      </c>
      <c r="Y11" s="59">
        <v>46029</v>
      </c>
      <c r="Z11" s="60" t="s">
        <v>25</v>
      </c>
      <c r="AB11" s="53">
        <v>395</v>
      </c>
      <c r="AC11" s="53">
        <v>398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76</v>
      </c>
      <c r="C12" s="56" t="s">
        <v>27</v>
      </c>
      <c r="D12" s="61">
        <v>71</v>
      </c>
      <c r="E12" s="26"/>
      <c r="F12" s="62">
        <v>318</v>
      </c>
      <c r="G12" s="57"/>
      <c r="H12" s="57"/>
      <c r="I12" s="61">
        <v>229</v>
      </c>
      <c r="K12" s="61">
        <v>99</v>
      </c>
      <c r="L12" s="58"/>
      <c r="M12" s="61">
        <v>27</v>
      </c>
      <c r="O12" s="61">
        <v>168</v>
      </c>
      <c r="P12" s="58"/>
      <c r="Q12" s="61">
        <v>100</v>
      </c>
      <c r="R12" s="38"/>
      <c r="S12" s="52"/>
      <c r="T12" s="39"/>
      <c r="U12" s="63">
        <v>141</v>
      </c>
      <c r="V12" s="56" t="s">
        <v>27</v>
      </c>
      <c r="W12" s="63">
        <v>131</v>
      </c>
      <c r="Y12" s="66">
        <v>46024</v>
      </c>
      <c r="Z12" s="65" t="s">
        <v>28</v>
      </c>
      <c r="AB12" s="63">
        <v>86</v>
      </c>
      <c r="AC12" s="63">
        <v>76</v>
      </c>
      <c r="AE12" s="66">
        <v>46087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91</v>
      </c>
      <c r="C13" s="56" t="s">
        <v>30</v>
      </c>
      <c r="D13" s="61">
        <v>82</v>
      </c>
      <c r="E13" s="26"/>
      <c r="F13" s="62">
        <v>319</v>
      </c>
      <c r="G13" s="68"/>
      <c r="H13" s="68"/>
      <c r="I13" s="61">
        <v>234</v>
      </c>
      <c r="K13" s="61">
        <v>78</v>
      </c>
      <c r="L13" s="69"/>
      <c r="M13" s="61">
        <v>53</v>
      </c>
      <c r="O13" s="61">
        <v>166</v>
      </c>
      <c r="P13" s="69"/>
      <c r="Q13" s="61">
        <v>86</v>
      </c>
      <c r="R13" s="38"/>
      <c r="S13" s="52"/>
      <c r="T13" s="39"/>
      <c r="U13" s="63">
        <v>195</v>
      </c>
      <c r="V13" s="56" t="s">
        <v>30</v>
      </c>
      <c r="W13" s="63">
        <v>152</v>
      </c>
      <c r="Y13" s="70">
        <v>100</v>
      </c>
      <c r="Z13" s="71" t="s">
        <v>31</v>
      </c>
      <c r="AB13" s="63">
        <v>66</v>
      </c>
      <c r="AC13" s="63">
        <v>69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108</v>
      </c>
      <c r="C14" s="56" t="s">
        <v>33</v>
      </c>
      <c r="D14" s="61">
        <v>91</v>
      </c>
      <c r="E14" s="26"/>
      <c r="F14" s="61">
        <v>295</v>
      </c>
      <c r="I14" s="61">
        <v>198</v>
      </c>
      <c r="K14" s="61">
        <v>86</v>
      </c>
      <c r="L14" s="26"/>
      <c r="M14" s="61">
        <v>64</v>
      </c>
      <c r="O14" s="61">
        <v>174</v>
      </c>
      <c r="P14" s="26"/>
      <c r="Q14" s="61">
        <v>90</v>
      </c>
      <c r="R14" s="38"/>
      <c r="S14" s="52"/>
      <c r="T14" s="39"/>
      <c r="U14" s="73">
        <v>146</v>
      </c>
      <c r="V14" s="74" t="s">
        <v>33</v>
      </c>
      <c r="W14" s="73">
        <v>139</v>
      </c>
      <c r="Z14" s="12"/>
      <c r="AB14" s="73">
        <v>83</v>
      </c>
      <c r="AC14" s="73">
        <v>81</v>
      </c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 t="s">
        <v>445</v>
      </c>
      <c r="C15" s="74" t="s">
        <v>35</v>
      </c>
      <c r="D15" s="75" t="s">
        <v>446</v>
      </c>
      <c r="E15" s="26"/>
      <c r="F15" s="75" t="s">
        <v>447</v>
      </c>
      <c r="I15" s="75" t="s">
        <v>448</v>
      </c>
      <c r="K15" s="75" t="s">
        <v>449</v>
      </c>
      <c r="L15" s="26"/>
      <c r="M15" s="75" t="s">
        <v>450</v>
      </c>
      <c r="O15" s="75" t="s">
        <v>451</v>
      </c>
      <c r="P15" s="26"/>
      <c r="Q15" s="75" t="s">
        <v>452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46046</v>
      </c>
      <c r="AL18" s="274"/>
      <c r="AM18" s="85"/>
      <c r="AN18" s="86"/>
      <c r="AO18" s="12"/>
    </row>
    <row r="19" spans="1:41" ht="22.5" customHeight="1">
      <c r="A19" s="39"/>
      <c r="B19" s="47">
        <v>205</v>
      </c>
      <c r="C19" s="51"/>
      <c r="D19" s="47">
        <v>230</v>
      </c>
      <c r="E19" s="26"/>
      <c r="F19" s="47">
        <v>232</v>
      </c>
      <c r="G19" s="51"/>
      <c r="H19" s="47">
        <v>230</v>
      </c>
      <c r="K19" s="47">
        <v>230</v>
      </c>
      <c r="L19" s="51"/>
      <c r="M19" s="47">
        <v>231</v>
      </c>
      <c r="O19" s="47">
        <v>230</v>
      </c>
      <c r="P19" s="51"/>
      <c r="Q19" s="47">
        <v>230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128</v>
      </c>
      <c r="AL19" s="268"/>
      <c r="AM19" s="85"/>
      <c r="AN19" s="86"/>
      <c r="AO19" s="12"/>
    </row>
    <row r="20" spans="1:41" ht="22.5" customHeight="1">
      <c r="A20" s="39"/>
      <c r="B20" s="47">
        <v>233</v>
      </c>
      <c r="C20" s="58"/>
      <c r="D20" s="47">
        <v>230</v>
      </c>
      <c r="E20" s="26"/>
      <c r="F20" s="47">
        <v>232</v>
      </c>
      <c r="G20" s="58"/>
      <c r="H20" s="47">
        <v>230</v>
      </c>
      <c r="K20" s="47">
        <v>231</v>
      </c>
      <c r="L20" s="58"/>
      <c r="M20" s="47">
        <v>231</v>
      </c>
      <c r="O20" s="47">
        <v>230</v>
      </c>
      <c r="P20" s="58"/>
      <c r="Q20" s="47">
        <v>231</v>
      </c>
      <c r="R20" s="20"/>
      <c r="S20" s="52"/>
      <c r="T20" s="39"/>
      <c r="U20" s="53">
        <v>399</v>
      </c>
      <c r="V20" s="53">
        <v>396</v>
      </c>
      <c r="X20" s="54">
        <v>220</v>
      </c>
      <c r="Y20" s="55" t="s">
        <v>19</v>
      </c>
      <c r="AB20" s="53">
        <v>398</v>
      </c>
      <c r="AC20" s="53">
        <v>397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181</v>
      </c>
      <c r="AL20" s="268"/>
      <c r="AM20" s="85"/>
      <c r="AN20" s="86"/>
      <c r="AO20" s="12"/>
    </row>
    <row r="21" spans="1:41" ht="22.5" customHeight="1">
      <c r="A21" s="39"/>
      <c r="B21" s="47">
        <v>259</v>
      </c>
      <c r="C21" s="58"/>
      <c r="D21" s="47">
        <v>230</v>
      </c>
      <c r="E21" s="26"/>
      <c r="F21" s="47">
        <v>234</v>
      </c>
      <c r="G21" s="58"/>
      <c r="H21" s="47">
        <v>232</v>
      </c>
      <c r="K21" s="47">
        <v>233</v>
      </c>
      <c r="L21" s="58"/>
      <c r="M21" s="47">
        <v>231</v>
      </c>
      <c r="O21" s="47">
        <v>230</v>
      </c>
      <c r="P21" s="58"/>
      <c r="Q21" s="47">
        <v>231</v>
      </c>
      <c r="R21" s="20"/>
      <c r="S21" s="52"/>
      <c r="T21" s="88"/>
      <c r="U21" s="53">
        <v>395</v>
      </c>
      <c r="V21" s="53">
        <v>398</v>
      </c>
      <c r="X21" s="178" t="s">
        <v>296</v>
      </c>
      <c r="Y21" s="60" t="s">
        <v>22</v>
      </c>
      <c r="Z21" s="26"/>
      <c r="AB21" s="53">
        <v>399</v>
      </c>
      <c r="AC21" s="53">
        <v>399</v>
      </c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241</v>
      </c>
      <c r="C22" s="58"/>
      <c r="D22" s="61">
        <v>181</v>
      </c>
      <c r="E22" s="26"/>
      <c r="F22" s="61">
        <v>217</v>
      </c>
      <c r="G22" s="58"/>
      <c r="H22" s="61">
        <v>150</v>
      </c>
      <c r="K22" s="61">
        <v>185</v>
      </c>
      <c r="L22" s="58"/>
      <c r="M22" s="61">
        <v>111</v>
      </c>
      <c r="O22" s="61">
        <v>110</v>
      </c>
      <c r="P22" s="58"/>
      <c r="Q22" s="61">
        <v>54</v>
      </c>
      <c r="R22" s="20"/>
      <c r="S22" s="52"/>
      <c r="T22" s="88"/>
      <c r="U22" s="53">
        <v>399</v>
      </c>
      <c r="V22" s="53">
        <v>399</v>
      </c>
      <c r="X22" s="59">
        <v>46026</v>
      </c>
      <c r="Y22" s="60" t="s">
        <v>25</v>
      </c>
      <c r="Z22" s="26"/>
      <c r="AB22" s="53">
        <v>396</v>
      </c>
      <c r="AC22" s="53">
        <v>399</v>
      </c>
      <c r="AE22" s="59">
        <v>46029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232</v>
      </c>
      <c r="C23" s="69"/>
      <c r="D23" s="61">
        <v>189</v>
      </c>
      <c r="E23" s="26"/>
      <c r="F23" s="61">
        <v>214</v>
      </c>
      <c r="G23" s="69"/>
      <c r="H23" s="61">
        <v>169</v>
      </c>
      <c r="K23" s="61">
        <v>120</v>
      </c>
      <c r="L23" s="69"/>
      <c r="M23" s="61">
        <v>94</v>
      </c>
      <c r="O23" s="61">
        <v>81</v>
      </c>
      <c r="P23" s="69"/>
      <c r="Q23" s="61">
        <v>44</v>
      </c>
      <c r="R23" s="20"/>
      <c r="S23" s="52"/>
      <c r="T23" s="88"/>
      <c r="U23" s="63">
        <v>180</v>
      </c>
      <c r="V23" s="63">
        <v>162</v>
      </c>
      <c r="X23" s="66">
        <v>46026</v>
      </c>
      <c r="Y23" s="65" t="s">
        <v>28</v>
      </c>
      <c r="Z23" s="26"/>
      <c r="AB23" s="63">
        <v>222</v>
      </c>
      <c r="AC23" s="63">
        <v>169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230</v>
      </c>
      <c r="C24" s="26"/>
      <c r="D24" s="61">
        <v>159</v>
      </c>
      <c r="E24" s="26"/>
      <c r="F24" s="61">
        <v>230</v>
      </c>
      <c r="G24" s="26"/>
      <c r="H24" s="61">
        <v>157</v>
      </c>
      <c r="K24" s="61">
        <v>130</v>
      </c>
      <c r="L24" s="26"/>
      <c r="M24" s="61">
        <v>97</v>
      </c>
      <c r="O24" s="61">
        <v>93</v>
      </c>
      <c r="P24" s="26"/>
      <c r="Q24" s="61">
        <v>36</v>
      </c>
      <c r="R24" s="20"/>
      <c r="S24" s="52"/>
      <c r="T24" s="88"/>
      <c r="U24" s="63">
        <v>180</v>
      </c>
      <c r="V24" s="63">
        <v>152</v>
      </c>
      <c r="X24" s="70">
        <v>100</v>
      </c>
      <c r="Y24" s="71" t="s">
        <v>31</v>
      </c>
      <c r="Z24" s="26"/>
      <c r="AB24" s="63">
        <v>221</v>
      </c>
      <c r="AC24" s="63">
        <v>175</v>
      </c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453</v>
      </c>
      <c r="C25" s="26"/>
      <c r="D25" s="75" t="s">
        <v>454</v>
      </c>
      <c r="E25" s="26"/>
      <c r="F25" s="75" t="s">
        <v>455</v>
      </c>
      <c r="G25" s="26"/>
      <c r="H25" s="75" t="s">
        <v>456</v>
      </c>
      <c r="K25" s="75" t="s">
        <v>457</v>
      </c>
      <c r="L25" s="26"/>
      <c r="M25" s="75" t="s">
        <v>458</v>
      </c>
      <c r="O25" s="75" t="s">
        <v>459</v>
      </c>
      <c r="P25" s="26"/>
      <c r="Q25" s="75" t="s">
        <v>460</v>
      </c>
      <c r="R25" s="20"/>
      <c r="S25" s="52"/>
      <c r="T25" s="88"/>
      <c r="U25" s="73">
        <v>185</v>
      </c>
      <c r="V25" s="73">
        <v>143</v>
      </c>
      <c r="Z25" s="26"/>
      <c r="AB25" s="73">
        <v>206</v>
      </c>
      <c r="AC25" s="73">
        <v>173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6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232</v>
      </c>
      <c r="C29" s="51"/>
      <c r="D29" s="47">
        <v>230</v>
      </c>
      <c r="F29" s="47">
        <v>232</v>
      </c>
      <c r="G29" s="51"/>
      <c r="H29" s="47">
        <v>230</v>
      </c>
      <c r="K29" s="47"/>
      <c r="L29" s="51"/>
      <c r="M29" s="47">
        <v>229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232</v>
      </c>
      <c r="C30" s="58"/>
      <c r="D30" s="47">
        <v>230</v>
      </c>
      <c r="F30" s="47">
        <v>232</v>
      </c>
      <c r="G30" s="58"/>
      <c r="H30" s="47">
        <v>231</v>
      </c>
      <c r="K30" s="47"/>
      <c r="L30" s="58"/>
      <c r="M30" s="47">
        <v>230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234</v>
      </c>
      <c r="C31" s="58"/>
      <c r="D31" s="47">
        <v>232</v>
      </c>
      <c r="F31" s="47">
        <v>234</v>
      </c>
      <c r="G31" s="58"/>
      <c r="H31" s="47">
        <v>232</v>
      </c>
      <c r="K31" s="47"/>
      <c r="L31" s="58"/>
      <c r="M31" s="47">
        <v>232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46046</v>
      </c>
      <c r="AL31" s="274"/>
      <c r="AM31" s="85"/>
      <c r="AN31" s="99"/>
      <c r="AO31" s="12"/>
    </row>
    <row r="32" spans="1:41" ht="22.5" customHeight="1">
      <c r="A32" s="39"/>
      <c r="B32" s="61">
        <v>196</v>
      </c>
      <c r="C32" s="58"/>
      <c r="D32" s="61">
        <v>180</v>
      </c>
      <c r="F32" s="61">
        <v>192</v>
      </c>
      <c r="G32" s="58"/>
      <c r="H32" s="61">
        <v>130</v>
      </c>
      <c r="K32" s="61"/>
      <c r="L32" s="58"/>
      <c r="M32" s="61">
        <v>122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150</v>
      </c>
      <c r="AL32" s="268"/>
      <c r="AM32" s="85"/>
      <c r="AN32" s="99"/>
      <c r="AO32" s="12"/>
    </row>
    <row r="33" spans="1:41" ht="22.5" customHeight="1">
      <c r="A33" s="39"/>
      <c r="B33" s="61">
        <v>208</v>
      </c>
      <c r="C33" s="69"/>
      <c r="D33" s="61">
        <v>174</v>
      </c>
      <c r="F33" s="61">
        <v>166</v>
      </c>
      <c r="G33" s="69"/>
      <c r="H33" s="61">
        <v>110</v>
      </c>
      <c r="K33" s="61"/>
      <c r="L33" s="69"/>
      <c r="M33" s="61">
        <v>125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399</v>
      </c>
      <c r="AL33" s="268"/>
      <c r="AM33" s="85"/>
      <c r="AN33" s="99"/>
      <c r="AO33" s="12"/>
    </row>
    <row r="34" spans="1:41" ht="22.5" customHeight="1">
      <c r="A34" s="39"/>
      <c r="B34" s="61">
        <v>192</v>
      </c>
      <c r="C34" s="26"/>
      <c r="D34" s="61">
        <v>162</v>
      </c>
      <c r="F34" s="61">
        <v>151</v>
      </c>
      <c r="G34" s="26"/>
      <c r="H34" s="61">
        <v>106</v>
      </c>
      <c r="K34" s="61"/>
      <c r="L34" s="26"/>
      <c r="M34" s="61">
        <v>106</v>
      </c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461</v>
      </c>
      <c r="C35" s="26"/>
      <c r="D35" s="75" t="s">
        <v>462</v>
      </c>
      <c r="F35" s="75" t="s">
        <v>463</v>
      </c>
      <c r="G35" s="26"/>
      <c r="H35" s="75" t="s">
        <v>464</v>
      </c>
      <c r="K35" s="75"/>
      <c r="L35" s="26"/>
      <c r="M35" s="75" t="s">
        <v>465</v>
      </c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68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57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75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0">
        <v>6</v>
      </c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79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 t="s">
        <v>77</v>
      </c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466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46046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206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/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421</v>
      </c>
      <c r="G51" s="254"/>
      <c r="H51" s="254"/>
      <c r="I51" s="255"/>
      <c r="K51" s="266" t="s">
        <v>79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 t="s">
        <v>58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152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7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46046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 t="s">
        <v>62</v>
      </c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467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168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356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468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469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46046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 t="s">
        <v>154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46046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1970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2034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0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470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471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0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0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0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0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472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228</v>
      </c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212</v>
      </c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18" t="s">
        <v>473</v>
      </c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18" t="s">
        <v>474</v>
      </c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61</v>
      </c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61</v>
      </c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244</v>
      </c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307</v>
      </c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277</v>
      </c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308</v>
      </c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1970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2034</v>
      </c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475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2689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>
        <v>450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225</v>
      </c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18" t="s">
        <v>476</v>
      </c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58</v>
      </c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228</v>
      </c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229</v>
      </c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2689</v>
      </c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477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87">
        <v>2066</v>
      </c>
      <c r="F179" s="145"/>
      <c r="H179" s="292">
        <v>46046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1942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6331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314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1">
        <v>46208</v>
      </c>
      <c r="F183" s="214"/>
      <c r="G183" s="233" t="s">
        <v>478</v>
      </c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18" t="s">
        <v>479</v>
      </c>
      <c r="X183" s="214"/>
      <c r="Y183" s="233" t="s">
        <v>338</v>
      </c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18" t="s">
        <v>369</v>
      </c>
      <c r="F184" s="214"/>
      <c r="G184" s="233" t="s">
        <v>236</v>
      </c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18" t="s">
        <v>369</v>
      </c>
      <c r="X184" s="214"/>
      <c r="Y184" s="233" t="s">
        <v>236</v>
      </c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18" t="s">
        <v>119</v>
      </c>
      <c r="F185" s="214"/>
      <c r="G185" s="233" t="s">
        <v>119</v>
      </c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18" t="s">
        <v>119</v>
      </c>
      <c r="X185" s="214"/>
      <c r="Y185" s="233" t="s">
        <v>119</v>
      </c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18" t="s">
        <v>237</v>
      </c>
      <c r="F186" s="214"/>
      <c r="G186" s="233" t="s">
        <v>237</v>
      </c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18" t="s">
        <v>339</v>
      </c>
      <c r="X186" s="214"/>
      <c r="Y186" s="233" t="s">
        <v>339</v>
      </c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18" t="s">
        <v>213</v>
      </c>
      <c r="F187" s="214"/>
      <c r="G187" s="233" t="s">
        <v>213</v>
      </c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18" t="s">
        <v>213</v>
      </c>
      <c r="X187" s="214"/>
      <c r="Y187" s="233" t="s">
        <v>213</v>
      </c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>
        <v>1506</v>
      </c>
      <c r="F188" s="214"/>
      <c r="G188" s="233">
        <v>1500</v>
      </c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>
        <v>1501</v>
      </c>
      <c r="X188" s="214"/>
      <c r="Y188" s="233">
        <v>1501</v>
      </c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480</v>
      </c>
      <c r="F189" s="214"/>
      <c r="G189" s="309">
        <v>46131</v>
      </c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18" t="s">
        <v>481</v>
      </c>
      <c r="X189" s="214"/>
      <c r="Y189" s="233" t="s">
        <v>481</v>
      </c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74</v>
      </c>
      <c r="F190" s="214"/>
      <c r="G190" s="233">
        <v>77</v>
      </c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62</v>
      </c>
      <c r="X190" s="214"/>
      <c r="Y190" s="233">
        <v>62</v>
      </c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33" t="s">
        <v>238</v>
      </c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246</v>
      </c>
      <c r="X191" s="214"/>
      <c r="Y191" s="233" t="s">
        <v>246</v>
      </c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250</v>
      </c>
      <c r="F192" s="214"/>
      <c r="G192" s="233" t="s">
        <v>239</v>
      </c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1942</v>
      </c>
      <c r="F193" s="214"/>
      <c r="G193" s="233">
        <v>1943</v>
      </c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6331</v>
      </c>
      <c r="X193" s="214"/>
      <c r="Y193" s="233">
        <v>6331</v>
      </c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33">
        <v>232</v>
      </c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231</v>
      </c>
      <c r="X194" s="214"/>
      <c r="Y194" s="233">
        <v>231</v>
      </c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 t="s">
        <v>482</v>
      </c>
      <c r="F195" s="214"/>
      <c r="G195" s="233">
        <v>50</v>
      </c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>
        <v>385</v>
      </c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219</v>
      </c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>
        <v>403</v>
      </c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189</v>
      </c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>
        <v>329</v>
      </c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245</v>
      </c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>
        <v>27</v>
      </c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45</v>
      </c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>
        <v>257</v>
      </c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108</v>
      </c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>
        <v>32</v>
      </c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27</v>
      </c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>
        <v>262</v>
      </c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108</v>
      </c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 t="s">
        <v>240</v>
      </c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240</v>
      </c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>
        <v>20</v>
      </c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2</v>
      </c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18" t="s">
        <v>483</v>
      </c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33" t="s">
        <v>484</v>
      </c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 t="s">
        <v>315</v>
      </c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485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46046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3565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317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318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18" t="s">
        <v>486</v>
      </c>
      <c r="X235" s="214"/>
      <c r="Y235" s="309">
        <v>46223</v>
      </c>
      <c r="Z235" s="214"/>
      <c r="AA235" s="194">
        <v>46330</v>
      </c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18" t="s">
        <v>369</v>
      </c>
      <c r="X236" s="214"/>
      <c r="Y236" s="233" t="s">
        <v>236</v>
      </c>
      <c r="Z236" s="214"/>
      <c r="AA236" s="191" t="s">
        <v>236</v>
      </c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18" t="s">
        <v>119</v>
      </c>
      <c r="X237" s="214"/>
      <c r="Y237" s="233" t="s">
        <v>119</v>
      </c>
      <c r="Z237" s="214"/>
      <c r="AA237" s="191" t="s">
        <v>119</v>
      </c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18" t="s">
        <v>487</v>
      </c>
      <c r="X238" s="214"/>
      <c r="Y238" s="233" t="s">
        <v>487</v>
      </c>
      <c r="Z238" s="214"/>
      <c r="AA238" s="152" t="s">
        <v>487</v>
      </c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18" t="s">
        <v>213</v>
      </c>
      <c r="X239" s="214"/>
      <c r="Y239" s="233" t="s">
        <v>213</v>
      </c>
      <c r="Z239" s="214"/>
      <c r="AA239" s="191" t="s">
        <v>213</v>
      </c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>
        <v>1501</v>
      </c>
      <c r="X240" s="214"/>
      <c r="Y240" s="233">
        <v>1501</v>
      </c>
      <c r="Z240" s="214"/>
      <c r="AA240" s="152">
        <v>1499</v>
      </c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>
        <v>46089</v>
      </c>
      <c r="X241" s="214"/>
      <c r="Y241" s="310">
        <v>46089</v>
      </c>
      <c r="Z241" s="214"/>
      <c r="AA241" s="152" t="s">
        <v>375</v>
      </c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64</v>
      </c>
      <c r="X242" s="214"/>
      <c r="Y242" s="233">
        <v>64</v>
      </c>
      <c r="Z242" s="214"/>
      <c r="AA242" s="152">
        <v>87</v>
      </c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488</v>
      </c>
      <c r="X243" s="214"/>
      <c r="Y243" s="233" t="s">
        <v>488</v>
      </c>
      <c r="Z243" s="214"/>
      <c r="AA243" s="152" t="s">
        <v>321</v>
      </c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33" t="s">
        <v>246</v>
      </c>
      <c r="Z244" s="214"/>
      <c r="AA244" s="152" t="s">
        <v>246</v>
      </c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3565</v>
      </c>
      <c r="X245" s="214"/>
      <c r="Y245" s="233">
        <v>2565</v>
      </c>
      <c r="Z245" s="214"/>
      <c r="AA245" s="152">
        <v>3567</v>
      </c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231</v>
      </c>
      <c r="X246" s="214"/>
      <c r="Y246" s="233">
        <v>231</v>
      </c>
      <c r="Z246" s="214"/>
      <c r="AA246" s="152">
        <v>231</v>
      </c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33">
        <v>50</v>
      </c>
      <c r="Z247" s="214"/>
      <c r="AA247" s="152">
        <v>50</v>
      </c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67</v>
      </c>
      <c r="Z248" s="214"/>
      <c r="AA248" s="152">
        <v>207</v>
      </c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73</v>
      </c>
      <c r="Z249" s="214"/>
      <c r="AA249" s="152">
        <v>188</v>
      </c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54</v>
      </c>
      <c r="Z250" s="214"/>
      <c r="AA250" s="152">
        <v>181</v>
      </c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26</v>
      </c>
      <c r="Z251" s="214"/>
      <c r="AA251" s="152">
        <v>39</v>
      </c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42</v>
      </c>
      <c r="Z252" s="214"/>
      <c r="AA252" s="152">
        <v>131</v>
      </c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13</v>
      </c>
      <c r="Z253" s="214"/>
      <c r="AA253" s="152">
        <v>41</v>
      </c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45</v>
      </c>
      <c r="Z254" s="214"/>
      <c r="AA254" s="152">
        <v>133</v>
      </c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489</v>
      </c>
      <c r="Z255" s="214"/>
      <c r="AA255" s="152" t="s">
        <v>221</v>
      </c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-3</v>
      </c>
      <c r="Z256" s="214"/>
      <c r="AA256" s="152">
        <v>10</v>
      </c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310">
        <v>46240</v>
      </c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 t="s">
        <v>490</v>
      </c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491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87">
        <v>2594</v>
      </c>
      <c r="F283" s="145"/>
      <c r="H283" s="225">
        <f>H231</f>
        <v>46046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2343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>
        <v>2424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2252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324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325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4">
        <v>46220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18" t="s">
        <v>492</v>
      </c>
      <c r="X287" s="214"/>
      <c r="Y287" s="233" t="s">
        <v>493</v>
      </c>
      <c r="Z287" s="214"/>
      <c r="AA287" s="152" t="s">
        <v>494</v>
      </c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18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18" t="s">
        <v>369</v>
      </c>
      <c r="X288" s="214"/>
      <c r="Y288" s="233" t="s">
        <v>236</v>
      </c>
      <c r="Z288" s="214"/>
      <c r="AA288" s="191" t="s">
        <v>236</v>
      </c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18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18" t="s">
        <v>119</v>
      </c>
      <c r="X289" s="214"/>
      <c r="Y289" s="233" t="s">
        <v>119</v>
      </c>
      <c r="Z289" s="214"/>
      <c r="AA289" s="191" t="s">
        <v>119</v>
      </c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18" t="s">
        <v>332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18" t="s">
        <v>237</v>
      </c>
      <c r="X290" s="214"/>
      <c r="Y290" s="233" t="s">
        <v>237</v>
      </c>
      <c r="Z290" s="214"/>
      <c r="AA290" s="152" t="s">
        <v>237</v>
      </c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18" t="s">
        <v>213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18" t="s">
        <v>213</v>
      </c>
      <c r="X291" s="214"/>
      <c r="Y291" s="233" t="s">
        <v>213</v>
      </c>
      <c r="Z291" s="214"/>
      <c r="AA291" s="191" t="s">
        <v>213</v>
      </c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>
        <v>1503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>
        <v>1500</v>
      </c>
      <c r="X292" s="214"/>
      <c r="Y292" s="233">
        <v>1500</v>
      </c>
      <c r="Z292" s="214"/>
      <c r="AA292" s="152">
        <v>1500</v>
      </c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>
        <v>46158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>
        <v>46126</v>
      </c>
      <c r="X293" s="214"/>
      <c r="Y293" s="309">
        <v>46126</v>
      </c>
      <c r="Z293" s="214"/>
      <c r="AA293" s="190">
        <v>46131</v>
      </c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51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74</v>
      </c>
      <c r="X294" s="214"/>
      <c r="Y294" s="233">
        <v>74</v>
      </c>
      <c r="Z294" s="214"/>
      <c r="AA294" s="152">
        <v>75</v>
      </c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255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238</v>
      </c>
      <c r="X295" s="214"/>
      <c r="Y295" s="233" t="s">
        <v>238</v>
      </c>
      <c r="Z295" s="214"/>
      <c r="AA295" s="152" t="s">
        <v>246</v>
      </c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256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257</v>
      </c>
      <c r="X296" s="214"/>
      <c r="Y296" s="233" t="s">
        <v>257</v>
      </c>
      <c r="Z296" s="214"/>
      <c r="AA296" s="152" t="s">
        <v>257</v>
      </c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2424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2252</v>
      </c>
      <c r="X297" s="214"/>
      <c r="Y297" s="233">
        <v>2252</v>
      </c>
      <c r="Z297" s="214"/>
      <c r="AA297" s="152">
        <v>2254</v>
      </c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231</v>
      </c>
      <c r="X298" s="214"/>
      <c r="Y298" s="233">
        <v>231</v>
      </c>
      <c r="Z298" s="214"/>
      <c r="AA298" s="152">
        <v>231</v>
      </c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 t="s">
        <v>495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2">
        <v>50</v>
      </c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411</v>
      </c>
      <c r="Z300" s="214"/>
      <c r="AA300" s="152">
        <v>372</v>
      </c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376</v>
      </c>
      <c r="Z301" s="214"/>
      <c r="AA301" s="152">
        <v>335</v>
      </c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367</v>
      </c>
      <c r="Z302" s="214"/>
      <c r="AA302" s="152">
        <v>330</v>
      </c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14</v>
      </c>
      <c r="Z303" s="214"/>
      <c r="AA303" s="152">
        <v>15</v>
      </c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262</v>
      </c>
      <c r="Z304" s="214"/>
      <c r="AA304" s="152">
        <v>235</v>
      </c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32</v>
      </c>
      <c r="Z305" s="214"/>
      <c r="AA305" s="152">
        <v>29</v>
      </c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268</v>
      </c>
      <c r="Z306" s="214"/>
      <c r="AA306" s="152">
        <v>241</v>
      </c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230</v>
      </c>
      <c r="Z307" s="214"/>
      <c r="AA307" s="152" t="s">
        <v>221</v>
      </c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20</v>
      </c>
      <c r="Z308" s="214"/>
      <c r="AA308" s="152">
        <v>12</v>
      </c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18" t="s">
        <v>493</v>
      </c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310">
        <v>46240</v>
      </c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496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87">
        <v>2366</v>
      </c>
      <c r="F335" s="145"/>
      <c r="H335" s="225">
        <f>H283</f>
        <v>46046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42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>
        <v>2315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2373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327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328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18" t="s">
        <v>497</v>
      </c>
      <c r="F339" s="214"/>
      <c r="G339" s="233" t="s">
        <v>498</v>
      </c>
      <c r="H339" s="214"/>
      <c r="I339" s="152" t="s">
        <v>499</v>
      </c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4">
        <v>46226</v>
      </c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18" t="s">
        <v>369</v>
      </c>
      <c r="F340" s="214"/>
      <c r="G340" s="233" t="s">
        <v>236</v>
      </c>
      <c r="H340" s="214"/>
      <c r="I340" s="191" t="s">
        <v>236</v>
      </c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18" t="s">
        <v>369</v>
      </c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18" t="s">
        <v>119</v>
      </c>
      <c r="F341" s="214"/>
      <c r="G341" s="233" t="s">
        <v>119</v>
      </c>
      <c r="H341" s="214"/>
      <c r="I341" s="191" t="s">
        <v>119</v>
      </c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18" t="s">
        <v>119</v>
      </c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18" t="s">
        <v>225</v>
      </c>
      <c r="F342" s="214"/>
      <c r="G342" s="233" t="s">
        <v>225</v>
      </c>
      <c r="H342" s="214"/>
      <c r="I342" s="152" t="s">
        <v>225</v>
      </c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18" t="s">
        <v>237</v>
      </c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18" t="s">
        <v>213</v>
      </c>
      <c r="F343" s="214"/>
      <c r="G343" s="233" t="s">
        <v>213</v>
      </c>
      <c r="H343" s="214"/>
      <c r="I343" s="191" t="s">
        <v>213</v>
      </c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18" t="s">
        <v>500</v>
      </c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>
        <v>1500</v>
      </c>
      <c r="F344" s="214"/>
      <c r="G344" s="233">
        <v>1500</v>
      </c>
      <c r="H344" s="214"/>
      <c r="I344" s="152">
        <v>1500</v>
      </c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>
        <v>1500</v>
      </c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>
        <v>46136</v>
      </c>
      <c r="F345" s="214"/>
      <c r="G345" s="309">
        <v>46136</v>
      </c>
      <c r="H345" s="214"/>
      <c r="I345" s="194">
        <v>46121</v>
      </c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501</v>
      </c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76</v>
      </c>
      <c r="F346" s="214"/>
      <c r="G346" s="233">
        <v>76</v>
      </c>
      <c r="H346" s="214"/>
      <c r="I346" s="152">
        <v>76</v>
      </c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71</v>
      </c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255</v>
      </c>
      <c r="F347" s="214"/>
      <c r="G347" s="233" t="s">
        <v>255</v>
      </c>
      <c r="H347" s="214"/>
      <c r="I347" s="152" t="s">
        <v>238</v>
      </c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255</v>
      </c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256</v>
      </c>
      <c r="F348" s="214"/>
      <c r="G348" s="233" t="s">
        <v>256</v>
      </c>
      <c r="H348" s="214"/>
      <c r="I348" s="152" t="s">
        <v>250</v>
      </c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2315</v>
      </c>
      <c r="F349" s="214"/>
      <c r="G349" s="233">
        <v>2315</v>
      </c>
      <c r="H349" s="214"/>
      <c r="I349" s="152">
        <v>2317</v>
      </c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2373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231</v>
      </c>
      <c r="F350" s="214"/>
      <c r="G350" s="233">
        <v>231</v>
      </c>
      <c r="H350" s="214"/>
      <c r="I350" s="152">
        <v>231</v>
      </c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229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33">
        <v>50</v>
      </c>
      <c r="H351" s="214"/>
      <c r="I351" s="152">
        <v>50</v>
      </c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365</v>
      </c>
      <c r="H352" s="214"/>
      <c r="I352" s="152">
        <v>375</v>
      </c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300</v>
      </c>
      <c r="H353" s="214"/>
      <c r="I353" s="152">
        <v>317</v>
      </c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308</v>
      </c>
      <c r="H354" s="214"/>
      <c r="I354" s="152">
        <v>339</v>
      </c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22</v>
      </c>
      <c r="H355" s="214"/>
      <c r="I355" s="152">
        <v>22</v>
      </c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219</v>
      </c>
      <c r="H356" s="214"/>
      <c r="I356" s="152">
        <v>233</v>
      </c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27</v>
      </c>
      <c r="H357" s="214"/>
      <c r="I357" s="152">
        <v>29</v>
      </c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224</v>
      </c>
      <c r="H358" s="214"/>
      <c r="I358" s="152">
        <v>239</v>
      </c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221</v>
      </c>
      <c r="H359" s="214"/>
      <c r="I359" s="152" t="s">
        <v>221</v>
      </c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5</v>
      </c>
      <c r="H360" s="214"/>
      <c r="I360" s="152">
        <v>11</v>
      </c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310">
        <v>46240</v>
      </c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18" t="s">
        <v>502</v>
      </c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503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87">
        <v>1902</v>
      </c>
      <c r="F387" s="145"/>
      <c r="H387" s="225">
        <f>H335</f>
        <v>46046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42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>
        <v>1798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3090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330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331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4">
        <v>46228</v>
      </c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18" t="s">
        <v>497</v>
      </c>
      <c r="X391" s="214"/>
      <c r="Y391" s="233" t="s">
        <v>504</v>
      </c>
      <c r="Z391" s="214"/>
      <c r="AA391" s="152" t="s">
        <v>505</v>
      </c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18" t="s">
        <v>369</v>
      </c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18" t="s">
        <v>369</v>
      </c>
      <c r="X392" s="214"/>
      <c r="Y392" s="233" t="s">
        <v>236</v>
      </c>
      <c r="Z392" s="214"/>
      <c r="AA392" s="191" t="s">
        <v>236</v>
      </c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18" t="s">
        <v>119</v>
      </c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18" t="s">
        <v>119</v>
      </c>
      <c r="X393" s="214"/>
      <c r="Y393" s="233" t="s">
        <v>119</v>
      </c>
      <c r="Z393" s="214"/>
      <c r="AA393" s="191" t="s">
        <v>119</v>
      </c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18" t="s">
        <v>212</v>
      </c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18" t="s">
        <v>212</v>
      </c>
      <c r="X394" s="214"/>
      <c r="Y394" s="233" t="s">
        <v>212</v>
      </c>
      <c r="Z394" s="214"/>
      <c r="AA394" s="152" t="s">
        <v>212</v>
      </c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18" t="s">
        <v>213</v>
      </c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18" t="s">
        <v>213</v>
      </c>
      <c r="X395" s="214"/>
      <c r="Y395" s="233" t="s">
        <v>213</v>
      </c>
      <c r="Z395" s="214"/>
      <c r="AA395" s="191" t="s">
        <v>213</v>
      </c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>
        <v>1503</v>
      </c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>
        <v>1501</v>
      </c>
      <c r="X396" s="214"/>
      <c r="Y396" s="233">
        <v>1501</v>
      </c>
      <c r="Z396" s="214"/>
      <c r="AA396" s="152">
        <v>1502</v>
      </c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46116</v>
      </c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439</v>
      </c>
      <c r="X397" s="214"/>
      <c r="Y397" s="233" t="s">
        <v>439</v>
      </c>
      <c r="Z397" s="214"/>
      <c r="AA397" s="152" t="s">
        <v>439</v>
      </c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72</v>
      </c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87</v>
      </c>
      <c r="X398" s="214"/>
      <c r="Y398" s="233">
        <v>87</v>
      </c>
      <c r="Z398" s="214"/>
      <c r="AA398" s="152">
        <v>87</v>
      </c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229</v>
      </c>
      <c r="X399" s="214"/>
      <c r="Y399" s="233" t="s">
        <v>229</v>
      </c>
      <c r="Z399" s="214"/>
      <c r="AA399" s="152" t="s">
        <v>229</v>
      </c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246</v>
      </c>
      <c r="X400" s="214"/>
      <c r="Y400" s="233" t="s">
        <v>246</v>
      </c>
      <c r="Z400" s="214"/>
      <c r="AA400" s="152" t="s">
        <v>246</v>
      </c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1798</v>
      </c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3090</v>
      </c>
      <c r="X401" s="214"/>
      <c r="Y401" s="233">
        <v>3090</v>
      </c>
      <c r="Z401" s="214"/>
      <c r="AA401" s="152">
        <v>3092</v>
      </c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231</v>
      </c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233</v>
      </c>
      <c r="X402" s="214"/>
      <c r="Y402" s="233">
        <v>233</v>
      </c>
      <c r="Z402" s="214"/>
      <c r="AA402" s="152">
        <v>232</v>
      </c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 t="s">
        <v>495</v>
      </c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33">
        <v>50</v>
      </c>
      <c r="Z403" s="214"/>
      <c r="AA403" s="152" t="s">
        <v>495</v>
      </c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33">
        <v>218</v>
      </c>
      <c r="Z404" s="214"/>
      <c r="AA404" s="152">
        <v>279</v>
      </c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33">
        <v>198</v>
      </c>
      <c r="Z405" s="214"/>
      <c r="AA405" s="152">
        <v>252</v>
      </c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33">
        <v>194</v>
      </c>
      <c r="Z406" s="214"/>
      <c r="AA406" s="152">
        <v>257</v>
      </c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33">
        <v>24</v>
      </c>
      <c r="Z407" s="214"/>
      <c r="AA407" s="152">
        <v>33</v>
      </c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33">
        <v>137</v>
      </c>
      <c r="Z408" s="214"/>
      <c r="AA408" s="152">
        <v>188</v>
      </c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33">
        <v>43</v>
      </c>
      <c r="Z409" s="214"/>
      <c r="AA409" s="152">
        <v>58</v>
      </c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33">
        <v>140</v>
      </c>
      <c r="Z410" s="214"/>
      <c r="AA410" s="152">
        <v>184</v>
      </c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33" t="s">
        <v>221</v>
      </c>
      <c r="Z411" s="214"/>
      <c r="AA411" s="152" t="s">
        <v>363</v>
      </c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33">
        <v>-1</v>
      </c>
      <c r="Z412" s="214"/>
      <c r="AA412" s="152">
        <v>8</v>
      </c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18" t="s">
        <v>506</v>
      </c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310">
        <v>46240</v>
      </c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507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46046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>
        <v>1722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334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 t="s">
        <v>335</v>
      </c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18" t="s">
        <v>486</v>
      </c>
      <c r="F443" s="214"/>
      <c r="G443" s="309">
        <v>46224</v>
      </c>
      <c r="H443" s="214"/>
      <c r="I443" s="194">
        <v>46330</v>
      </c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18" t="s">
        <v>369</v>
      </c>
      <c r="F444" s="214"/>
      <c r="G444" s="233" t="s">
        <v>236</v>
      </c>
      <c r="H444" s="214"/>
      <c r="I444" s="191" t="s">
        <v>236</v>
      </c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18" t="s">
        <v>119</v>
      </c>
      <c r="F445" s="214"/>
      <c r="G445" s="233" t="s">
        <v>119</v>
      </c>
      <c r="H445" s="214"/>
      <c r="I445" s="191" t="s">
        <v>119</v>
      </c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18" t="s">
        <v>508</v>
      </c>
      <c r="F446" s="214"/>
      <c r="G446" s="233" t="s">
        <v>508</v>
      </c>
      <c r="H446" s="214"/>
      <c r="I446" s="152" t="s">
        <v>508</v>
      </c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18" t="s">
        <v>213</v>
      </c>
      <c r="F447" s="214"/>
      <c r="G447" s="233" t="s">
        <v>213</v>
      </c>
      <c r="H447" s="214"/>
      <c r="I447" s="191" t="s">
        <v>213</v>
      </c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>
        <v>1501</v>
      </c>
      <c r="F448" s="214"/>
      <c r="G448" s="233">
        <v>1501</v>
      </c>
      <c r="H448" s="214"/>
      <c r="I448" s="152">
        <v>1498</v>
      </c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509</v>
      </c>
      <c r="F449" s="214"/>
      <c r="G449" s="233" t="s">
        <v>509</v>
      </c>
      <c r="H449" s="214"/>
      <c r="I449" s="152" t="s">
        <v>510</v>
      </c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64</v>
      </c>
      <c r="F450" s="214"/>
      <c r="G450" s="233">
        <v>64</v>
      </c>
      <c r="H450" s="214"/>
      <c r="I450" s="152">
        <v>87</v>
      </c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33" t="s">
        <v>277</v>
      </c>
      <c r="H451" s="214"/>
      <c r="I451" s="152" t="s">
        <v>229</v>
      </c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310</v>
      </c>
      <c r="F452" s="214"/>
      <c r="G452" s="233" t="s">
        <v>310</v>
      </c>
      <c r="H452" s="214"/>
      <c r="I452" s="152" t="s">
        <v>310</v>
      </c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1722</v>
      </c>
      <c r="F453" s="214"/>
      <c r="G453" s="233">
        <v>1722</v>
      </c>
      <c r="H453" s="214"/>
      <c r="I453" s="152">
        <v>1723</v>
      </c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231</v>
      </c>
      <c r="F454" s="214"/>
      <c r="G454" s="233">
        <v>231</v>
      </c>
      <c r="H454" s="214"/>
      <c r="I454" s="152">
        <v>231</v>
      </c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33">
        <v>50</v>
      </c>
      <c r="H455" s="214"/>
      <c r="I455" s="152" t="s">
        <v>511</v>
      </c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313"/>
      <c r="F456" s="214"/>
      <c r="G456" s="233">
        <v>48</v>
      </c>
      <c r="H456" s="214"/>
      <c r="I456" s="152">
        <v>122</v>
      </c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313"/>
      <c r="F457" s="214"/>
      <c r="G457" s="233">
        <v>40</v>
      </c>
      <c r="H457" s="214"/>
      <c r="I457" s="152">
        <v>117</v>
      </c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313"/>
      <c r="F458" s="214"/>
      <c r="G458" s="233">
        <v>46</v>
      </c>
      <c r="H458" s="214"/>
      <c r="I458" s="152">
        <v>134</v>
      </c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33">
        <v>12</v>
      </c>
      <c r="H459" s="214"/>
      <c r="I459" s="152">
        <v>17</v>
      </c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33">
        <v>25</v>
      </c>
      <c r="H460" s="214"/>
      <c r="I460" s="152">
        <v>85</v>
      </c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33">
        <v>13</v>
      </c>
      <c r="H461" s="214"/>
      <c r="I461" s="152">
        <v>42</v>
      </c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33">
        <v>30</v>
      </c>
      <c r="H462" s="214"/>
      <c r="I462" s="152">
        <v>87</v>
      </c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33" t="s">
        <v>341</v>
      </c>
      <c r="H463" s="214"/>
      <c r="I463" s="152" t="s">
        <v>240</v>
      </c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33">
        <v>-6</v>
      </c>
      <c r="H464" s="214"/>
      <c r="I464" s="152">
        <v>2</v>
      </c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310">
        <v>46240</v>
      </c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512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87">
        <v>792</v>
      </c>
      <c r="F491" s="145"/>
      <c r="H491" s="225">
        <f>H439</f>
        <v>46046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699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1208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337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4">
        <v>46223</v>
      </c>
      <c r="F495" s="214"/>
      <c r="G495" s="233" t="s">
        <v>513</v>
      </c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18" t="s">
        <v>514</v>
      </c>
      <c r="X495" s="214"/>
      <c r="Y495" s="309">
        <v>46229</v>
      </c>
      <c r="Z495" s="214"/>
      <c r="AA495" s="194">
        <v>46334</v>
      </c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18" t="s">
        <v>369</v>
      </c>
      <c r="F496" s="214"/>
      <c r="G496" s="233" t="s">
        <v>236</v>
      </c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18" t="s">
        <v>369</v>
      </c>
      <c r="X496" s="214"/>
      <c r="Y496" s="233" t="s">
        <v>236</v>
      </c>
      <c r="Z496" s="214"/>
      <c r="AA496" s="191" t="s">
        <v>236</v>
      </c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18" t="s">
        <v>119</v>
      </c>
      <c r="F497" s="214"/>
      <c r="G497" s="233" t="s">
        <v>119</v>
      </c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18" t="s">
        <v>119</v>
      </c>
      <c r="X497" s="214"/>
      <c r="Y497" s="233" t="s">
        <v>119</v>
      </c>
      <c r="Z497" s="214"/>
      <c r="AA497" s="191" t="s">
        <v>119</v>
      </c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18" t="s">
        <v>225</v>
      </c>
      <c r="F498" s="214"/>
      <c r="G498" s="233" t="s">
        <v>225</v>
      </c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18" t="s">
        <v>339</v>
      </c>
      <c r="X498" s="214"/>
      <c r="Y498" s="233" t="s">
        <v>339</v>
      </c>
      <c r="Z498" s="214"/>
      <c r="AA498" s="152" t="s">
        <v>339</v>
      </c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18" t="s">
        <v>213</v>
      </c>
      <c r="F499" s="214"/>
      <c r="G499" s="233" t="s">
        <v>213</v>
      </c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18" t="s">
        <v>213</v>
      </c>
      <c r="X499" s="214"/>
      <c r="Y499" s="233" t="s">
        <v>213</v>
      </c>
      <c r="Z499" s="214"/>
      <c r="AA499" s="191" t="s">
        <v>213</v>
      </c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>
        <v>1497</v>
      </c>
      <c r="F500" s="214"/>
      <c r="G500" s="233">
        <v>1500</v>
      </c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>
        <v>1498</v>
      </c>
      <c r="X500" s="214"/>
      <c r="Y500" s="233">
        <v>1498</v>
      </c>
      <c r="Z500" s="214"/>
      <c r="AA500" s="152">
        <v>1499</v>
      </c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515</v>
      </c>
      <c r="F501" s="214"/>
      <c r="G501" s="233" t="s">
        <v>516</v>
      </c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18" t="s">
        <v>430</v>
      </c>
      <c r="X501" s="214"/>
      <c r="Y501" s="233" t="s">
        <v>430</v>
      </c>
      <c r="Z501" s="214"/>
      <c r="AA501" s="152" t="s">
        <v>394</v>
      </c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40</v>
      </c>
      <c r="F502" s="214"/>
      <c r="G502" s="233">
        <v>67</v>
      </c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87</v>
      </c>
      <c r="X502" s="214"/>
      <c r="Y502" s="233">
        <v>87</v>
      </c>
      <c r="Z502" s="214"/>
      <c r="AA502" s="152">
        <v>87</v>
      </c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33" t="s">
        <v>257</v>
      </c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2" t="s">
        <v>239</v>
      </c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33" t="s">
        <v>250</v>
      </c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257</v>
      </c>
      <c r="Z504" s="214"/>
      <c r="AA504" s="152" t="s">
        <v>257</v>
      </c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699</v>
      </c>
      <c r="F505" s="214"/>
      <c r="G505" s="233">
        <v>699</v>
      </c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1208</v>
      </c>
      <c r="X505" s="214"/>
      <c r="Y505" s="233">
        <v>1208</v>
      </c>
      <c r="Z505" s="214"/>
      <c r="AA505" s="152">
        <v>1210</v>
      </c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237</v>
      </c>
      <c r="F506" s="214"/>
      <c r="G506" s="233">
        <v>231</v>
      </c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232</v>
      </c>
      <c r="X506" s="214"/>
      <c r="Y506" s="233">
        <v>232</v>
      </c>
      <c r="Z506" s="214"/>
      <c r="AA506" s="152">
        <v>230</v>
      </c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 t="s">
        <v>511</v>
      </c>
      <c r="F507" s="214"/>
      <c r="G507" s="233">
        <v>50</v>
      </c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2">
        <v>50</v>
      </c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33">
        <v>450</v>
      </c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269</v>
      </c>
      <c r="Z508" s="214"/>
      <c r="AA508" s="152">
        <v>191</v>
      </c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33">
        <v>370</v>
      </c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262</v>
      </c>
      <c r="Z509" s="214"/>
      <c r="AA509" s="152">
        <v>168</v>
      </c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33">
        <v>350</v>
      </c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339</v>
      </c>
      <c r="Z510" s="214"/>
      <c r="AA510" s="152">
        <v>218</v>
      </c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33">
        <v>0</v>
      </c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2">
        <v>0</v>
      </c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33">
        <v>257</v>
      </c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189</v>
      </c>
      <c r="Z512" s="214"/>
      <c r="AA512" s="152">
        <v>122</v>
      </c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33">
        <v>32</v>
      </c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94</v>
      </c>
      <c r="Z513" s="214"/>
      <c r="AA513" s="152">
        <v>61</v>
      </c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33">
        <v>272</v>
      </c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201</v>
      </c>
      <c r="Z514" s="214"/>
      <c r="AA514" s="152">
        <v>133</v>
      </c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33" t="s">
        <v>489</v>
      </c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517</v>
      </c>
      <c r="Z515" s="214"/>
      <c r="AA515" s="152" t="s">
        <v>518</v>
      </c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33">
        <v>-11</v>
      </c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-5</v>
      </c>
      <c r="Z516" s="214"/>
      <c r="AA516" s="152">
        <v>-31</v>
      </c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>
        <v>46234</v>
      </c>
      <c r="F517" s="214"/>
      <c r="G517" s="310">
        <v>46240</v>
      </c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33" t="s">
        <v>519</v>
      </c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520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46046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V35:V42 Z35:Z42 AD35:AD42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46045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164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46045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164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46045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521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46045</v>
      </c>
      <c r="AL18" s="274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46045</v>
      </c>
      <c r="AL31" s="274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143</v>
      </c>
      <c r="AL32" s="268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/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46045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151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152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 t="s">
        <v>522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46045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87"/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87"/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87"/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87"/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87"/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87"/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87"/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87"/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91"/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523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46045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87"/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/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46045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87"/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87"/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87"/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87"/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87"/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87"/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91"/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524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525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46045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1942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6320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2">
        <v>0.29166666666666669</v>
      </c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312">
        <v>0.29166666666666669</v>
      </c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29" t="s">
        <v>369</v>
      </c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29" t="s">
        <v>119</v>
      </c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29" t="s">
        <v>339</v>
      </c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339</v>
      </c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29" t="s">
        <v>213</v>
      </c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1502</v>
      </c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391</v>
      </c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46154</v>
      </c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61</v>
      </c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38</v>
      </c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1942</v>
      </c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6320</v>
      </c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526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46045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2391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3564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0.29166666666666669</v>
      </c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>
        <v>0.29166666666666669</v>
      </c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339</v>
      </c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1506</v>
      </c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1501</v>
      </c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473</v>
      </c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2">
        <v>0.15833333333333333</v>
      </c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65</v>
      </c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49</v>
      </c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246</v>
      </c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321</v>
      </c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256</v>
      </c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2391</v>
      </c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3564</v>
      </c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527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46045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2424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2245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0.29166666666666669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0.29166666666666669</v>
      </c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1500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1500</v>
      </c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529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18" t="s">
        <v>391</v>
      </c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48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59</v>
      </c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255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246</v>
      </c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256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250</v>
      </c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2424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2251</v>
      </c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530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87">
        <v>2366</v>
      </c>
      <c r="F335" s="145"/>
      <c r="H335" s="225">
        <f>H283</f>
        <v>46045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>
        <v>2314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2372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>
        <v>0.45833333333333331</v>
      </c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0.25347222222222221</v>
      </c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1500</v>
      </c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1503</v>
      </c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18" t="s">
        <v>531</v>
      </c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254</v>
      </c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50</v>
      </c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58</v>
      </c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238</v>
      </c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255</v>
      </c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250</v>
      </c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2314</v>
      </c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2372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532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46045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1797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3089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0.29166666666666669</v>
      </c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0.29166666666666669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528</v>
      </c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1500</v>
      </c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1500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18" t="s">
        <v>533</v>
      </c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534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56</v>
      </c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53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277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246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1797</v>
      </c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3089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535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42">
        <v>1903</v>
      </c>
      <c r="F439" s="145"/>
      <c r="H439" s="225">
        <f>H387</f>
        <v>46045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1721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0.29166666666666669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1504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306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49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1721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536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42">
        <v>792</v>
      </c>
      <c r="F491" s="145"/>
      <c r="H491" s="225">
        <f>H439</f>
        <v>46045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48">
        <v>699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95">
        <v>1208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0.29166666666666669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>
        <v>0.29166666666666669</v>
      </c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1497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1515</v>
      </c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>
        <v>46173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18" t="s">
        <v>537</v>
      </c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65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68</v>
      </c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250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699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315">
        <v>1208</v>
      </c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538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46045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list" allowBlank="1" sqref="D39:D46 H39:H46 L39:L46">
      <formula1>$P$49:$Q$60</formula1>
    </dataValidation>
    <dataValidation type="list" allowBlank="1" showErrorMessage="1" sqref="V35:V42 Z35:Z42 AD35:AD42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46044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180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46044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180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46044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270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181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>
        <v>231</v>
      </c>
      <c r="F9" s="49">
        <v>233</v>
      </c>
      <c r="G9" s="50"/>
      <c r="H9" s="50"/>
      <c r="I9" s="47">
        <v>233</v>
      </c>
      <c r="K9" s="47">
        <v>230</v>
      </c>
      <c r="L9" s="51"/>
      <c r="M9" s="47">
        <v>232</v>
      </c>
      <c r="O9" s="47">
        <v>232</v>
      </c>
      <c r="P9" s="51"/>
      <c r="Q9" s="47">
        <v>233</v>
      </c>
      <c r="R9" s="38"/>
      <c r="S9" s="52"/>
      <c r="T9" s="39"/>
      <c r="U9" s="53">
        <v>400</v>
      </c>
      <c r="V9" s="48" t="s">
        <v>18</v>
      </c>
      <c r="W9" s="53">
        <v>399</v>
      </c>
      <c r="Y9" s="54">
        <v>219</v>
      </c>
      <c r="Z9" s="55" t="s">
        <v>19</v>
      </c>
      <c r="AB9" s="53">
        <v>400</v>
      </c>
      <c r="AC9" s="53">
        <v>399</v>
      </c>
      <c r="AE9" s="54">
        <v>219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196" t="s">
        <v>539</v>
      </c>
      <c r="AN9" s="37"/>
    </row>
    <row r="10" spans="1:41" ht="22.5" customHeight="1">
      <c r="A10" s="39"/>
      <c r="B10" s="47">
        <v>231</v>
      </c>
      <c r="C10" s="56" t="s">
        <v>21</v>
      </c>
      <c r="D10" s="47">
        <v>233</v>
      </c>
      <c r="F10" s="49">
        <v>232</v>
      </c>
      <c r="G10" s="57"/>
      <c r="H10" s="57"/>
      <c r="I10" s="47">
        <v>231</v>
      </c>
      <c r="K10" s="47">
        <v>230</v>
      </c>
      <c r="L10" s="58"/>
      <c r="M10" s="47">
        <v>231</v>
      </c>
      <c r="O10" s="47">
        <v>231</v>
      </c>
      <c r="P10" s="58"/>
      <c r="Q10" s="47">
        <v>232</v>
      </c>
      <c r="R10" s="38"/>
      <c r="S10" s="52"/>
      <c r="T10" s="39"/>
      <c r="U10" s="53">
        <v>399</v>
      </c>
      <c r="V10" s="56" t="s">
        <v>21</v>
      </c>
      <c r="W10" s="53">
        <v>398</v>
      </c>
      <c r="Y10" s="59">
        <v>46082</v>
      </c>
      <c r="Z10" s="60" t="s">
        <v>22</v>
      </c>
      <c r="AB10" s="53">
        <v>398</v>
      </c>
      <c r="AC10" s="53">
        <v>398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>
        <v>232</v>
      </c>
      <c r="E11" s="26"/>
      <c r="F11" s="49">
        <v>234</v>
      </c>
      <c r="G11" s="57"/>
      <c r="H11" s="57"/>
      <c r="I11" s="47">
        <v>234</v>
      </c>
      <c r="K11" s="47">
        <v>232</v>
      </c>
      <c r="L11" s="58"/>
      <c r="M11" s="47">
        <v>233</v>
      </c>
      <c r="O11" s="47">
        <v>233</v>
      </c>
      <c r="P11" s="58"/>
      <c r="Q11" s="47">
        <v>234</v>
      </c>
      <c r="R11" s="38"/>
      <c r="S11" s="52"/>
      <c r="T11" s="39"/>
      <c r="U11" s="53">
        <v>399</v>
      </c>
      <c r="V11" s="56" t="s">
        <v>24</v>
      </c>
      <c r="W11" s="53">
        <v>397</v>
      </c>
      <c r="Y11" s="59">
        <v>46024</v>
      </c>
      <c r="Z11" s="60" t="s">
        <v>25</v>
      </c>
      <c r="AB11" s="53">
        <v>398</v>
      </c>
      <c r="AC11" s="53">
        <v>397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34</v>
      </c>
      <c r="C12" s="56" t="s">
        <v>27</v>
      </c>
      <c r="D12" s="61">
        <v>73</v>
      </c>
      <c r="E12" s="26"/>
      <c r="F12" s="62">
        <v>433</v>
      </c>
      <c r="G12" s="57"/>
      <c r="H12" s="57"/>
      <c r="I12" s="61">
        <v>161</v>
      </c>
      <c r="K12" s="61">
        <v>159</v>
      </c>
      <c r="L12" s="58"/>
      <c r="M12" s="61">
        <v>66</v>
      </c>
      <c r="O12" s="61">
        <v>317</v>
      </c>
      <c r="P12" s="58"/>
      <c r="Q12" s="61">
        <v>62</v>
      </c>
      <c r="R12" s="38"/>
      <c r="S12" s="52"/>
      <c r="T12" s="39"/>
      <c r="U12" s="63">
        <v>137</v>
      </c>
      <c r="V12" s="56" t="s">
        <v>27</v>
      </c>
      <c r="W12" s="63">
        <v>110</v>
      </c>
      <c r="Y12" s="66">
        <v>46029</v>
      </c>
      <c r="Z12" s="65" t="s">
        <v>28</v>
      </c>
      <c r="AB12" s="63">
        <v>88</v>
      </c>
      <c r="AC12" s="63">
        <v>73</v>
      </c>
      <c r="AE12" s="66">
        <v>46087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52</v>
      </c>
      <c r="C13" s="56" t="s">
        <v>30</v>
      </c>
      <c r="D13" s="61">
        <v>93</v>
      </c>
      <c r="E13" s="26"/>
      <c r="F13" s="62">
        <v>459</v>
      </c>
      <c r="G13" s="68"/>
      <c r="H13" s="68"/>
      <c r="I13" s="61">
        <v>158</v>
      </c>
      <c r="K13" s="61">
        <v>122</v>
      </c>
      <c r="L13" s="69"/>
      <c r="M13" s="61">
        <v>53</v>
      </c>
      <c r="O13" s="61">
        <v>306</v>
      </c>
      <c r="P13" s="69"/>
      <c r="Q13" s="61">
        <v>64</v>
      </c>
      <c r="R13" s="38"/>
      <c r="S13" s="52"/>
      <c r="T13" s="39"/>
      <c r="U13" s="63">
        <v>162</v>
      </c>
      <c r="V13" s="56" t="s">
        <v>30</v>
      </c>
      <c r="W13" s="63">
        <v>135</v>
      </c>
      <c r="Y13" s="70">
        <v>98</v>
      </c>
      <c r="Z13" s="71" t="s">
        <v>31</v>
      </c>
      <c r="AB13" s="63">
        <v>90</v>
      </c>
      <c r="AC13" s="63">
        <v>73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62</v>
      </c>
      <c r="C14" s="56" t="s">
        <v>33</v>
      </c>
      <c r="D14" s="61">
        <v>92</v>
      </c>
      <c r="E14" s="26"/>
      <c r="F14" s="61">
        <v>437</v>
      </c>
      <c r="I14" s="61">
        <v>163</v>
      </c>
      <c r="K14" s="61">
        <v>132</v>
      </c>
      <c r="L14" s="26"/>
      <c r="M14" s="61">
        <v>67</v>
      </c>
      <c r="O14" s="61">
        <v>311</v>
      </c>
      <c r="P14" s="26"/>
      <c r="Q14" s="61">
        <v>63</v>
      </c>
      <c r="R14" s="38"/>
      <c r="S14" s="52"/>
      <c r="T14" s="39"/>
      <c r="U14" s="73">
        <v>149</v>
      </c>
      <c r="V14" s="74" t="s">
        <v>33</v>
      </c>
      <c r="W14" s="73">
        <v>133</v>
      </c>
      <c r="Z14" s="12"/>
      <c r="AB14" s="73">
        <v>112</v>
      </c>
      <c r="AC14" s="73">
        <v>88</v>
      </c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 t="s">
        <v>540</v>
      </c>
      <c r="C15" s="74" t="s">
        <v>35</v>
      </c>
      <c r="D15" s="75" t="s">
        <v>541</v>
      </c>
      <c r="E15" s="26"/>
      <c r="F15" s="75" t="s">
        <v>542</v>
      </c>
      <c r="I15" s="75" t="s">
        <v>543</v>
      </c>
      <c r="K15" s="75" t="s">
        <v>544</v>
      </c>
      <c r="L15" s="26"/>
      <c r="M15" s="75" t="s">
        <v>545</v>
      </c>
      <c r="O15" s="75" t="s">
        <v>546</v>
      </c>
      <c r="P15" s="26"/>
      <c r="Q15" s="75" t="s">
        <v>547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46044</v>
      </c>
      <c r="AL18" s="274"/>
      <c r="AM18" s="85"/>
      <c r="AN18" s="86"/>
      <c r="AO18" s="12"/>
    </row>
    <row r="19" spans="1:41" ht="22.5" customHeight="1">
      <c r="A19" s="39"/>
      <c r="B19" s="47">
        <v>154</v>
      </c>
      <c r="C19" s="51"/>
      <c r="D19" s="47">
        <v>150</v>
      </c>
      <c r="E19" s="26"/>
      <c r="F19" s="47">
        <v>235</v>
      </c>
      <c r="G19" s="51"/>
      <c r="H19" s="47">
        <v>233</v>
      </c>
      <c r="K19" s="47">
        <v>232</v>
      </c>
      <c r="L19" s="51"/>
      <c r="M19" s="47">
        <v>230</v>
      </c>
      <c r="O19" s="47">
        <v>232</v>
      </c>
      <c r="P19" s="51"/>
      <c r="Q19" s="47">
        <v>233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124</v>
      </c>
      <c r="AL19" s="268"/>
      <c r="AM19" s="85"/>
      <c r="AN19" s="86"/>
      <c r="AO19" s="12"/>
    </row>
    <row r="20" spans="1:41" ht="22.5" customHeight="1">
      <c r="A20" s="39"/>
      <c r="B20" s="47">
        <v>256</v>
      </c>
      <c r="C20" s="58"/>
      <c r="D20" s="47">
        <v>257</v>
      </c>
      <c r="E20" s="26"/>
      <c r="F20" s="47">
        <v>234</v>
      </c>
      <c r="G20" s="58"/>
      <c r="H20" s="47">
        <v>235</v>
      </c>
      <c r="K20" s="47">
        <v>233</v>
      </c>
      <c r="L20" s="58"/>
      <c r="M20" s="47">
        <v>230</v>
      </c>
      <c r="O20" s="47">
        <v>232</v>
      </c>
      <c r="P20" s="58"/>
      <c r="Q20" s="47">
        <v>232</v>
      </c>
      <c r="R20" s="20"/>
      <c r="S20" s="52"/>
      <c r="T20" s="39"/>
      <c r="U20" s="53">
        <v>399</v>
      </c>
      <c r="V20" s="53">
        <v>400</v>
      </c>
      <c r="X20" s="54">
        <v>219</v>
      </c>
      <c r="Y20" s="55" t="s">
        <v>19</v>
      </c>
      <c r="AB20" s="53">
        <v>400</v>
      </c>
      <c r="AC20" s="53">
        <v>398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548</v>
      </c>
      <c r="AL20" s="268"/>
      <c r="AM20" s="85"/>
      <c r="AN20" s="86"/>
      <c r="AO20" s="12"/>
    </row>
    <row r="21" spans="1:41" ht="22.5" customHeight="1">
      <c r="A21" s="39"/>
      <c r="B21" s="47">
        <v>331</v>
      </c>
      <c r="C21" s="58"/>
      <c r="D21" s="47">
        <v>332</v>
      </c>
      <c r="E21" s="26"/>
      <c r="F21" s="47">
        <v>237</v>
      </c>
      <c r="G21" s="58"/>
      <c r="H21" s="47">
        <v>234</v>
      </c>
      <c r="K21" s="47">
        <v>234</v>
      </c>
      <c r="L21" s="58"/>
      <c r="M21" s="47">
        <v>232</v>
      </c>
      <c r="O21" s="47">
        <v>233</v>
      </c>
      <c r="P21" s="58"/>
      <c r="Q21" s="47">
        <v>234</v>
      </c>
      <c r="R21" s="20"/>
      <c r="S21" s="52"/>
      <c r="T21" s="88"/>
      <c r="U21" s="53">
        <v>398</v>
      </c>
      <c r="V21" s="53">
        <v>398</v>
      </c>
      <c r="X21" s="59">
        <v>46083</v>
      </c>
      <c r="Y21" s="60" t="s">
        <v>22</v>
      </c>
      <c r="Z21" s="26"/>
      <c r="AB21" s="53">
        <v>399</v>
      </c>
      <c r="AC21" s="53">
        <v>399</v>
      </c>
      <c r="AE21" s="59">
        <v>46061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211</v>
      </c>
      <c r="C22" s="58"/>
      <c r="D22" s="61">
        <v>149</v>
      </c>
      <c r="E22" s="26"/>
      <c r="F22" s="61">
        <v>172</v>
      </c>
      <c r="G22" s="58"/>
      <c r="H22" s="61">
        <v>103</v>
      </c>
      <c r="K22" s="61">
        <v>250</v>
      </c>
      <c r="L22" s="58"/>
      <c r="M22" s="61">
        <v>100</v>
      </c>
      <c r="O22" s="61">
        <v>79</v>
      </c>
      <c r="P22" s="58"/>
      <c r="Q22" s="61">
        <v>34</v>
      </c>
      <c r="R22" s="20"/>
      <c r="S22" s="52"/>
      <c r="T22" s="88"/>
      <c r="U22" s="53">
        <v>397</v>
      </c>
      <c r="V22" s="53">
        <v>398</v>
      </c>
      <c r="X22" s="178" t="s">
        <v>296</v>
      </c>
      <c r="Y22" s="60" t="s">
        <v>25</v>
      </c>
      <c r="Z22" s="26"/>
      <c r="AB22" s="53">
        <v>397</v>
      </c>
      <c r="AC22" s="53">
        <v>397</v>
      </c>
      <c r="AE22" s="59">
        <v>46025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212</v>
      </c>
      <c r="C23" s="69"/>
      <c r="D23" s="61">
        <v>144</v>
      </c>
      <c r="E23" s="26"/>
      <c r="F23" s="61">
        <v>186</v>
      </c>
      <c r="G23" s="69"/>
      <c r="H23" s="61">
        <v>115</v>
      </c>
      <c r="K23" s="61">
        <v>163</v>
      </c>
      <c r="L23" s="69"/>
      <c r="M23" s="61">
        <v>72</v>
      </c>
      <c r="O23" s="61">
        <v>64</v>
      </c>
      <c r="P23" s="69"/>
      <c r="Q23" s="61">
        <v>17</v>
      </c>
      <c r="R23" s="20"/>
      <c r="S23" s="52"/>
      <c r="T23" s="88"/>
      <c r="U23" s="63">
        <v>199</v>
      </c>
      <c r="V23" s="63">
        <v>160</v>
      </c>
      <c r="X23" s="66">
        <v>46026</v>
      </c>
      <c r="Y23" s="65" t="s">
        <v>28</v>
      </c>
      <c r="Z23" s="26"/>
      <c r="AB23" s="63">
        <v>204</v>
      </c>
      <c r="AC23" s="63">
        <v>141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202</v>
      </c>
      <c r="C24" s="26"/>
      <c r="D24" s="61">
        <v>147</v>
      </c>
      <c r="E24" s="26"/>
      <c r="F24" s="61">
        <v>189</v>
      </c>
      <c r="G24" s="26"/>
      <c r="H24" s="61">
        <v>137</v>
      </c>
      <c r="K24" s="61">
        <v>189</v>
      </c>
      <c r="L24" s="26"/>
      <c r="M24" s="61">
        <v>87</v>
      </c>
      <c r="O24" s="61">
        <v>69</v>
      </c>
      <c r="P24" s="26"/>
      <c r="Q24" s="61">
        <v>14</v>
      </c>
      <c r="R24" s="20"/>
      <c r="S24" s="52"/>
      <c r="T24" s="88"/>
      <c r="U24" s="63">
        <v>210</v>
      </c>
      <c r="V24" s="63">
        <v>190</v>
      </c>
      <c r="X24" s="70">
        <v>100</v>
      </c>
      <c r="Y24" s="71" t="s">
        <v>31</v>
      </c>
      <c r="Z24" s="26"/>
      <c r="AB24" s="63">
        <v>188</v>
      </c>
      <c r="AC24" s="63">
        <v>159</v>
      </c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549</v>
      </c>
      <c r="C25" s="26"/>
      <c r="D25" s="75" t="s">
        <v>550</v>
      </c>
      <c r="E25" s="26"/>
      <c r="F25" s="75" t="s">
        <v>551</v>
      </c>
      <c r="G25" s="26"/>
      <c r="H25" s="75" t="s">
        <v>552</v>
      </c>
      <c r="K25" s="75" t="s">
        <v>553</v>
      </c>
      <c r="L25" s="26"/>
      <c r="M25" s="75" t="s">
        <v>554</v>
      </c>
      <c r="O25" s="75" t="s">
        <v>555</v>
      </c>
      <c r="P25" s="26"/>
      <c r="Q25" s="75" t="s">
        <v>556</v>
      </c>
      <c r="R25" s="20"/>
      <c r="S25" s="52"/>
      <c r="T25" s="88"/>
      <c r="U25" s="73">
        <v>230</v>
      </c>
      <c r="V25" s="73">
        <v>178</v>
      </c>
      <c r="Z25" s="26"/>
      <c r="AB25" s="73">
        <v>142</v>
      </c>
      <c r="AC25" s="73">
        <v>125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8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233</v>
      </c>
      <c r="C29" s="51"/>
      <c r="D29" s="47">
        <v>233</v>
      </c>
      <c r="F29" s="47">
        <v>232</v>
      </c>
      <c r="G29" s="51"/>
      <c r="H29" s="47">
        <v>235</v>
      </c>
      <c r="K29" s="47">
        <v>233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232</v>
      </c>
      <c r="C30" s="58"/>
      <c r="D30" s="47">
        <v>232</v>
      </c>
      <c r="F30" s="47">
        <v>232</v>
      </c>
      <c r="G30" s="58"/>
      <c r="H30" s="47">
        <v>235</v>
      </c>
      <c r="K30" s="47">
        <v>233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234</v>
      </c>
      <c r="C31" s="58"/>
      <c r="D31" s="47">
        <v>234</v>
      </c>
      <c r="F31" s="47">
        <v>234</v>
      </c>
      <c r="G31" s="58"/>
      <c r="H31" s="47">
        <v>234</v>
      </c>
      <c r="K31" s="47">
        <v>234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46044</v>
      </c>
      <c r="AL31" s="274"/>
      <c r="AM31" s="85"/>
      <c r="AN31" s="99"/>
      <c r="AO31" s="12"/>
    </row>
    <row r="32" spans="1:41" ht="22.5" customHeight="1">
      <c r="A32" s="39"/>
      <c r="B32" s="61">
        <v>322</v>
      </c>
      <c r="C32" s="58"/>
      <c r="D32" s="61">
        <v>84</v>
      </c>
      <c r="F32" s="61">
        <v>235</v>
      </c>
      <c r="G32" s="58"/>
      <c r="H32" s="61">
        <v>99</v>
      </c>
      <c r="K32" s="61">
        <v>170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125</v>
      </c>
      <c r="AL32" s="268"/>
      <c r="AM32" s="85"/>
      <c r="AN32" s="99"/>
      <c r="AO32" s="12"/>
    </row>
    <row r="33" spans="1:41" ht="22.5" customHeight="1">
      <c r="A33" s="39"/>
      <c r="B33" s="61">
        <v>331</v>
      </c>
      <c r="C33" s="69"/>
      <c r="D33" s="61">
        <v>92</v>
      </c>
      <c r="F33" s="61">
        <v>215</v>
      </c>
      <c r="G33" s="69"/>
      <c r="H33" s="61">
        <v>85</v>
      </c>
      <c r="K33" s="61">
        <v>159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329</v>
      </c>
      <c r="C34" s="26"/>
      <c r="D34" s="61">
        <v>92</v>
      </c>
      <c r="F34" s="61">
        <v>202</v>
      </c>
      <c r="G34" s="26"/>
      <c r="H34" s="61">
        <v>80</v>
      </c>
      <c r="K34" s="61">
        <v>157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557</v>
      </c>
      <c r="C35" s="26"/>
      <c r="D35" s="75" t="s">
        <v>558</v>
      </c>
      <c r="F35" s="75" t="s">
        <v>559</v>
      </c>
      <c r="G35" s="26"/>
      <c r="H35" s="75" t="s">
        <v>560</v>
      </c>
      <c r="K35" s="75" t="s">
        <v>561</v>
      </c>
      <c r="L35" s="26"/>
      <c r="M35" s="75"/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 t="s">
        <v>68</v>
      </c>
      <c r="W36" s="223"/>
      <c r="X36" s="286"/>
      <c r="Z36" s="285"/>
      <c r="AA36" s="223"/>
      <c r="AB36" s="286"/>
      <c r="AD36" s="285" t="s">
        <v>62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 t="s">
        <v>74</v>
      </c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 t="s">
        <v>76</v>
      </c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63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73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77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62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46044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562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63</v>
      </c>
      <c r="G51" s="254"/>
      <c r="H51" s="254"/>
      <c r="I51" s="255"/>
      <c r="K51" s="266" t="s">
        <v>77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66</v>
      </c>
      <c r="V51" s="254"/>
      <c r="W51" s="254"/>
      <c r="X51" s="255"/>
      <c r="Y51" s="115"/>
      <c r="Z51" s="266" t="s">
        <v>74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46044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151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9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563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46044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206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46044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1967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2030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564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565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15">
        <v>0.45833333333333331</v>
      </c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 t="s">
        <v>210</v>
      </c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 t="s">
        <v>119</v>
      </c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211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225</v>
      </c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212</v>
      </c>
      <c r="X82" s="214"/>
      <c r="Y82" s="233" t="s">
        <v>212</v>
      </c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 t="s">
        <v>213</v>
      </c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>
        <v>1500</v>
      </c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>
        <v>46155</v>
      </c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>
        <v>46162</v>
      </c>
      <c r="X85" s="214"/>
      <c r="Y85" s="233" t="s">
        <v>382</v>
      </c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66</v>
      </c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60</v>
      </c>
      <c r="X86" s="214"/>
      <c r="Y86" s="233">
        <v>66</v>
      </c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237</v>
      </c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332</v>
      </c>
      <c r="X87" s="214"/>
      <c r="Y87" s="233" t="s">
        <v>244</v>
      </c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277</v>
      </c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390</v>
      </c>
      <c r="X88" s="214"/>
      <c r="Y88" s="233" t="s">
        <v>566</v>
      </c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1967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2030</v>
      </c>
      <c r="X89" s="214"/>
      <c r="Y89" s="233">
        <v>2031</v>
      </c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33">
        <v>230</v>
      </c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33">
        <v>50</v>
      </c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33">
        <v>392</v>
      </c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33">
        <v>420</v>
      </c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33">
        <v>430</v>
      </c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33">
        <v>27</v>
      </c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33">
        <v>248</v>
      </c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33">
        <v>33</v>
      </c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33">
        <v>265</v>
      </c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33" t="s">
        <v>434</v>
      </c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309">
        <v>46144</v>
      </c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567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>
        <v>450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15">
        <v>0.45833333333333331</v>
      </c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33" t="s">
        <v>210</v>
      </c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33" t="s">
        <v>119</v>
      </c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366</v>
      </c>
      <c r="F134" s="214"/>
      <c r="G134" s="233" t="s">
        <v>366</v>
      </c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33" t="s">
        <v>213</v>
      </c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33">
        <v>1500</v>
      </c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>
        <v>46101</v>
      </c>
      <c r="F137" s="214"/>
      <c r="G137" s="233" t="s">
        <v>568</v>
      </c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60</v>
      </c>
      <c r="F138" s="214"/>
      <c r="G138" s="233">
        <v>87</v>
      </c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276</v>
      </c>
      <c r="F139" s="214"/>
      <c r="G139" s="233" t="s">
        <v>228</v>
      </c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277</v>
      </c>
      <c r="F140" s="214"/>
      <c r="G140" s="233" t="s">
        <v>229</v>
      </c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2681</v>
      </c>
      <c r="F141" s="214"/>
      <c r="G141" s="233">
        <v>2682</v>
      </c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33">
        <v>230</v>
      </c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33">
        <v>50</v>
      </c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33">
        <v>152</v>
      </c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33">
        <v>161</v>
      </c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33">
        <v>142</v>
      </c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33">
        <v>26</v>
      </c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33">
        <v>102</v>
      </c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33">
        <v>34</v>
      </c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33">
        <v>104</v>
      </c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33" t="s">
        <v>240</v>
      </c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309">
        <v>46056</v>
      </c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569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46044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1935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6317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2">
        <v>0.25</v>
      </c>
      <c r="F183" s="214"/>
      <c r="G183" s="215">
        <v>0.40486111111111112</v>
      </c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312">
        <v>0.25</v>
      </c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29" t="s">
        <v>369</v>
      </c>
      <c r="F184" s="214"/>
      <c r="G184" s="233" t="s">
        <v>236</v>
      </c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29" t="s">
        <v>119</v>
      </c>
      <c r="F185" s="214"/>
      <c r="G185" s="229" t="s">
        <v>119</v>
      </c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29" t="s">
        <v>339</v>
      </c>
      <c r="F186" s="214"/>
      <c r="G186" s="229" t="s">
        <v>339</v>
      </c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339</v>
      </c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29" t="s">
        <v>213</v>
      </c>
      <c r="F187" s="214"/>
      <c r="G187" s="229" t="s">
        <v>213</v>
      </c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29">
        <v>1500</v>
      </c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1501</v>
      </c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>
        <v>46143</v>
      </c>
      <c r="F189" s="214"/>
      <c r="G189" s="233" t="s">
        <v>473</v>
      </c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46150</v>
      </c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61</v>
      </c>
      <c r="F190" s="214"/>
      <c r="G190" s="233">
        <v>75</v>
      </c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 t="s">
        <v>238</v>
      </c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33" t="s">
        <v>238</v>
      </c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255</v>
      </c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250</v>
      </c>
      <c r="F192" s="214"/>
      <c r="G192" s="233" t="s">
        <v>257</v>
      </c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>
        <v>6317</v>
      </c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1935</v>
      </c>
      <c r="F193" s="214"/>
      <c r="G193" s="233">
        <v>1935</v>
      </c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230</v>
      </c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33">
        <v>230</v>
      </c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50</v>
      </c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33">
        <v>50</v>
      </c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>
        <v>403</v>
      </c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>
        <v>483</v>
      </c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>
        <v>429</v>
      </c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>
        <v>31</v>
      </c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>
        <v>303</v>
      </c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>
        <v>37</v>
      </c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>
        <v>305</v>
      </c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 t="s">
        <v>240</v>
      </c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>
        <v>40</v>
      </c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2">
        <v>0.26180555555555557</v>
      </c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2">
        <v>0.26180555555555557</v>
      </c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570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46044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2391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3559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0.25694444444444442</v>
      </c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0.25694444444444442</v>
      </c>
      <c r="X235" s="214"/>
      <c r="Y235" s="215">
        <v>0.41319444444444442</v>
      </c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33" t="s">
        <v>236</v>
      </c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33" t="s">
        <v>119</v>
      </c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339</v>
      </c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33" t="s">
        <v>227</v>
      </c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33" t="s">
        <v>213</v>
      </c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1503</v>
      </c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1501</v>
      </c>
      <c r="X240" s="214"/>
      <c r="Y240" s="233">
        <v>1498</v>
      </c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480</v>
      </c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387</v>
      </c>
      <c r="X241" s="214"/>
      <c r="Y241" s="233" t="s">
        <v>571</v>
      </c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60</v>
      </c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45</v>
      </c>
      <c r="X242" s="214"/>
      <c r="Y242" s="233">
        <v>79</v>
      </c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238</v>
      </c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312</v>
      </c>
      <c r="X243" s="214"/>
      <c r="Y243" s="233" t="s">
        <v>321</v>
      </c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33" t="s">
        <v>246</v>
      </c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2391</v>
      </c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3559</v>
      </c>
      <c r="X245" s="214"/>
      <c r="Y245" s="233">
        <v>3560</v>
      </c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33">
        <v>230</v>
      </c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33">
        <v>50</v>
      </c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174</v>
      </c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174</v>
      </c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152</v>
      </c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41</v>
      </c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114</v>
      </c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35</v>
      </c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115</v>
      </c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240</v>
      </c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3</v>
      </c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2">
        <v>0.26597222222222222</v>
      </c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2">
        <v>0.26597222222222222</v>
      </c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573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46044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2421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2245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0.25277777777777777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0.25277777777777777</v>
      </c>
      <c r="X287" s="214"/>
      <c r="Y287" s="215">
        <v>0.41597222222222224</v>
      </c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33" t="s">
        <v>236</v>
      </c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33" t="s">
        <v>119</v>
      </c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33" t="s">
        <v>528</v>
      </c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33" t="s">
        <v>213</v>
      </c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1500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1503</v>
      </c>
      <c r="X292" s="214"/>
      <c r="Y292" s="233">
        <v>1500</v>
      </c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529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18" t="s">
        <v>533</v>
      </c>
      <c r="X293" s="214"/>
      <c r="Y293" s="309">
        <v>46141</v>
      </c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46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62</v>
      </c>
      <c r="X294" s="214"/>
      <c r="Y294" s="233">
        <v>75</v>
      </c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255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238</v>
      </c>
      <c r="X295" s="214"/>
      <c r="Y295" s="233" t="s">
        <v>238</v>
      </c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574</v>
      </c>
      <c r="X296" s="214"/>
      <c r="Y296" s="233" t="s">
        <v>250</v>
      </c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2421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2245</v>
      </c>
      <c r="X297" s="214"/>
      <c r="Y297" s="233">
        <v>2247</v>
      </c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230</v>
      </c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349</v>
      </c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347</v>
      </c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333</v>
      </c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9</v>
      </c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237</v>
      </c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29</v>
      </c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238</v>
      </c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240</v>
      </c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5</v>
      </c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18" t="s">
        <v>575</v>
      </c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2">
        <v>0.26180555555555557</v>
      </c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576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46044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2366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577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0.25347222222222221</v>
      </c>
      <c r="X339" s="214"/>
      <c r="Y339" s="215">
        <v>0.40625</v>
      </c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33" t="s">
        <v>236</v>
      </c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29" t="s">
        <v>119</v>
      </c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29">
        <v>25.1</v>
      </c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29" t="s">
        <v>213</v>
      </c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1500</v>
      </c>
      <c r="X344" s="214"/>
      <c r="Y344" s="229">
        <v>1500</v>
      </c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516</v>
      </c>
      <c r="X345" s="214"/>
      <c r="Y345" s="309">
        <v>46136</v>
      </c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60</v>
      </c>
      <c r="X346" s="214"/>
      <c r="Y346" s="233">
        <v>73</v>
      </c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255</v>
      </c>
      <c r="X347" s="214"/>
      <c r="Y347" s="233" t="s">
        <v>255</v>
      </c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33" t="s">
        <v>250</v>
      </c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2366</v>
      </c>
      <c r="X349" s="214"/>
      <c r="Y349" s="233">
        <v>2368</v>
      </c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33">
        <v>230</v>
      </c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33">
        <v>50</v>
      </c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33">
        <v>287</v>
      </c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33">
        <v>214</v>
      </c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33">
        <v>232</v>
      </c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33">
        <v>27</v>
      </c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33">
        <v>162</v>
      </c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33">
        <v>20</v>
      </c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33">
        <v>165</v>
      </c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33" t="s">
        <v>230</v>
      </c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33">
        <v>-3</v>
      </c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2">
        <v>0.26180555555555557</v>
      </c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 t="s">
        <v>578</v>
      </c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579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46044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1793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3086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0.26111111111111113</v>
      </c>
      <c r="F391" s="214"/>
      <c r="G391" s="215">
        <v>0.40972222222222221</v>
      </c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0.26111111111111113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33" t="s">
        <v>119</v>
      </c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528</v>
      </c>
      <c r="F394" s="214"/>
      <c r="G394" s="233" t="s">
        <v>528</v>
      </c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33" t="s">
        <v>213</v>
      </c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33">
        <v>1500</v>
      </c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1501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46141</v>
      </c>
      <c r="F397" s="214"/>
      <c r="G397" s="310">
        <v>46121</v>
      </c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374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64</v>
      </c>
      <c r="F398" s="214"/>
      <c r="G398" s="233">
        <v>73</v>
      </c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54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33" t="s">
        <v>257</v>
      </c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218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246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1793</v>
      </c>
      <c r="F401" s="214"/>
      <c r="G401" s="233">
        <v>1795</v>
      </c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3086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230</v>
      </c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343</v>
      </c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335</v>
      </c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337</v>
      </c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0</v>
      </c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234</v>
      </c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29</v>
      </c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235</v>
      </c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240</v>
      </c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0</v>
      </c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2">
        <v>0.26805555555555555</v>
      </c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2">
        <v>0.26805555555555555</v>
      </c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580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42">
        <v>1903</v>
      </c>
      <c r="F439" s="145"/>
      <c r="H439" s="225">
        <f>H387</f>
        <v>46044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1713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0.25694444444444442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1503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581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47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1713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2">
        <v>0.26597222222222222</v>
      </c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582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46044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696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1204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0.26597222222222222</v>
      </c>
      <c r="F495" s="214"/>
      <c r="G495" s="215">
        <v>0.40763888888888888</v>
      </c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0.26597222222222222</v>
      </c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33" t="s">
        <v>236</v>
      </c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29" t="s">
        <v>119</v>
      </c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29" t="s">
        <v>278</v>
      </c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29" t="s">
        <v>371</v>
      </c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1494</v>
      </c>
      <c r="F500" s="214"/>
      <c r="G500" s="229">
        <v>1494</v>
      </c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1515</v>
      </c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583</v>
      </c>
      <c r="F501" s="214"/>
      <c r="G501" s="233" t="s">
        <v>480</v>
      </c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46154</v>
      </c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55</v>
      </c>
      <c r="F502" s="214"/>
      <c r="G502" s="233">
        <v>67</v>
      </c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59</v>
      </c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256</v>
      </c>
      <c r="F503" s="214"/>
      <c r="G503" s="233" t="s">
        <v>250</v>
      </c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33" t="s">
        <v>250</v>
      </c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696</v>
      </c>
      <c r="F505" s="214"/>
      <c r="G505" s="233">
        <v>697</v>
      </c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1204</v>
      </c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33">
        <v>230</v>
      </c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33">
        <v>50</v>
      </c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33">
        <v>400</v>
      </c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33">
        <v>340</v>
      </c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33">
        <v>330</v>
      </c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33">
        <v>0</v>
      </c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33">
        <v>230</v>
      </c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33">
        <v>26</v>
      </c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33">
        <v>245</v>
      </c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33" t="s">
        <v>517</v>
      </c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33">
        <v>-19</v>
      </c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2">
        <v>0.27569444444444446</v>
      </c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2">
        <v>0.27569444444444446</v>
      </c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584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46044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Z46 U51 Z51">
      <formula1>$AE$49:$AF$60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list" allowBlank="1" showErrorMessage="1" sqref="V35:V42 Z35:Z42 AD35:AD42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46043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269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46043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269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46043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/>
      <c r="F9" s="49">
        <v>230</v>
      </c>
      <c r="G9" s="50">
        <v>220</v>
      </c>
      <c r="H9" s="50">
        <v>220</v>
      </c>
      <c r="I9" s="47"/>
      <c r="K9" s="47">
        <v>229</v>
      </c>
      <c r="L9" s="51">
        <v>220</v>
      </c>
      <c r="M9" s="47"/>
      <c r="O9" s="47">
        <v>230</v>
      </c>
      <c r="P9" s="51">
        <v>220</v>
      </c>
      <c r="Q9" s="47"/>
      <c r="R9" s="38"/>
      <c r="S9" s="52"/>
      <c r="T9" s="39"/>
      <c r="U9" s="53"/>
      <c r="V9" s="48" t="s">
        <v>18</v>
      </c>
      <c r="W9" s="53"/>
      <c r="Y9" s="54">
        <v>220</v>
      </c>
      <c r="Z9" s="55" t="s">
        <v>19</v>
      </c>
      <c r="AB9" s="53"/>
      <c r="AC9" s="53"/>
      <c r="AE9" s="54">
        <v>219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229</v>
      </c>
      <c r="C10" s="56" t="s">
        <v>21</v>
      </c>
      <c r="D10" s="47"/>
      <c r="F10" s="49">
        <v>230</v>
      </c>
      <c r="G10" s="57">
        <v>0</v>
      </c>
      <c r="H10" s="57">
        <v>0</v>
      </c>
      <c r="I10" s="47"/>
      <c r="K10" s="47">
        <v>230</v>
      </c>
      <c r="L10" s="197">
        <v>46024</v>
      </c>
      <c r="M10" s="47"/>
      <c r="O10" s="47">
        <v>230</v>
      </c>
      <c r="P10" s="197">
        <v>46028</v>
      </c>
      <c r="Q10" s="47"/>
      <c r="R10" s="38"/>
      <c r="S10" s="52"/>
      <c r="T10" s="39"/>
      <c r="U10" s="53"/>
      <c r="V10" s="56" t="s">
        <v>21</v>
      </c>
      <c r="W10" s="53"/>
      <c r="Y10" s="59">
        <v>46087</v>
      </c>
      <c r="Z10" s="60" t="s">
        <v>22</v>
      </c>
      <c r="AB10" s="53"/>
      <c r="AC10" s="53"/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231</v>
      </c>
      <c r="G11" s="198">
        <v>46088</v>
      </c>
      <c r="H11" s="198">
        <v>46087</v>
      </c>
      <c r="I11" s="47"/>
      <c r="K11" s="47">
        <v>230</v>
      </c>
      <c r="L11" s="58">
        <v>2</v>
      </c>
      <c r="M11" s="47"/>
      <c r="O11" s="47">
        <v>231</v>
      </c>
      <c r="P11" s="197">
        <v>46083</v>
      </c>
      <c r="Q11" s="47"/>
      <c r="R11" s="38"/>
      <c r="S11" s="52"/>
      <c r="T11" s="39"/>
      <c r="U11" s="53"/>
      <c r="V11" s="56" t="s">
        <v>24</v>
      </c>
      <c r="W11" s="53"/>
      <c r="Y11" s="59">
        <v>46031</v>
      </c>
      <c r="Z11" s="60" t="s">
        <v>25</v>
      </c>
      <c r="AB11" s="53"/>
      <c r="AC11" s="53"/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75</v>
      </c>
      <c r="C12" s="56" t="s">
        <v>27</v>
      </c>
      <c r="D12" s="61"/>
      <c r="E12" s="26"/>
      <c r="F12" s="62">
        <v>268</v>
      </c>
      <c r="G12" s="198">
        <v>46054</v>
      </c>
      <c r="H12" s="198">
        <v>46028</v>
      </c>
      <c r="I12" s="61"/>
      <c r="K12" s="61">
        <v>126</v>
      </c>
      <c r="L12" s="197">
        <v>46054</v>
      </c>
      <c r="M12" s="61"/>
      <c r="O12" s="61">
        <v>274</v>
      </c>
      <c r="P12" s="197">
        <v>46114</v>
      </c>
      <c r="Q12" s="61"/>
      <c r="R12" s="38"/>
      <c r="S12" s="52"/>
      <c r="T12" s="39"/>
      <c r="U12" s="63"/>
      <c r="V12" s="56" t="s">
        <v>27</v>
      </c>
      <c r="W12" s="63"/>
      <c r="Y12" s="66">
        <v>46059</v>
      </c>
      <c r="Z12" s="65" t="s">
        <v>28</v>
      </c>
      <c r="AB12" s="63"/>
      <c r="AC12" s="63"/>
      <c r="AE12" s="66">
        <v>46086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90</v>
      </c>
      <c r="C13" s="56" t="s">
        <v>30</v>
      </c>
      <c r="D13" s="61"/>
      <c r="E13" s="26"/>
      <c r="F13" s="62">
        <v>237</v>
      </c>
      <c r="G13" s="68">
        <v>99</v>
      </c>
      <c r="H13" s="68">
        <v>99</v>
      </c>
      <c r="I13" s="61"/>
      <c r="K13" s="61">
        <v>89</v>
      </c>
      <c r="L13" s="69">
        <v>100</v>
      </c>
      <c r="M13" s="61"/>
      <c r="O13" s="61">
        <v>271</v>
      </c>
      <c r="P13" s="69">
        <v>93</v>
      </c>
      <c r="Q13" s="61"/>
      <c r="R13" s="38"/>
      <c r="S13" s="52"/>
      <c r="T13" s="39"/>
      <c r="U13" s="63"/>
      <c r="V13" s="56" t="s">
        <v>30</v>
      </c>
      <c r="W13" s="63"/>
      <c r="Y13" s="70">
        <v>99</v>
      </c>
      <c r="Z13" s="71" t="s">
        <v>31</v>
      </c>
      <c r="AB13" s="63"/>
      <c r="AC13" s="63"/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93</v>
      </c>
      <c r="C14" s="56" t="s">
        <v>33</v>
      </c>
      <c r="D14" s="61"/>
      <c r="E14" s="26"/>
      <c r="F14" s="61">
        <v>228</v>
      </c>
      <c r="I14" s="61"/>
      <c r="K14" s="61">
        <v>102</v>
      </c>
      <c r="L14" s="26"/>
      <c r="M14" s="61"/>
      <c r="O14" s="61">
        <v>276</v>
      </c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 t="s">
        <v>585</v>
      </c>
      <c r="C15" s="74" t="s">
        <v>35</v>
      </c>
      <c r="D15" s="75"/>
      <c r="E15" s="26"/>
      <c r="F15" s="75" t="s">
        <v>586</v>
      </c>
      <c r="I15" s="75"/>
      <c r="K15" s="75" t="s">
        <v>587</v>
      </c>
      <c r="L15" s="26"/>
      <c r="M15" s="75"/>
      <c r="O15" s="75" t="s">
        <v>588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46043</v>
      </c>
      <c r="AL18" s="274"/>
      <c r="AM18" s="85"/>
      <c r="AN18" s="86"/>
      <c r="AO18" s="12"/>
    </row>
    <row r="19" spans="1:41" ht="22.5" customHeight="1">
      <c r="A19" s="39"/>
      <c r="B19" s="47">
        <v>231</v>
      </c>
      <c r="C19" s="51">
        <v>220</v>
      </c>
      <c r="D19" s="47"/>
      <c r="E19" s="26"/>
      <c r="F19" s="47">
        <v>229</v>
      </c>
      <c r="G19" s="51">
        <v>220</v>
      </c>
      <c r="H19" s="47"/>
      <c r="K19" s="47">
        <v>229</v>
      </c>
      <c r="L19" s="51">
        <v>220</v>
      </c>
      <c r="M19" s="47"/>
      <c r="O19" s="47">
        <v>229</v>
      </c>
      <c r="P19" s="51">
        <v>220</v>
      </c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87"/>
      <c r="AL19" s="268"/>
      <c r="AM19" s="85"/>
      <c r="AN19" s="86"/>
      <c r="AO19" s="12"/>
    </row>
    <row r="20" spans="1:41" ht="22.5" customHeight="1">
      <c r="A20" s="39"/>
      <c r="B20" s="47">
        <v>230</v>
      </c>
      <c r="C20" s="197">
        <v>46083</v>
      </c>
      <c r="D20" s="47"/>
      <c r="E20" s="26"/>
      <c r="F20" s="47">
        <v>230</v>
      </c>
      <c r="G20" s="197">
        <v>46029</v>
      </c>
      <c r="H20" s="47"/>
      <c r="K20" s="47">
        <v>231</v>
      </c>
      <c r="L20" s="197">
        <v>46086</v>
      </c>
      <c r="M20" s="47"/>
      <c r="O20" s="47">
        <v>230</v>
      </c>
      <c r="P20" s="197">
        <v>46023</v>
      </c>
      <c r="Q20" s="47"/>
      <c r="R20" s="20"/>
      <c r="S20" s="52"/>
      <c r="T20" s="39"/>
      <c r="U20" s="53"/>
      <c r="V20" s="53"/>
      <c r="X20" s="54">
        <v>220</v>
      </c>
      <c r="Y20" s="55" t="s">
        <v>19</v>
      </c>
      <c r="AB20" s="53"/>
      <c r="AC20" s="53"/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87"/>
      <c r="AL20" s="268"/>
      <c r="AM20" s="85"/>
      <c r="AN20" s="86"/>
      <c r="AO20" s="12"/>
    </row>
    <row r="21" spans="1:41" ht="22.5" customHeight="1">
      <c r="A21" s="39"/>
      <c r="B21" s="47">
        <v>231</v>
      </c>
      <c r="C21" s="197">
        <v>46026</v>
      </c>
      <c r="D21" s="47"/>
      <c r="E21" s="26"/>
      <c r="F21" s="47">
        <v>232</v>
      </c>
      <c r="G21" s="58">
        <v>5</v>
      </c>
      <c r="H21" s="47"/>
      <c r="K21" s="47">
        <v>231</v>
      </c>
      <c r="L21" s="197">
        <v>46029</v>
      </c>
      <c r="M21" s="47"/>
      <c r="O21" s="47">
        <v>231</v>
      </c>
      <c r="P21" s="197">
        <v>46028</v>
      </c>
      <c r="Q21" s="47"/>
      <c r="R21" s="20"/>
      <c r="S21" s="52"/>
      <c r="T21" s="88"/>
      <c r="U21" s="53"/>
      <c r="V21" s="53"/>
      <c r="X21" s="59">
        <v>46088</v>
      </c>
      <c r="Y21" s="60" t="s">
        <v>22</v>
      </c>
      <c r="Z21" s="26"/>
      <c r="AB21" s="53"/>
      <c r="AC21" s="53"/>
      <c r="AE21" s="89" t="s">
        <v>296</v>
      </c>
      <c r="AF21" s="60" t="s">
        <v>22</v>
      </c>
      <c r="AG21" s="23"/>
      <c r="AH21" s="12"/>
      <c r="AI21" s="268"/>
      <c r="AJ21" s="34" t="s">
        <v>17</v>
      </c>
      <c r="AK21" s="87"/>
      <c r="AL21" s="268"/>
      <c r="AM21" s="85"/>
      <c r="AN21" s="86"/>
      <c r="AO21" s="12"/>
    </row>
    <row r="22" spans="1:41" ht="22.5" customHeight="1">
      <c r="A22" s="39"/>
      <c r="B22" s="61">
        <v>114</v>
      </c>
      <c r="C22" s="197">
        <v>46028</v>
      </c>
      <c r="D22" s="61"/>
      <c r="E22" s="26"/>
      <c r="F22" s="61">
        <v>230</v>
      </c>
      <c r="G22" s="58">
        <v>1</v>
      </c>
      <c r="H22" s="61"/>
      <c r="K22" s="61">
        <v>310</v>
      </c>
      <c r="L22" s="197">
        <v>46055</v>
      </c>
      <c r="M22" s="61"/>
      <c r="O22" s="61">
        <v>129</v>
      </c>
      <c r="P22" s="199">
        <v>2</v>
      </c>
      <c r="Q22" s="61"/>
      <c r="R22" s="20"/>
      <c r="S22" s="52"/>
      <c r="T22" s="88"/>
      <c r="U22" s="53"/>
      <c r="V22" s="53"/>
      <c r="X22" s="59">
        <v>46118</v>
      </c>
      <c r="Y22" s="60" t="s">
        <v>25</v>
      </c>
      <c r="Z22" s="26"/>
      <c r="AB22" s="53"/>
      <c r="AC22" s="53"/>
      <c r="AE22" s="59">
        <v>46031</v>
      </c>
      <c r="AF22" s="60" t="s">
        <v>25</v>
      </c>
      <c r="AG22" s="23"/>
      <c r="AH22" s="12"/>
      <c r="AI22" s="268"/>
      <c r="AJ22" s="34" t="s">
        <v>20</v>
      </c>
      <c r="AK22" s="87"/>
      <c r="AL22" s="268"/>
      <c r="AM22" s="85"/>
      <c r="AN22" s="86"/>
      <c r="AO22" s="12"/>
    </row>
    <row r="23" spans="1:41" ht="22.5" customHeight="1">
      <c r="A23" s="39"/>
      <c r="B23" s="61">
        <v>122</v>
      </c>
      <c r="C23" s="69">
        <v>93</v>
      </c>
      <c r="D23" s="61"/>
      <c r="E23" s="26"/>
      <c r="F23" s="61">
        <v>222</v>
      </c>
      <c r="G23" s="69">
        <v>99</v>
      </c>
      <c r="H23" s="61"/>
      <c r="K23" s="61">
        <v>205</v>
      </c>
      <c r="L23" s="69">
        <v>99</v>
      </c>
      <c r="M23" s="61"/>
      <c r="O23" s="61">
        <v>103</v>
      </c>
      <c r="P23" s="69">
        <v>100</v>
      </c>
      <c r="Q23" s="61"/>
      <c r="R23" s="20"/>
      <c r="S23" s="52"/>
      <c r="T23" s="88"/>
      <c r="U23" s="63"/>
      <c r="V23" s="63"/>
      <c r="X23" s="179" t="s">
        <v>589</v>
      </c>
      <c r="Y23" s="65" t="s">
        <v>28</v>
      </c>
      <c r="Z23" s="26"/>
      <c r="AB23" s="63"/>
      <c r="AC23" s="63"/>
      <c r="AE23" s="66">
        <v>46031</v>
      </c>
      <c r="AF23" s="65" t="s">
        <v>28</v>
      </c>
      <c r="AG23" s="23"/>
      <c r="AH23" s="12"/>
      <c r="AI23" s="268"/>
      <c r="AJ23" s="34" t="s">
        <v>23</v>
      </c>
      <c r="AK23" s="87"/>
      <c r="AL23" s="268"/>
      <c r="AM23" s="85"/>
      <c r="AN23" s="86"/>
      <c r="AO23" s="12"/>
    </row>
    <row r="24" spans="1:41" ht="22.5" customHeight="1">
      <c r="A24" s="39"/>
      <c r="B24" s="61">
        <v>95</v>
      </c>
      <c r="C24" s="26"/>
      <c r="D24" s="61"/>
      <c r="E24" s="26"/>
      <c r="F24" s="61">
        <v>226</v>
      </c>
      <c r="G24" s="26"/>
      <c r="H24" s="61"/>
      <c r="K24" s="61">
        <v>220</v>
      </c>
      <c r="L24" s="26"/>
      <c r="M24" s="61"/>
      <c r="O24" s="61">
        <v>94</v>
      </c>
      <c r="P24" s="26"/>
      <c r="Q24" s="61"/>
      <c r="R24" s="20"/>
      <c r="S24" s="52"/>
      <c r="T24" s="88"/>
      <c r="U24" s="63"/>
      <c r="V24" s="63"/>
      <c r="X24" s="70">
        <v>100</v>
      </c>
      <c r="Y24" s="71" t="s">
        <v>31</v>
      </c>
      <c r="Z24" s="26"/>
      <c r="AB24" s="63"/>
      <c r="AC24" s="63"/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87"/>
      <c r="AL24" s="268"/>
      <c r="AM24" s="85"/>
      <c r="AN24" s="86"/>
      <c r="AO24" s="12"/>
    </row>
    <row r="25" spans="1:41" ht="22.5" customHeight="1">
      <c r="A25" s="39"/>
      <c r="B25" s="75" t="s">
        <v>590</v>
      </c>
      <c r="C25" s="26"/>
      <c r="D25" s="75"/>
      <c r="E25" s="26"/>
      <c r="F25" s="75" t="s">
        <v>591</v>
      </c>
      <c r="G25" s="26"/>
      <c r="H25" s="75"/>
      <c r="K25" s="75" t="s">
        <v>592</v>
      </c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68"/>
      <c r="AJ25" s="34" t="s">
        <v>29</v>
      </c>
      <c r="AK25" s="87"/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87"/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91"/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229</v>
      </c>
      <c r="C29" s="51">
        <v>220</v>
      </c>
      <c r="D29" s="47"/>
      <c r="F29" s="47">
        <v>229</v>
      </c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197">
        <v>46084</v>
      </c>
      <c r="D30" s="47"/>
      <c r="F30" s="47">
        <v>231</v>
      </c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197">
        <v>46028</v>
      </c>
      <c r="D31" s="47"/>
      <c r="F31" s="47">
        <v>232</v>
      </c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46043</v>
      </c>
      <c r="AL31" s="274"/>
      <c r="AM31" s="85"/>
      <c r="AN31" s="99"/>
      <c r="AO31" s="12"/>
    </row>
    <row r="32" spans="1:41" ht="22.5" customHeight="1">
      <c r="A32" s="39"/>
      <c r="B32" s="61">
        <v>382</v>
      </c>
      <c r="C32" s="197">
        <v>46028</v>
      </c>
      <c r="D32" s="61"/>
      <c r="F32" s="61">
        <v>220</v>
      </c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/>
      <c r="AL32" s="268"/>
      <c r="AM32" s="85"/>
      <c r="AN32" s="99"/>
      <c r="AO32" s="12"/>
    </row>
    <row r="33" spans="1:41" ht="22.5" customHeight="1">
      <c r="A33" s="39"/>
      <c r="B33" s="61">
        <v>404</v>
      </c>
      <c r="C33" s="69">
        <v>99</v>
      </c>
      <c r="D33" s="61"/>
      <c r="F33" s="61">
        <v>175</v>
      </c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/>
      <c r="AL33" s="268"/>
      <c r="AM33" s="85"/>
      <c r="AN33" s="99"/>
      <c r="AO33" s="12"/>
    </row>
    <row r="34" spans="1:41" ht="22.5" customHeight="1">
      <c r="A34" s="39"/>
      <c r="B34" s="61">
        <v>383</v>
      </c>
      <c r="C34" s="26"/>
      <c r="D34" s="61"/>
      <c r="F34" s="61">
        <v>171</v>
      </c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/>
      <c r="AL34" s="268"/>
      <c r="AM34" s="85"/>
      <c r="AN34" s="99"/>
      <c r="AO34" s="12"/>
    </row>
    <row r="35" spans="1:41" ht="22.5" customHeight="1">
      <c r="A35" s="39"/>
      <c r="B35" s="75" t="s">
        <v>593</v>
      </c>
      <c r="C35" s="26"/>
      <c r="D35" s="75"/>
      <c r="F35" s="75" t="s">
        <v>594</v>
      </c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/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 t="s">
        <v>68</v>
      </c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/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/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/>
      <c r="AL38" s="268"/>
      <c r="AM38" s="85"/>
      <c r="AN38" s="99"/>
      <c r="AO38" s="12"/>
    </row>
    <row r="39" spans="1:41" ht="22.5" customHeight="1">
      <c r="A39" s="39"/>
      <c r="D39" s="285" t="s">
        <v>65</v>
      </c>
      <c r="E39" s="223"/>
      <c r="F39" s="286"/>
      <c r="H39" s="285"/>
      <c r="I39" s="223"/>
      <c r="J39" s="286"/>
      <c r="L39" s="285" t="s">
        <v>63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/>
      <c r="AL39" s="268"/>
      <c r="AM39" s="85"/>
      <c r="AN39" s="99"/>
      <c r="AO39" s="12"/>
    </row>
    <row r="40" spans="1:41" ht="22.5" customHeight="1">
      <c r="A40" s="39"/>
      <c r="D40" s="285" t="s">
        <v>75</v>
      </c>
      <c r="E40" s="223"/>
      <c r="F40" s="286"/>
      <c r="H40" s="285"/>
      <c r="I40" s="223"/>
      <c r="J40" s="286"/>
      <c r="L40" s="285" t="s">
        <v>73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 t="s">
        <v>79</v>
      </c>
      <c r="E41" s="223"/>
      <c r="F41" s="286"/>
      <c r="H41" s="285"/>
      <c r="I41" s="223"/>
      <c r="J41" s="286"/>
      <c r="L41" s="285" t="s">
        <v>77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/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46043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129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 t="s">
        <v>65</v>
      </c>
      <c r="C51" s="254"/>
      <c r="D51" s="255"/>
      <c r="F51" s="266"/>
      <c r="G51" s="254"/>
      <c r="H51" s="254"/>
      <c r="I51" s="255"/>
      <c r="K51" s="266" t="s">
        <v>63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68</v>
      </c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46043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204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00" t="s">
        <v>595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596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46043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206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46043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131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597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598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46043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1932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6309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2">
        <v>0.28749999999999998</v>
      </c>
      <c r="F183" s="214"/>
      <c r="G183" s="309">
        <v>46336</v>
      </c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312">
        <v>0.28749999999999998</v>
      </c>
      <c r="X183" s="214"/>
      <c r="Y183" s="309">
        <v>46224</v>
      </c>
      <c r="Z183" s="214"/>
      <c r="AA183" s="152" t="s">
        <v>599</v>
      </c>
      <c r="AB183" s="189">
        <v>0.45277777777777778</v>
      </c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312" t="s">
        <v>369</v>
      </c>
      <c r="F184" s="214"/>
      <c r="G184" s="233" t="s">
        <v>236</v>
      </c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33" t="s">
        <v>236</v>
      </c>
      <c r="Z184" s="214"/>
      <c r="AA184" s="191" t="s">
        <v>236</v>
      </c>
      <c r="AB184" s="191" t="s">
        <v>236</v>
      </c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312" t="s">
        <v>119</v>
      </c>
      <c r="F185" s="214"/>
      <c r="G185" s="233" t="s">
        <v>119</v>
      </c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33" t="s">
        <v>119</v>
      </c>
      <c r="Z185" s="214"/>
      <c r="AA185" s="191" t="s">
        <v>119</v>
      </c>
      <c r="AB185" s="191" t="s">
        <v>119</v>
      </c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312" t="s">
        <v>217</v>
      </c>
      <c r="F186" s="214"/>
      <c r="G186" s="233" t="s">
        <v>217</v>
      </c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339</v>
      </c>
      <c r="X186" s="214"/>
      <c r="Y186" s="233" t="s">
        <v>339</v>
      </c>
      <c r="Z186" s="214"/>
      <c r="AA186" s="152" t="s">
        <v>339</v>
      </c>
      <c r="AB186" s="152" t="s">
        <v>339</v>
      </c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312" t="s">
        <v>213</v>
      </c>
      <c r="F187" s="214"/>
      <c r="G187" s="233" t="s">
        <v>213</v>
      </c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33" t="s">
        <v>213</v>
      </c>
      <c r="Z187" s="214"/>
      <c r="AA187" s="191" t="s">
        <v>213</v>
      </c>
      <c r="AB187" s="191" t="s">
        <v>213</v>
      </c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33">
        <v>1500</v>
      </c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1498</v>
      </c>
      <c r="X188" s="214"/>
      <c r="Y188" s="233">
        <v>1498</v>
      </c>
      <c r="Z188" s="214"/>
      <c r="AA188" s="152">
        <v>1495</v>
      </c>
      <c r="AB188" s="152">
        <v>1501</v>
      </c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533</v>
      </c>
      <c r="F189" s="214"/>
      <c r="G189" s="233" t="s">
        <v>382</v>
      </c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18" t="s">
        <v>481</v>
      </c>
      <c r="X189" s="214"/>
      <c r="Y189" s="233" t="s">
        <v>481</v>
      </c>
      <c r="Z189" s="214"/>
      <c r="AA189" s="152" t="s">
        <v>600</v>
      </c>
      <c r="AB189" s="152" t="s">
        <v>381</v>
      </c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73</v>
      </c>
      <c r="F190" s="214"/>
      <c r="G190" s="233">
        <v>74</v>
      </c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61</v>
      </c>
      <c r="X190" s="214"/>
      <c r="Y190" s="233">
        <v>61</v>
      </c>
      <c r="Z190" s="214"/>
      <c r="AA190" s="152">
        <v>86</v>
      </c>
      <c r="AB190" s="152">
        <v>86</v>
      </c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33" t="s">
        <v>246</v>
      </c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33" t="s">
        <v>238</v>
      </c>
      <c r="Z191" s="214"/>
      <c r="AA191" s="152" t="s">
        <v>246</v>
      </c>
      <c r="AB191" s="152" t="s">
        <v>246</v>
      </c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250</v>
      </c>
      <c r="F192" s="214"/>
      <c r="G192" s="233" t="s">
        <v>257</v>
      </c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2" t="s">
        <v>255</v>
      </c>
      <c r="AB192" s="152" t="s">
        <v>255</v>
      </c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1932</v>
      </c>
      <c r="F193" s="214"/>
      <c r="G193" s="233">
        <v>1932</v>
      </c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6309</v>
      </c>
      <c r="X193" s="214"/>
      <c r="Y193" s="233">
        <v>6309</v>
      </c>
      <c r="Z193" s="214"/>
      <c r="AA193" s="152">
        <v>6310</v>
      </c>
      <c r="AB193" s="152">
        <v>6311</v>
      </c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33">
        <v>232</v>
      </c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231</v>
      </c>
      <c r="X194" s="214"/>
      <c r="Y194" s="233">
        <v>231</v>
      </c>
      <c r="Z194" s="214"/>
      <c r="AA194" s="152">
        <v>233</v>
      </c>
      <c r="AB194" s="152">
        <v>230</v>
      </c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33">
        <v>50</v>
      </c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2">
        <v>50</v>
      </c>
      <c r="AB195" s="152">
        <v>50</v>
      </c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>
        <v>408</v>
      </c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257</v>
      </c>
      <c r="Z196" s="214"/>
      <c r="AA196" s="152">
        <v>535</v>
      </c>
      <c r="AB196" s="152">
        <v>408</v>
      </c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>
        <v>450</v>
      </c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224</v>
      </c>
      <c r="Z197" s="214"/>
      <c r="AA197" s="152">
        <v>531</v>
      </c>
      <c r="AB197" s="152">
        <v>458</v>
      </c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>
        <v>387</v>
      </c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272</v>
      </c>
      <c r="Z198" s="214"/>
      <c r="AA198" s="152">
        <v>482</v>
      </c>
      <c r="AB198" s="152">
        <v>360</v>
      </c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>
        <v>23</v>
      </c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46</v>
      </c>
      <c r="Z199" s="214"/>
      <c r="AA199" s="152">
        <v>39</v>
      </c>
      <c r="AB199" s="152">
        <v>54</v>
      </c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>
        <v>284</v>
      </c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118</v>
      </c>
      <c r="Z200" s="214"/>
      <c r="AA200" s="152">
        <v>220</v>
      </c>
      <c r="AB200" s="152">
        <v>180</v>
      </c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>
        <v>35</v>
      </c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29</v>
      </c>
      <c r="Z201" s="214"/>
      <c r="AA201" s="152">
        <v>55</v>
      </c>
      <c r="AB201" s="152">
        <v>45</v>
      </c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>
        <v>283</v>
      </c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119</v>
      </c>
      <c r="Z202" s="214"/>
      <c r="AA202" s="152">
        <v>221</v>
      </c>
      <c r="AB202" s="152">
        <v>183</v>
      </c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 t="s">
        <v>240</v>
      </c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240</v>
      </c>
      <c r="Z203" s="214"/>
      <c r="AA203" s="152" t="s">
        <v>230</v>
      </c>
      <c r="AB203" s="152" t="s">
        <v>230</v>
      </c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>
        <v>30</v>
      </c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9</v>
      </c>
      <c r="Z204" s="214"/>
      <c r="AA204" s="152">
        <v>25</v>
      </c>
      <c r="AB204" s="152">
        <v>16</v>
      </c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2">
        <v>0.29652777777777778</v>
      </c>
      <c r="F205" s="214"/>
      <c r="G205" s="215">
        <v>0.48125000000000001</v>
      </c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2"/>
      <c r="X205" s="214"/>
      <c r="Y205" s="233" t="s">
        <v>483</v>
      </c>
      <c r="Z205" s="214"/>
      <c r="AA205" s="150"/>
      <c r="AB205" s="189">
        <v>0.45277777777777778</v>
      </c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601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46043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2390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3553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0.28680555555555554</v>
      </c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0.28819444444444442</v>
      </c>
      <c r="X235" s="214"/>
      <c r="Y235" s="233" t="s">
        <v>602</v>
      </c>
      <c r="Z235" s="214"/>
      <c r="AA235" s="189">
        <v>0.46250000000000002</v>
      </c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33" t="s">
        <v>236</v>
      </c>
      <c r="Z236" s="214"/>
      <c r="AA236" s="191" t="s">
        <v>236</v>
      </c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33" t="s">
        <v>119</v>
      </c>
      <c r="Z237" s="214"/>
      <c r="AA237" s="191" t="s">
        <v>119</v>
      </c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33" t="s">
        <v>227</v>
      </c>
      <c r="Z238" s="214"/>
      <c r="AA238" s="152" t="s">
        <v>227</v>
      </c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33" t="s">
        <v>213</v>
      </c>
      <c r="Z239" s="214"/>
      <c r="AA239" s="191" t="s">
        <v>213</v>
      </c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>
        <v>1500</v>
      </c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1498</v>
      </c>
      <c r="X240" s="214"/>
      <c r="Y240" s="233">
        <v>1500</v>
      </c>
      <c r="Z240" s="214"/>
      <c r="AA240" s="152">
        <v>1499</v>
      </c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603</v>
      </c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604</v>
      </c>
      <c r="X241" s="214"/>
      <c r="Y241" s="233" t="s">
        <v>605</v>
      </c>
      <c r="Z241" s="214"/>
      <c r="AA241" s="152" t="s">
        <v>571</v>
      </c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47</v>
      </c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46</v>
      </c>
      <c r="X242" s="214"/>
      <c r="Y242" s="233">
        <v>81</v>
      </c>
      <c r="Z242" s="214"/>
      <c r="AA242" s="152">
        <v>80</v>
      </c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238</v>
      </c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321</v>
      </c>
      <c r="X243" s="214"/>
      <c r="Y243" s="233" t="s">
        <v>312</v>
      </c>
      <c r="Z243" s="214"/>
      <c r="AA243" s="152" t="s">
        <v>229</v>
      </c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33" t="s">
        <v>246</v>
      </c>
      <c r="Z244" s="214"/>
      <c r="AA244" s="152" t="s">
        <v>238</v>
      </c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2390</v>
      </c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3553</v>
      </c>
      <c r="X245" s="214"/>
      <c r="Y245" s="233">
        <v>3555</v>
      </c>
      <c r="Z245" s="214"/>
      <c r="AA245" s="152">
        <v>3556</v>
      </c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33">
        <v>231</v>
      </c>
      <c r="Z246" s="214"/>
      <c r="AA246" s="152">
        <v>230</v>
      </c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33">
        <v>50</v>
      </c>
      <c r="Z247" s="214"/>
      <c r="AA247" s="152">
        <v>50</v>
      </c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159</v>
      </c>
      <c r="Z248" s="214"/>
      <c r="AA248" s="152">
        <v>139</v>
      </c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167</v>
      </c>
      <c r="Z249" s="214"/>
      <c r="AA249" s="152">
        <v>144</v>
      </c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154</v>
      </c>
      <c r="Z250" s="214"/>
      <c r="AA250" s="152">
        <v>120</v>
      </c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21</v>
      </c>
      <c r="Z251" s="214"/>
      <c r="AA251" s="152">
        <v>28</v>
      </c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103</v>
      </c>
      <c r="Z252" s="214"/>
      <c r="AA252" s="152">
        <v>93</v>
      </c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32</v>
      </c>
      <c r="Z253" s="214"/>
      <c r="AA253" s="152">
        <v>29</v>
      </c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108</v>
      </c>
      <c r="Z254" s="214"/>
      <c r="AA254" s="152">
        <v>98</v>
      </c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240</v>
      </c>
      <c r="Z255" s="214"/>
      <c r="AA255" s="152" t="s">
        <v>434</v>
      </c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8</v>
      </c>
      <c r="Z256" s="214"/>
      <c r="AA256" s="152">
        <v>8</v>
      </c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2">
        <v>0.2951388888888889</v>
      </c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2">
        <v>0.2951388888888889</v>
      </c>
      <c r="X257" s="214"/>
      <c r="Y257" s="215"/>
      <c r="Z257" s="214"/>
      <c r="AA257" s="189">
        <v>0.48125000000000001</v>
      </c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606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46043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2415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2243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0.28472222222222221</v>
      </c>
      <c r="F287" s="214"/>
      <c r="G287" s="233" t="s">
        <v>607</v>
      </c>
      <c r="H287" s="214"/>
      <c r="I287" s="189">
        <v>0.45763888888888887</v>
      </c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0.28472222222222221</v>
      </c>
      <c r="X287" s="214"/>
      <c r="Y287" s="309">
        <v>46228</v>
      </c>
      <c r="Z287" s="214"/>
      <c r="AA287" s="152" t="s">
        <v>607</v>
      </c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33" t="s">
        <v>236</v>
      </c>
      <c r="H288" s="214"/>
      <c r="I288" s="191" t="s">
        <v>236</v>
      </c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33" t="s">
        <v>236</v>
      </c>
      <c r="Z288" s="214"/>
      <c r="AA288" s="191" t="s">
        <v>236</v>
      </c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33" t="s">
        <v>389</v>
      </c>
      <c r="H289" s="214"/>
      <c r="I289" s="191" t="s">
        <v>119</v>
      </c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33" t="s">
        <v>119</v>
      </c>
      <c r="Z289" s="214"/>
      <c r="AA289" s="191" t="s">
        <v>119</v>
      </c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33" t="s">
        <v>528</v>
      </c>
      <c r="H290" s="214"/>
      <c r="I290" s="152" t="s">
        <v>528</v>
      </c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33" t="s">
        <v>528</v>
      </c>
      <c r="Z290" s="214"/>
      <c r="AA290" s="152" t="s">
        <v>528</v>
      </c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33" t="s">
        <v>213</v>
      </c>
      <c r="H291" s="214"/>
      <c r="I291" s="191" t="s">
        <v>213</v>
      </c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33" t="s">
        <v>213</v>
      </c>
      <c r="Z291" s="214"/>
      <c r="AA291" s="191" t="s">
        <v>213</v>
      </c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1500</v>
      </c>
      <c r="F292" s="214"/>
      <c r="G292" s="233">
        <v>1500</v>
      </c>
      <c r="H292" s="214"/>
      <c r="I292" s="152">
        <v>1500</v>
      </c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1503</v>
      </c>
      <c r="X292" s="214"/>
      <c r="Y292" s="233">
        <v>1500</v>
      </c>
      <c r="Z292" s="214"/>
      <c r="AA292" s="152">
        <v>1500</v>
      </c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529</v>
      </c>
      <c r="F293" s="214"/>
      <c r="G293" s="233" t="s">
        <v>533</v>
      </c>
      <c r="H293" s="214"/>
      <c r="I293" s="152" t="s">
        <v>608</v>
      </c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>
        <v>46167</v>
      </c>
      <c r="X293" s="214"/>
      <c r="Y293" s="309">
        <v>46136</v>
      </c>
      <c r="Z293" s="214"/>
      <c r="AA293" s="190">
        <v>46141</v>
      </c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47</v>
      </c>
      <c r="F294" s="214"/>
      <c r="G294" s="233">
        <v>68</v>
      </c>
      <c r="H294" s="214"/>
      <c r="I294" s="152">
        <v>71</v>
      </c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54</v>
      </c>
      <c r="X294" s="214"/>
      <c r="Y294" s="233">
        <v>74</v>
      </c>
      <c r="Z294" s="214"/>
      <c r="AA294" s="152">
        <v>75</v>
      </c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255</v>
      </c>
      <c r="F295" s="214"/>
      <c r="G295" s="233" t="s">
        <v>255</v>
      </c>
      <c r="H295" s="214"/>
      <c r="I295" s="152" t="s">
        <v>239</v>
      </c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238</v>
      </c>
      <c r="X295" s="214"/>
      <c r="Y295" s="233" t="s">
        <v>255</v>
      </c>
      <c r="Z295" s="214"/>
      <c r="AA295" s="152" t="s">
        <v>255</v>
      </c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33" t="s">
        <v>572</v>
      </c>
      <c r="H296" s="214"/>
      <c r="I296" s="152" t="s">
        <v>256</v>
      </c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256</v>
      </c>
      <c r="X296" s="214"/>
      <c r="Y296" s="233" t="s">
        <v>250</v>
      </c>
      <c r="Z296" s="214"/>
      <c r="AA296" s="152" t="s">
        <v>250</v>
      </c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2416</v>
      </c>
      <c r="F297" s="214"/>
      <c r="G297" s="233">
        <v>2416</v>
      </c>
      <c r="H297" s="214"/>
      <c r="I297" s="152">
        <v>2418</v>
      </c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2243</v>
      </c>
      <c r="X297" s="214"/>
      <c r="Y297" s="233">
        <v>2243</v>
      </c>
      <c r="Z297" s="214"/>
      <c r="AA297" s="152">
        <v>2244</v>
      </c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33">
        <v>231</v>
      </c>
      <c r="H298" s="214"/>
      <c r="I298" s="152">
        <v>230</v>
      </c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231</v>
      </c>
      <c r="Z298" s="214"/>
      <c r="AA298" s="152">
        <v>231</v>
      </c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33">
        <v>50</v>
      </c>
      <c r="H299" s="214"/>
      <c r="I299" s="152">
        <v>50</v>
      </c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2">
        <v>50</v>
      </c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33">
        <v>272</v>
      </c>
      <c r="H300" s="214"/>
      <c r="I300" s="152">
        <v>429</v>
      </c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198</v>
      </c>
      <c r="Z300" s="214"/>
      <c r="AA300" s="152">
        <v>274</v>
      </c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33">
        <v>279</v>
      </c>
      <c r="H301" s="214"/>
      <c r="I301" s="152">
        <v>448</v>
      </c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193</v>
      </c>
      <c r="Z301" s="214"/>
      <c r="AA301" s="152">
        <v>278</v>
      </c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33">
        <v>250</v>
      </c>
      <c r="H302" s="214"/>
      <c r="I302" s="152">
        <v>407</v>
      </c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216</v>
      </c>
      <c r="Z302" s="214"/>
      <c r="AA302" s="152">
        <v>261</v>
      </c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33">
        <v>7</v>
      </c>
      <c r="H303" s="214"/>
      <c r="I303" s="152">
        <v>13</v>
      </c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9</v>
      </c>
      <c r="Z303" s="214"/>
      <c r="AA303" s="152">
        <v>0</v>
      </c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33">
        <v>183</v>
      </c>
      <c r="H304" s="214"/>
      <c r="I304" s="152">
        <v>293</v>
      </c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140</v>
      </c>
      <c r="Z304" s="214"/>
      <c r="AA304" s="152">
        <v>183</v>
      </c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33">
        <v>22</v>
      </c>
      <c r="H305" s="214"/>
      <c r="I305" s="152">
        <v>36</v>
      </c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17</v>
      </c>
      <c r="Z305" s="214"/>
      <c r="AA305" s="152">
        <v>18</v>
      </c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33">
        <v>186</v>
      </c>
      <c r="H306" s="214"/>
      <c r="I306" s="152">
        <v>297</v>
      </c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141</v>
      </c>
      <c r="Z306" s="214"/>
      <c r="AA306" s="152">
        <v>182</v>
      </c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33" t="s">
        <v>240</v>
      </c>
      <c r="H307" s="214"/>
      <c r="I307" s="152" t="s">
        <v>230</v>
      </c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240</v>
      </c>
      <c r="Z307" s="214"/>
      <c r="AA307" s="152" t="s">
        <v>240</v>
      </c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33">
        <v>13</v>
      </c>
      <c r="H308" s="214"/>
      <c r="I308" s="152">
        <v>15</v>
      </c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5</v>
      </c>
      <c r="Z308" s="214"/>
      <c r="AA308" s="152">
        <v>14</v>
      </c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2">
        <v>0.29444444444444445</v>
      </c>
      <c r="F309" s="214"/>
      <c r="G309" s="215"/>
      <c r="H309" s="214"/>
      <c r="I309" s="189">
        <v>0.48125000000000001</v>
      </c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18" t="s">
        <v>609</v>
      </c>
      <c r="X309" s="214"/>
      <c r="Y309" s="233" t="s">
        <v>483</v>
      </c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610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46043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2355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0.28263888888888888</v>
      </c>
      <c r="X339" s="214"/>
      <c r="Y339" s="309">
        <v>46233</v>
      </c>
      <c r="Z339" s="214"/>
      <c r="AA339" s="152" t="s">
        <v>611</v>
      </c>
      <c r="AB339" s="189">
        <v>0.45902777777777776</v>
      </c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33" t="s">
        <v>236</v>
      </c>
      <c r="Z340" s="214"/>
      <c r="AA340" s="191" t="s">
        <v>236</v>
      </c>
      <c r="AB340" s="191" t="s">
        <v>236</v>
      </c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33" t="s">
        <v>119</v>
      </c>
      <c r="Z341" s="214"/>
      <c r="AA341" s="191" t="s">
        <v>119</v>
      </c>
      <c r="AB341" s="191" t="s">
        <v>119</v>
      </c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33" t="s">
        <v>380</v>
      </c>
      <c r="Z342" s="214"/>
      <c r="AA342" s="152" t="s">
        <v>380</v>
      </c>
      <c r="AB342" s="152" t="s">
        <v>380</v>
      </c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33" t="s">
        <v>213</v>
      </c>
      <c r="Z343" s="214"/>
      <c r="AA343" s="191" t="s">
        <v>213</v>
      </c>
      <c r="AB343" s="191" t="s">
        <v>213</v>
      </c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1503</v>
      </c>
      <c r="X344" s="214"/>
      <c r="Y344" s="233">
        <v>1500</v>
      </c>
      <c r="Z344" s="214"/>
      <c r="AA344" s="152">
        <v>1500</v>
      </c>
      <c r="AB344" s="152">
        <v>1500</v>
      </c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275</v>
      </c>
      <c r="X345" s="214"/>
      <c r="Y345" s="233" t="s">
        <v>501</v>
      </c>
      <c r="Z345" s="214"/>
      <c r="AA345" s="152" t="s">
        <v>373</v>
      </c>
      <c r="AB345" s="190">
        <v>46141</v>
      </c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53</v>
      </c>
      <c r="X346" s="214"/>
      <c r="Y346" s="233">
        <v>72</v>
      </c>
      <c r="Z346" s="214"/>
      <c r="AA346" s="152">
        <v>68</v>
      </c>
      <c r="AB346" s="152">
        <v>70</v>
      </c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255</v>
      </c>
      <c r="X347" s="214"/>
      <c r="Y347" s="233" t="s">
        <v>255</v>
      </c>
      <c r="Z347" s="214"/>
      <c r="AA347" s="152" t="s">
        <v>255</v>
      </c>
      <c r="AB347" s="152" t="s">
        <v>255</v>
      </c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33" t="s">
        <v>250</v>
      </c>
      <c r="Z348" s="214"/>
      <c r="AA348" s="152">
        <v>283</v>
      </c>
      <c r="AB348" s="152" t="s">
        <v>250</v>
      </c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2355</v>
      </c>
      <c r="X349" s="214"/>
      <c r="Y349" s="233">
        <v>2360</v>
      </c>
      <c r="Z349" s="214"/>
      <c r="AA349" s="152">
        <v>2361</v>
      </c>
      <c r="AB349" s="152">
        <v>2362</v>
      </c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33">
        <v>231</v>
      </c>
      <c r="Z350" s="214"/>
      <c r="AA350" s="152">
        <v>231</v>
      </c>
      <c r="AB350" s="152">
        <v>230</v>
      </c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33">
        <v>50</v>
      </c>
      <c r="Z351" s="214"/>
      <c r="AA351" s="152">
        <v>50</v>
      </c>
      <c r="AB351" s="152">
        <v>50</v>
      </c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33">
        <v>219</v>
      </c>
      <c r="Z352" s="214"/>
      <c r="AA352" s="152">
        <v>458</v>
      </c>
      <c r="AB352" s="152">
        <v>450</v>
      </c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33">
        <v>161</v>
      </c>
      <c r="Z353" s="214"/>
      <c r="AA353" s="152">
        <v>369</v>
      </c>
      <c r="AB353" s="152">
        <v>369</v>
      </c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33">
        <v>192</v>
      </c>
      <c r="Z354" s="214"/>
      <c r="AA354" s="152">
        <v>408</v>
      </c>
      <c r="AB354" s="152">
        <v>388</v>
      </c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33">
        <v>21</v>
      </c>
      <c r="Z355" s="214"/>
      <c r="AA355" s="152">
        <v>32</v>
      </c>
      <c r="AB355" s="152">
        <v>31</v>
      </c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33">
        <v>125</v>
      </c>
      <c r="Z356" s="214"/>
      <c r="AA356" s="152">
        <v>263</v>
      </c>
      <c r="AB356" s="152">
        <v>270</v>
      </c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33">
        <v>15</v>
      </c>
      <c r="Z357" s="214"/>
      <c r="AA357" s="152">
        <v>32</v>
      </c>
      <c r="AB357" s="152">
        <v>33</v>
      </c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33">
        <v>129</v>
      </c>
      <c r="Z358" s="214"/>
      <c r="AA358" s="152">
        <v>267</v>
      </c>
      <c r="AB358" s="152">
        <v>277</v>
      </c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33" t="s">
        <v>230</v>
      </c>
      <c r="Z359" s="214"/>
      <c r="AA359" s="152" t="s">
        <v>363</v>
      </c>
      <c r="AB359" s="152" t="s">
        <v>221</v>
      </c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33">
        <v>-1</v>
      </c>
      <c r="Z360" s="214"/>
      <c r="AA360" s="152">
        <v>17</v>
      </c>
      <c r="AB360" s="152">
        <v>21</v>
      </c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2">
        <v>0.29166666666666669</v>
      </c>
      <c r="X361" s="214"/>
      <c r="Y361" s="233" t="s">
        <v>483</v>
      </c>
      <c r="Z361" s="214"/>
      <c r="AA361" s="150"/>
      <c r="AB361" s="189">
        <v>0.48125000000000001</v>
      </c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612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46043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1790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3083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0.28472222222222221</v>
      </c>
      <c r="F391" s="214"/>
      <c r="G391" s="233" t="s">
        <v>613</v>
      </c>
      <c r="H391" s="214"/>
      <c r="I391" s="189">
        <v>0.46111111111111114</v>
      </c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0.28472222222222221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91" t="s">
        <v>236</v>
      </c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33" t="s">
        <v>119</v>
      </c>
      <c r="H393" s="214"/>
      <c r="I393" s="191" t="s">
        <v>119</v>
      </c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528</v>
      </c>
      <c r="F394" s="214"/>
      <c r="G394" s="233" t="s">
        <v>528</v>
      </c>
      <c r="H394" s="214"/>
      <c r="I394" s="152" t="s">
        <v>528</v>
      </c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33" t="s">
        <v>213</v>
      </c>
      <c r="H395" s="214"/>
      <c r="I395" s="191" t="s">
        <v>213</v>
      </c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33">
        <v>1500</v>
      </c>
      <c r="H396" s="214"/>
      <c r="I396" s="152">
        <v>1500</v>
      </c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1499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18" t="s">
        <v>481</v>
      </c>
      <c r="F397" s="214"/>
      <c r="G397" s="310">
        <v>46116</v>
      </c>
      <c r="H397" s="214"/>
      <c r="I397" s="194">
        <v>46116</v>
      </c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>
        <v>46160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54</v>
      </c>
      <c r="F398" s="214"/>
      <c r="G398" s="233">
        <v>73</v>
      </c>
      <c r="H398" s="214"/>
      <c r="I398" s="152">
        <v>73</v>
      </c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55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33" t="s">
        <v>257</v>
      </c>
      <c r="H399" s="214"/>
      <c r="I399" s="152" t="s">
        <v>257</v>
      </c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321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256</v>
      </c>
      <c r="F400" s="214"/>
      <c r="G400" s="233" t="s">
        <v>250</v>
      </c>
      <c r="H400" s="214"/>
      <c r="I400" s="152" t="s">
        <v>250</v>
      </c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246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1790</v>
      </c>
      <c r="F401" s="214"/>
      <c r="G401" s="233">
        <v>1791</v>
      </c>
      <c r="H401" s="214"/>
      <c r="I401" s="152">
        <v>1793</v>
      </c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3083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231</v>
      </c>
      <c r="H402" s="214"/>
      <c r="I402" s="152">
        <v>230</v>
      </c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2">
        <v>50</v>
      </c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457</v>
      </c>
      <c r="H404" s="214"/>
      <c r="I404" s="152">
        <v>423</v>
      </c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441</v>
      </c>
      <c r="H405" s="214"/>
      <c r="I405" s="152">
        <v>390</v>
      </c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421</v>
      </c>
      <c r="H406" s="214"/>
      <c r="I406" s="152">
        <v>387</v>
      </c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15</v>
      </c>
      <c r="H407" s="214"/>
      <c r="I407" s="152">
        <v>14</v>
      </c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301</v>
      </c>
      <c r="H408" s="214"/>
      <c r="I408" s="152">
        <v>276</v>
      </c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37</v>
      </c>
      <c r="H409" s="214"/>
      <c r="I409" s="152">
        <v>34</v>
      </c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306</v>
      </c>
      <c r="H410" s="214"/>
      <c r="I410" s="152">
        <v>279</v>
      </c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230</v>
      </c>
      <c r="H411" s="214"/>
      <c r="I411" s="152" t="s">
        <v>230</v>
      </c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15</v>
      </c>
      <c r="H412" s="214"/>
      <c r="I412" s="152">
        <v>11</v>
      </c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2">
        <v>0.29375000000000001</v>
      </c>
      <c r="F413" s="214"/>
      <c r="G413" s="215"/>
      <c r="H413" s="214"/>
      <c r="I413" s="189">
        <v>0.48125000000000001</v>
      </c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2">
        <v>0.29375000000000001</v>
      </c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614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42">
        <v>1903</v>
      </c>
      <c r="F439" s="145"/>
      <c r="H439" s="225">
        <f>H387</f>
        <v>46043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1707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0.28472222222222221</v>
      </c>
      <c r="F443" s="214"/>
      <c r="G443" s="310">
        <v>46298</v>
      </c>
      <c r="H443" s="214"/>
      <c r="I443" s="189">
        <v>0.46250000000000002</v>
      </c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33" t="s">
        <v>236</v>
      </c>
      <c r="H444" s="214"/>
      <c r="I444" s="191" t="s">
        <v>236</v>
      </c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33" t="s">
        <v>119</v>
      </c>
      <c r="H445" s="214"/>
      <c r="I445" s="191" t="s">
        <v>119</v>
      </c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33" t="s">
        <v>390</v>
      </c>
      <c r="H446" s="214"/>
      <c r="I446" s="152" t="s">
        <v>390</v>
      </c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33" t="s">
        <v>213</v>
      </c>
      <c r="H447" s="214"/>
      <c r="I447" s="191" t="s">
        <v>213</v>
      </c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1503</v>
      </c>
      <c r="F448" s="214"/>
      <c r="G448" s="233">
        <v>1502</v>
      </c>
      <c r="H448" s="214"/>
      <c r="I448" s="152">
        <v>1500</v>
      </c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>
        <v>46131</v>
      </c>
      <c r="F449" s="214"/>
      <c r="G449" s="309">
        <v>46140</v>
      </c>
      <c r="H449" s="214"/>
      <c r="I449" s="190">
        <v>46136</v>
      </c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46</v>
      </c>
      <c r="F450" s="214"/>
      <c r="G450" s="233">
        <v>79</v>
      </c>
      <c r="H450" s="214"/>
      <c r="I450" s="152">
        <v>80</v>
      </c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312</v>
      </c>
      <c r="F451" s="214"/>
      <c r="G451" s="233" t="s">
        <v>278</v>
      </c>
      <c r="H451" s="214"/>
      <c r="I451" s="152" t="s">
        <v>278</v>
      </c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238</v>
      </c>
      <c r="F452" s="214"/>
      <c r="G452" s="233" t="s">
        <v>310</v>
      </c>
      <c r="H452" s="214"/>
      <c r="I452" s="152" t="s">
        <v>310</v>
      </c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1707</v>
      </c>
      <c r="F453" s="214"/>
      <c r="G453" s="233">
        <v>1708</v>
      </c>
      <c r="H453" s="214"/>
      <c r="I453" s="152">
        <v>1709</v>
      </c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33">
        <v>230</v>
      </c>
      <c r="H454" s="214"/>
      <c r="I454" s="152">
        <v>230</v>
      </c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33">
        <v>50</v>
      </c>
      <c r="H455" s="214"/>
      <c r="I455" s="152">
        <v>50</v>
      </c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33">
        <v>100</v>
      </c>
      <c r="H456" s="214"/>
      <c r="I456" s="152">
        <v>91</v>
      </c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33">
        <v>101</v>
      </c>
      <c r="H457" s="214"/>
      <c r="I457" s="152">
        <v>84</v>
      </c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33">
        <v>105</v>
      </c>
      <c r="H458" s="214"/>
      <c r="I458" s="152">
        <v>95</v>
      </c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33">
        <v>11</v>
      </c>
      <c r="H459" s="214"/>
      <c r="I459" s="152">
        <v>12</v>
      </c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33">
        <v>67</v>
      </c>
      <c r="H460" s="214"/>
      <c r="I460" s="152">
        <v>62</v>
      </c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33">
        <v>33</v>
      </c>
      <c r="H461" s="214"/>
      <c r="I461" s="152">
        <v>25</v>
      </c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33">
        <v>69</v>
      </c>
      <c r="H462" s="214"/>
      <c r="I462" s="152">
        <v>65</v>
      </c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33" t="s">
        <v>240</v>
      </c>
      <c r="H463" s="214"/>
      <c r="I463" s="152" t="s">
        <v>363</v>
      </c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33">
        <v>4</v>
      </c>
      <c r="H464" s="214"/>
      <c r="I464" s="152">
        <v>2</v>
      </c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89">
        <v>0.48125000000000001</v>
      </c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615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46043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693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1197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0.28333333333333333</v>
      </c>
      <c r="F495" s="214"/>
      <c r="G495" s="215">
        <v>0.41666666666666669</v>
      </c>
      <c r="H495" s="214"/>
      <c r="I495" s="189">
        <v>0.46527777777777779</v>
      </c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0.28333333333333333</v>
      </c>
      <c r="X495" s="214"/>
      <c r="Y495" s="309">
        <v>46219</v>
      </c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33" t="s">
        <v>236</v>
      </c>
      <c r="H496" s="214"/>
      <c r="I496" s="191" t="s">
        <v>236</v>
      </c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33" t="s">
        <v>236</v>
      </c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33" t="s">
        <v>119</v>
      </c>
      <c r="H497" s="214"/>
      <c r="I497" s="191" t="s">
        <v>119</v>
      </c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33" t="s">
        <v>119</v>
      </c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33" t="s">
        <v>278</v>
      </c>
      <c r="H498" s="214"/>
      <c r="I498" s="152" t="s">
        <v>278</v>
      </c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33" t="s">
        <v>229</v>
      </c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33" t="s">
        <v>213</v>
      </c>
      <c r="H499" s="214"/>
      <c r="I499" s="191" t="s">
        <v>213</v>
      </c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33" t="s">
        <v>213</v>
      </c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1497</v>
      </c>
      <c r="F500" s="214"/>
      <c r="G500" s="233">
        <v>1500</v>
      </c>
      <c r="H500" s="214"/>
      <c r="I500" s="152">
        <v>1500</v>
      </c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1515</v>
      </c>
      <c r="X500" s="214"/>
      <c r="Y500" s="233">
        <v>1500</v>
      </c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>
        <v>46182</v>
      </c>
      <c r="F501" s="214"/>
      <c r="G501" s="310">
        <v>46143</v>
      </c>
      <c r="H501" s="214"/>
      <c r="I501" s="194">
        <v>46143</v>
      </c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46166</v>
      </c>
      <c r="X501" s="214"/>
      <c r="Y501" s="310">
        <v>46150</v>
      </c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45</v>
      </c>
      <c r="F502" s="214"/>
      <c r="G502" s="233">
        <v>68</v>
      </c>
      <c r="H502" s="214"/>
      <c r="I502" s="152">
        <v>68</v>
      </c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48</v>
      </c>
      <c r="X502" s="214"/>
      <c r="Y502" s="233">
        <v>62</v>
      </c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33" t="s">
        <v>250</v>
      </c>
      <c r="H503" s="214"/>
      <c r="I503" s="152" t="s">
        <v>257</v>
      </c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33" t="s">
        <v>250</v>
      </c>
      <c r="H504" s="214"/>
      <c r="I504" s="152" t="s">
        <v>250</v>
      </c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257</v>
      </c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693</v>
      </c>
      <c r="F505" s="214"/>
      <c r="G505" s="233">
        <v>694</v>
      </c>
      <c r="H505" s="214"/>
      <c r="I505" s="152">
        <v>695</v>
      </c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1197</v>
      </c>
      <c r="X505" s="214"/>
      <c r="Y505" s="233">
        <v>1197</v>
      </c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33">
        <v>230</v>
      </c>
      <c r="H506" s="214"/>
      <c r="I506" s="152">
        <v>230</v>
      </c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230</v>
      </c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33">
        <v>50</v>
      </c>
      <c r="H507" s="214"/>
      <c r="I507" s="152">
        <v>50</v>
      </c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33">
        <v>420</v>
      </c>
      <c r="H508" s="214"/>
      <c r="I508" s="152">
        <v>350</v>
      </c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107</v>
      </c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33">
        <v>400</v>
      </c>
      <c r="H509" s="214"/>
      <c r="I509" s="152">
        <v>320</v>
      </c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89</v>
      </c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33">
        <v>340</v>
      </c>
      <c r="H510" s="214"/>
      <c r="I510" s="152">
        <v>290</v>
      </c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161</v>
      </c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33">
        <v>0</v>
      </c>
      <c r="H511" s="214"/>
      <c r="I511" s="152">
        <v>0</v>
      </c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33">
        <v>261</v>
      </c>
      <c r="H512" s="214"/>
      <c r="I512" s="152">
        <v>203</v>
      </c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69</v>
      </c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33">
        <v>32</v>
      </c>
      <c r="H513" s="214"/>
      <c r="I513" s="152">
        <v>25</v>
      </c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34</v>
      </c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33">
        <v>277</v>
      </c>
      <c r="H514" s="214"/>
      <c r="I514" s="152">
        <v>206</v>
      </c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79</v>
      </c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33" t="s">
        <v>489</v>
      </c>
      <c r="H515" s="214"/>
      <c r="I515" s="152" t="s">
        <v>517</v>
      </c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616</v>
      </c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33">
        <v>-16</v>
      </c>
      <c r="H516" s="214"/>
      <c r="I516" s="152">
        <v>-35</v>
      </c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-35</v>
      </c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2">
        <v>0.29652777777777778</v>
      </c>
      <c r="F517" s="214"/>
      <c r="G517" s="215"/>
      <c r="H517" s="214"/>
      <c r="I517" s="189">
        <v>0.48125000000000001</v>
      </c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2">
        <v>0.29652777777777778</v>
      </c>
      <c r="X517" s="214"/>
      <c r="Y517" s="233" t="s">
        <v>483</v>
      </c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617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46043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V35:V42 Z35:Z42 AD35:AD42">
      <formula1>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list" allowBlank="1" sqref="D39:D46 H39:H46 L39:L46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46042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289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46042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289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46042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115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>
        <v>230</v>
      </c>
      <c r="G9" s="50"/>
      <c r="H9" s="50"/>
      <c r="I9" s="47"/>
      <c r="K9" s="47">
        <v>229</v>
      </c>
      <c r="L9" s="51"/>
      <c r="M9" s="47"/>
      <c r="O9" s="47">
        <v>230</v>
      </c>
      <c r="P9" s="51"/>
      <c r="Q9" s="47"/>
      <c r="R9" s="38"/>
      <c r="S9" s="52"/>
      <c r="T9" s="39"/>
      <c r="U9" s="53"/>
      <c r="V9" s="48" t="s">
        <v>18</v>
      </c>
      <c r="W9" s="53"/>
      <c r="Y9" s="54">
        <v>219</v>
      </c>
      <c r="Z9" s="55" t="s">
        <v>19</v>
      </c>
      <c r="AB9" s="53"/>
      <c r="AC9" s="53"/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>
        <v>230</v>
      </c>
      <c r="G10" s="57"/>
      <c r="H10" s="57"/>
      <c r="I10" s="47"/>
      <c r="K10" s="47">
        <v>230</v>
      </c>
      <c r="L10" s="58"/>
      <c r="M10" s="47"/>
      <c r="O10" s="47">
        <v>230</v>
      </c>
      <c r="P10" s="58"/>
      <c r="Q10" s="47"/>
      <c r="R10" s="38"/>
      <c r="S10" s="52"/>
      <c r="T10" s="39"/>
      <c r="U10" s="53"/>
      <c r="V10" s="56" t="s">
        <v>21</v>
      </c>
      <c r="W10" s="53"/>
      <c r="Y10" s="59">
        <v>46083</v>
      </c>
      <c r="Z10" s="60" t="s">
        <v>22</v>
      </c>
      <c r="AB10" s="53"/>
      <c r="AC10" s="53"/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>
        <v>231</v>
      </c>
      <c r="G11" s="57"/>
      <c r="H11" s="57"/>
      <c r="I11" s="47"/>
      <c r="K11" s="47">
        <v>230</v>
      </c>
      <c r="L11" s="58"/>
      <c r="M11" s="47"/>
      <c r="O11" s="47">
        <v>231</v>
      </c>
      <c r="P11" s="58"/>
      <c r="Q11" s="47"/>
      <c r="R11" s="38"/>
      <c r="S11" s="52"/>
      <c r="T11" s="39"/>
      <c r="U11" s="53"/>
      <c r="V11" s="56" t="s">
        <v>24</v>
      </c>
      <c r="W11" s="53"/>
      <c r="Y11" s="59">
        <v>46024</v>
      </c>
      <c r="Z11" s="60" t="s">
        <v>25</v>
      </c>
      <c r="AB11" s="53"/>
      <c r="AC11" s="53"/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>
        <v>357</v>
      </c>
      <c r="G12" s="57"/>
      <c r="H12" s="57"/>
      <c r="I12" s="61"/>
      <c r="K12" s="61">
        <v>133</v>
      </c>
      <c r="L12" s="58"/>
      <c r="M12" s="61"/>
      <c r="O12" s="61">
        <v>232</v>
      </c>
      <c r="P12" s="58"/>
      <c r="Q12" s="61"/>
      <c r="R12" s="38"/>
      <c r="S12" s="52"/>
      <c r="T12" s="39"/>
      <c r="U12" s="63"/>
      <c r="V12" s="56" t="s">
        <v>27</v>
      </c>
      <c r="W12" s="63"/>
      <c r="Y12" s="66">
        <v>46030</v>
      </c>
      <c r="Z12" s="65" t="s">
        <v>28</v>
      </c>
      <c r="AB12" s="63"/>
      <c r="AC12" s="63"/>
      <c r="AE12" s="66">
        <v>46086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>
        <v>342</v>
      </c>
      <c r="G13" s="68"/>
      <c r="H13" s="68"/>
      <c r="I13" s="61"/>
      <c r="K13" s="61">
        <v>97</v>
      </c>
      <c r="L13" s="69"/>
      <c r="M13" s="61"/>
      <c r="O13" s="61">
        <v>221</v>
      </c>
      <c r="P13" s="69"/>
      <c r="Q13" s="61"/>
      <c r="R13" s="38"/>
      <c r="S13" s="52"/>
      <c r="T13" s="39"/>
      <c r="U13" s="63"/>
      <c r="V13" s="56" t="s">
        <v>30</v>
      </c>
      <c r="W13" s="63"/>
      <c r="Y13" s="70">
        <v>99</v>
      </c>
      <c r="Z13" s="71" t="s">
        <v>31</v>
      </c>
      <c r="AB13" s="63"/>
      <c r="AC13" s="63"/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>
        <v>303</v>
      </c>
      <c r="I14" s="61"/>
      <c r="K14" s="61">
        <v>108</v>
      </c>
      <c r="L14" s="26"/>
      <c r="M14" s="61"/>
      <c r="O14" s="61">
        <v>233</v>
      </c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 t="s">
        <v>618</v>
      </c>
      <c r="I15" s="75"/>
      <c r="K15" s="75" t="s">
        <v>619</v>
      </c>
      <c r="L15" s="26"/>
      <c r="M15" s="75"/>
      <c r="O15" s="75" t="s">
        <v>620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46042</v>
      </c>
      <c r="AL18" s="274"/>
      <c r="AM18" s="85"/>
      <c r="AN18" s="86"/>
      <c r="AO18" s="12"/>
    </row>
    <row r="19" spans="1:41" ht="22.5" customHeight="1">
      <c r="A19" s="39"/>
      <c r="B19" s="47">
        <v>230</v>
      </c>
      <c r="C19" s="51"/>
      <c r="D19" s="47"/>
      <c r="E19" s="26"/>
      <c r="F19" s="47">
        <v>230</v>
      </c>
      <c r="G19" s="51"/>
      <c r="H19" s="47"/>
      <c r="K19" s="47">
        <v>230</v>
      </c>
      <c r="L19" s="51"/>
      <c r="M19" s="47"/>
      <c r="O19" s="47">
        <v>230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294</v>
      </c>
      <c r="AL19" s="268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/>
      <c r="E20" s="26"/>
      <c r="F20" s="47">
        <v>230</v>
      </c>
      <c r="G20" s="58"/>
      <c r="H20" s="47"/>
      <c r="K20" s="47">
        <v>231</v>
      </c>
      <c r="L20" s="58"/>
      <c r="M20" s="47"/>
      <c r="O20" s="47">
        <v>230</v>
      </c>
      <c r="P20" s="58"/>
      <c r="Q20" s="47"/>
      <c r="R20" s="20"/>
      <c r="S20" s="52"/>
      <c r="T20" s="39"/>
      <c r="U20" s="53"/>
      <c r="V20" s="53"/>
      <c r="X20" s="54">
        <v>100</v>
      </c>
      <c r="Y20" s="55" t="s">
        <v>19</v>
      </c>
      <c r="AB20" s="53"/>
      <c r="AC20" s="53"/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621</v>
      </c>
      <c r="AL20" s="268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/>
      <c r="E21" s="26"/>
      <c r="F21" s="47">
        <v>231</v>
      </c>
      <c r="G21" s="58"/>
      <c r="H21" s="47"/>
      <c r="K21" s="47">
        <v>231</v>
      </c>
      <c r="L21" s="58"/>
      <c r="M21" s="47"/>
      <c r="O21" s="47">
        <v>231</v>
      </c>
      <c r="P21" s="58"/>
      <c r="Q21" s="47"/>
      <c r="R21" s="20"/>
      <c r="S21" s="52"/>
      <c r="T21" s="88"/>
      <c r="U21" s="53"/>
      <c r="V21" s="53"/>
      <c r="X21" s="59">
        <v>46083</v>
      </c>
      <c r="Y21" s="60" t="s">
        <v>22</v>
      </c>
      <c r="Z21" s="26"/>
      <c r="AB21" s="53"/>
      <c r="AC21" s="53"/>
      <c r="AE21" s="59">
        <v>46061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214</v>
      </c>
      <c r="C22" s="58"/>
      <c r="D22" s="61"/>
      <c r="E22" s="26"/>
      <c r="F22" s="61">
        <v>190</v>
      </c>
      <c r="G22" s="58"/>
      <c r="H22" s="61"/>
      <c r="K22" s="61">
        <v>248</v>
      </c>
      <c r="L22" s="58"/>
      <c r="M22" s="61"/>
      <c r="O22" s="61">
        <v>77</v>
      </c>
      <c r="P22" s="58"/>
      <c r="Q22" s="61"/>
      <c r="R22" s="20"/>
      <c r="S22" s="52"/>
      <c r="T22" s="88"/>
      <c r="U22" s="53"/>
      <c r="V22" s="53"/>
      <c r="X22" s="59">
        <v>46090</v>
      </c>
      <c r="Y22" s="60" t="s">
        <v>25</v>
      </c>
      <c r="Z22" s="26"/>
      <c r="AB22" s="53"/>
      <c r="AC22" s="53"/>
      <c r="AE22" s="59">
        <v>46025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219</v>
      </c>
      <c r="C23" s="69"/>
      <c r="D23" s="61"/>
      <c r="E23" s="26"/>
      <c r="F23" s="61">
        <v>184</v>
      </c>
      <c r="G23" s="69"/>
      <c r="H23" s="61"/>
      <c r="K23" s="61">
        <v>185</v>
      </c>
      <c r="L23" s="69"/>
      <c r="M23" s="61"/>
      <c r="O23" s="61">
        <v>76</v>
      </c>
      <c r="P23" s="69"/>
      <c r="Q23" s="61"/>
      <c r="R23" s="20"/>
      <c r="S23" s="52"/>
      <c r="T23" s="88"/>
      <c r="U23" s="63"/>
      <c r="V23" s="63"/>
      <c r="X23" s="66">
        <v>46026</v>
      </c>
      <c r="Y23" s="65" t="s">
        <v>28</v>
      </c>
      <c r="Z23" s="26"/>
      <c r="AB23" s="63"/>
      <c r="AC23" s="63"/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152</v>
      </c>
      <c r="AL23" s="268"/>
      <c r="AM23" s="85"/>
      <c r="AN23" s="86"/>
      <c r="AO23" s="12"/>
    </row>
    <row r="24" spans="1:41" ht="22.5" customHeight="1">
      <c r="A24" s="39"/>
      <c r="B24" s="61">
        <v>202</v>
      </c>
      <c r="C24" s="26"/>
      <c r="D24" s="61"/>
      <c r="E24" s="26"/>
      <c r="F24" s="61">
        <v>193</v>
      </c>
      <c r="G24" s="26"/>
      <c r="H24" s="61"/>
      <c r="K24" s="61">
        <v>195</v>
      </c>
      <c r="L24" s="26"/>
      <c r="M24" s="61"/>
      <c r="O24" s="61">
        <v>60</v>
      </c>
      <c r="P24" s="26"/>
      <c r="Q24" s="61"/>
      <c r="R24" s="20"/>
      <c r="S24" s="52"/>
      <c r="T24" s="88"/>
      <c r="U24" s="63"/>
      <c r="V24" s="63"/>
      <c r="X24" s="70">
        <v>220</v>
      </c>
      <c r="Y24" s="71" t="s">
        <v>31</v>
      </c>
      <c r="Z24" s="26"/>
      <c r="AB24" s="63"/>
      <c r="AC24" s="63"/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87"/>
      <c r="AL24" s="268"/>
      <c r="AM24" s="85"/>
      <c r="AN24" s="86"/>
      <c r="AO24" s="12"/>
    </row>
    <row r="25" spans="1:41" ht="22.5" customHeight="1">
      <c r="A25" s="39"/>
      <c r="B25" s="75" t="s">
        <v>622</v>
      </c>
      <c r="C25" s="26"/>
      <c r="D25" s="75"/>
      <c r="E25" s="26"/>
      <c r="F25" s="75" t="s">
        <v>623</v>
      </c>
      <c r="G25" s="26"/>
      <c r="H25" s="75"/>
      <c r="K25" s="75" t="s">
        <v>624</v>
      </c>
      <c r="L25" s="26"/>
      <c r="M25" s="75"/>
      <c r="O25" s="75" t="s">
        <v>625</v>
      </c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229</v>
      </c>
      <c r="C29" s="51"/>
      <c r="D29" s="47"/>
      <c r="F29" s="47">
        <v>229</v>
      </c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233</v>
      </c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46042</v>
      </c>
      <c r="AL31" s="274"/>
      <c r="AM31" s="85"/>
      <c r="AN31" s="99"/>
      <c r="AO31" s="12"/>
    </row>
    <row r="32" spans="1:41" ht="22.5" customHeight="1">
      <c r="A32" s="39"/>
      <c r="B32" s="61">
        <v>343</v>
      </c>
      <c r="C32" s="58"/>
      <c r="D32" s="61"/>
      <c r="F32" s="61">
        <v>192</v>
      </c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150</v>
      </c>
      <c r="AL32" s="268"/>
      <c r="AM32" s="85"/>
      <c r="AN32" s="99"/>
      <c r="AO32" s="12"/>
    </row>
    <row r="33" spans="1:41" ht="22.5" customHeight="1">
      <c r="A33" s="39"/>
      <c r="B33" s="61">
        <v>340</v>
      </c>
      <c r="C33" s="69"/>
      <c r="D33" s="61"/>
      <c r="F33" s="61">
        <v>160</v>
      </c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330</v>
      </c>
      <c r="C34" s="26"/>
      <c r="D34" s="61"/>
      <c r="F34" s="61">
        <v>157</v>
      </c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626</v>
      </c>
      <c r="C35" s="26"/>
      <c r="D35" s="75"/>
      <c r="F35" s="75" t="s">
        <v>627</v>
      </c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/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46042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/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6"/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6"/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66</v>
      </c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6"/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6"/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6"/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72"/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72"/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46042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154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04">
        <v>46236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628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46042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151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46042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1967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2018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470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629</v>
      </c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169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228</v>
      </c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276</v>
      </c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>
        <v>46151</v>
      </c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>
        <v>46152</v>
      </c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64</v>
      </c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55</v>
      </c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332</v>
      </c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307</v>
      </c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277</v>
      </c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566</v>
      </c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1967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2018</v>
      </c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 t="s">
        <v>630</v>
      </c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631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 t="s">
        <v>632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225</v>
      </c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18" t="s">
        <v>534</v>
      </c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66</v>
      </c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276</v>
      </c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312</v>
      </c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2668</v>
      </c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633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46042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1928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6303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2">
        <v>0.26805555555555555</v>
      </c>
      <c r="F183" s="214"/>
      <c r="G183" s="215">
        <v>0.38333333333333336</v>
      </c>
      <c r="H183" s="214"/>
      <c r="I183" s="189">
        <v>0.44861111111111113</v>
      </c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312">
        <v>0.27083333333333331</v>
      </c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312" t="s">
        <v>369</v>
      </c>
      <c r="F184" s="214"/>
      <c r="G184" s="233" t="s">
        <v>236</v>
      </c>
      <c r="H184" s="214"/>
      <c r="I184" s="191" t="s">
        <v>236</v>
      </c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312" t="s">
        <v>119</v>
      </c>
      <c r="F185" s="214"/>
      <c r="G185" s="233" t="s">
        <v>119</v>
      </c>
      <c r="H185" s="214"/>
      <c r="I185" s="191" t="s">
        <v>119</v>
      </c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312" t="s">
        <v>217</v>
      </c>
      <c r="F186" s="214"/>
      <c r="G186" s="233" t="s">
        <v>217</v>
      </c>
      <c r="H186" s="214"/>
      <c r="I186" s="152" t="s">
        <v>217</v>
      </c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217</v>
      </c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312" t="s">
        <v>213</v>
      </c>
      <c r="F187" s="214"/>
      <c r="G187" s="233" t="s">
        <v>213</v>
      </c>
      <c r="H187" s="214"/>
      <c r="I187" s="191" t="s">
        <v>213</v>
      </c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33">
        <v>1500</v>
      </c>
      <c r="H188" s="214"/>
      <c r="I188" s="152">
        <v>1500</v>
      </c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1501</v>
      </c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>
        <v>46143</v>
      </c>
      <c r="F189" s="214"/>
      <c r="G189" s="233" t="s">
        <v>373</v>
      </c>
      <c r="H189" s="214"/>
      <c r="I189" s="190">
        <v>46131</v>
      </c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46150</v>
      </c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55</v>
      </c>
      <c r="F190" s="214"/>
      <c r="G190" s="233">
        <v>75</v>
      </c>
      <c r="H190" s="214"/>
      <c r="I190" s="152">
        <v>75</v>
      </c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39</v>
      </c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238</v>
      </c>
      <c r="F191" s="214"/>
      <c r="G191" s="233" t="s">
        <v>238</v>
      </c>
      <c r="H191" s="214"/>
      <c r="I191" s="152" t="s">
        <v>238</v>
      </c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33" t="s">
        <v>257</v>
      </c>
      <c r="H192" s="214"/>
      <c r="I192" s="152" t="s">
        <v>257</v>
      </c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1928</v>
      </c>
      <c r="F193" s="214"/>
      <c r="G193" s="233">
        <v>1929</v>
      </c>
      <c r="H193" s="214"/>
      <c r="I193" s="152">
        <v>1931</v>
      </c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6303</v>
      </c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33">
        <v>232</v>
      </c>
      <c r="H194" s="214"/>
      <c r="I194" s="152">
        <v>230</v>
      </c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33">
        <v>50</v>
      </c>
      <c r="H195" s="214"/>
      <c r="I195" s="152">
        <v>50</v>
      </c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>
        <v>393</v>
      </c>
      <c r="H196" s="214"/>
      <c r="I196" s="152">
        <v>347</v>
      </c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>
        <v>405</v>
      </c>
      <c r="H197" s="214"/>
      <c r="I197" s="152">
        <v>407</v>
      </c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>
        <v>410</v>
      </c>
      <c r="H198" s="214"/>
      <c r="I198" s="152">
        <v>306</v>
      </c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>
        <v>22</v>
      </c>
      <c r="H199" s="214"/>
      <c r="I199" s="152">
        <v>32</v>
      </c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>
        <v>272</v>
      </c>
      <c r="H200" s="214"/>
      <c r="I200" s="152">
        <v>246</v>
      </c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>
        <v>34</v>
      </c>
      <c r="H201" s="214"/>
      <c r="I201" s="152">
        <v>30</v>
      </c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>
        <v>272</v>
      </c>
      <c r="H202" s="214"/>
      <c r="I202" s="152">
        <v>247</v>
      </c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 t="s">
        <v>240</v>
      </c>
      <c r="H203" s="214"/>
      <c r="I203" s="152" t="s">
        <v>240</v>
      </c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>
        <v>20</v>
      </c>
      <c r="H204" s="214"/>
      <c r="I204" s="152">
        <v>9</v>
      </c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2">
        <v>0.27569444444444446</v>
      </c>
      <c r="F205" s="214"/>
      <c r="G205" s="215"/>
      <c r="H205" s="214"/>
      <c r="I205" s="190">
        <v>46354</v>
      </c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18" t="s">
        <v>634</v>
      </c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 t="s">
        <v>635</v>
      </c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636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46042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2390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3548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0.27083333333333331</v>
      </c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0.27083333333333331</v>
      </c>
      <c r="X235" s="214"/>
      <c r="Y235" s="215">
        <v>0.3888888888888889</v>
      </c>
      <c r="Z235" s="214"/>
      <c r="AA235" s="189">
        <v>0.44027777777777777</v>
      </c>
      <c r="AB235" s="189">
        <v>6.3888888888888884E-2</v>
      </c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33" t="s">
        <v>236</v>
      </c>
      <c r="Z236" s="214"/>
      <c r="AA236" s="191" t="s">
        <v>236</v>
      </c>
      <c r="AB236" s="191" t="s">
        <v>236</v>
      </c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33" t="s">
        <v>119</v>
      </c>
      <c r="Z237" s="214"/>
      <c r="AA237" s="191" t="s">
        <v>119</v>
      </c>
      <c r="AB237" s="191" t="s">
        <v>119</v>
      </c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33" t="s">
        <v>227</v>
      </c>
      <c r="Z238" s="214"/>
      <c r="AA238" s="152" t="s">
        <v>227</v>
      </c>
      <c r="AB238" s="152" t="s">
        <v>227</v>
      </c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33" t="s">
        <v>213</v>
      </c>
      <c r="Z239" s="214"/>
      <c r="AA239" s="191" t="s">
        <v>213</v>
      </c>
      <c r="AB239" s="191" t="s">
        <v>213</v>
      </c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1506</v>
      </c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1498</v>
      </c>
      <c r="X240" s="214"/>
      <c r="Y240" s="233">
        <v>1499</v>
      </c>
      <c r="Z240" s="214"/>
      <c r="AA240" s="152">
        <v>1497</v>
      </c>
      <c r="AB240" s="152">
        <v>1500</v>
      </c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>
        <v>46143</v>
      </c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387</v>
      </c>
      <c r="X241" s="214"/>
      <c r="Y241" s="233" t="s">
        <v>367</v>
      </c>
      <c r="Z241" s="214"/>
      <c r="AA241" s="152" t="s">
        <v>367</v>
      </c>
      <c r="AB241" s="152" t="s">
        <v>375</v>
      </c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55</v>
      </c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45</v>
      </c>
      <c r="X242" s="214"/>
      <c r="Y242" s="233">
        <v>86</v>
      </c>
      <c r="Z242" s="214"/>
      <c r="AA242" s="152">
        <v>86</v>
      </c>
      <c r="AB242" s="152">
        <v>87</v>
      </c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255</v>
      </c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312</v>
      </c>
      <c r="X243" s="214"/>
      <c r="Y243" s="233" t="s">
        <v>321</v>
      </c>
      <c r="Z243" s="214"/>
      <c r="AA243" s="152" t="s">
        <v>229</v>
      </c>
      <c r="AB243" s="152" t="s">
        <v>229</v>
      </c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360</v>
      </c>
      <c r="X244" s="214"/>
      <c r="Y244" s="233" t="s">
        <v>246</v>
      </c>
      <c r="Z244" s="214"/>
      <c r="AA244" s="152" t="s">
        <v>246</v>
      </c>
      <c r="AB244" s="152" t="s">
        <v>246</v>
      </c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2390</v>
      </c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3548</v>
      </c>
      <c r="X245" s="214"/>
      <c r="Y245" s="233">
        <v>3549</v>
      </c>
      <c r="Z245" s="214"/>
      <c r="AA245" s="152">
        <v>3550</v>
      </c>
      <c r="AB245" s="152">
        <v>2551</v>
      </c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33">
        <v>230</v>
      </c>
      <c r="Z246" s="214"/>
      <c r="AA246" s="152">
        <v>230</v>
      </c>
      <c r="AB246" s="152">
        <v>230</v>
      </c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33">
        <v>50</v>
      </c>
      <c r="Z247" s="214"/>
      <c r="AA247" s="152">
        <v>50</v>
      </c>
      <c r="AB247" s="152">
        <v>50</v>
      </c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198</v>
      </c>
      <c r="Z248" s="214"/>
      <c r="AA248" s="152">
        <v>181</v>
      </c>
      <c r="AB248" s="152">
        <v>186</v>
      </c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202</v>
      </c>
      <c r="Z249" s="214"/>
      <c r="AA249" s="152">
        <v>176</v>
      </c>
      <c r="AB249" s="152">
        <v>221</v>
      </c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180</v>
      </c>
      <c r="Z250" s="214"/>
      <c r="AA250" s="152">
        <v>155</v>
      </c>
      <c r="AB250" s="152">
        <v>186</v>
      </c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35</v>
      </c>
      <c r="Z251" s="214"/>
      <c r="AA251" s="152">
        <v>34</v>
      </c>
      <c r="AB251" s="152">
        <v>43</v>
      </c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134</v>
      </c>
      <c r="Z252" s="214"/>
      <c r="AA252" s="152">
        <v>120</v>
      </c>
      <c r="AB252" s="152">
        <v>133</v>
      </c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42</v>
      </c>
      <c r="Z253" s="214"/>
      <c r="AA253" s="152">
        <v>37</v>
      </c>
      <c r="AB253" s="152">
        <v>41</v>
      </c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134</v>
      </c>
      <c r="Z254" s="214"/>
      <c r="AA254" s="152">
        <v>120</v>
      </c>
      <c r="AB254" s="152">
        <v>134</v>
      </c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240</v>
      </c>
      <c r="Z255" s="214"/>
      <c r="AA255" s="152" t="s">
        <v>240</v>
      </c>
      <c r="AB255" s="152" t="s">
        <v>230</v>
      </c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12</v>
      </c>
      <c r="Z256" s="214"/>
      <c r="AA256" s="152">
        <v>7</v>
      </c>
      <c r="AB256" s="152">
        <v>7</v>
      </c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2">
        <v>0.28125</v>
      </c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2">
        <v>0.28125</v>
      </c>
      <c r="X257" s="214"/>
      <c r="Y257" s="215"/>
      <c r="Z257" s="214"/>
      <c r="AA257" s="190">
        <v>46354</v>
      </c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 t="s">
        <v>637</v>
      </c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638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46042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2415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2234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0.26874999999999999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0.26874999999999999</v>
      </c>
      <c r="X287" s="214"/>
      <c r="Y287" s="215">
        <v>0.39930555555555558</v>
      </c>
      <c r="Z287" s="214"/>
      <c r="AA287" s="152" t="s">
        <v>639</v>
      </c>
      <c r="AB287" s="189">
        <v>6.0416666666666667E-2</v>
      </c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33" t="s">
        <v>236</v>
      </c>
      <c r="Z288" s="214"/>
      <c r="AA288" s="191" t="s">
        <v>236</v>
      </c>
      <c r="AB288" s="191" t="s">
        <v>236</v>
      </c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29" t="s">
        <v>119</v>
      </c>
      <c r="Z289" s="214"/>
      <c r="AA289" s="191" t="s">
        <v>119</v>
      </c>
      <c r="AB289" s="191" t="s">
        <v>119</v>
      </c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29" t="s">
        <v>528</v>
      </c>
      <c r="Z290" s="214"/>
      <c r="AA290" s="152" t="s">
        <v>528</v>
      </c>
      <c r="AB290" s="152" t="s">
        <v>528</v>
      </c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29" t="s">
        <v>371</v>
      </c>
      <c r="Z291" s="214"/>
      <c r="AA291" s="191" t="s">
        <v>213</v>
      </c>
      <c r="AB291" s="191" t="s">
        <v>213</v>
      </c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1500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1500</v>
      </c>
      <c r="X292" s="214"/>
      <c r="Y292" s="233">
        <v>1500</v>
      </c>
      <c r="Z292" s="214"/>
      <c r="AA292" s="152">
        <v>1500</v>
      </c>
      <c r="AB292" s="152">
        <v>1500</v>
      </c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529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>
        <v>46155</v>
      </c>
      <c r="X293" s="214"/>
      <c r="Y293" s="309">
        <v>46136</v>
      </c>
      <c r="Z293" s="214"/>
      <c r="AA293" s="190">
        <v>46126</v>
      </c>
      <c r="AB293" s="190">
        <v>46141</v>
      </c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47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57</v>
      </c>
      <c r="X294" s="214"/>
      <c r="Y294" s="233">
        <v>75</v>
      </c>
      <c r="Z294" s="214"/>
      <c r="AA294" s="152">
        <v>76</v>
      </c>
      <c r="AB294" s="152">
        <v>75</v>
      </c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255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238</v>
      </c>
      <c r="X295" s="214"/>
      <c r="Y295" s="233" t="s">
        <v>238</v>
      </c>
      <c r="Z295" s="214"/>
      <c r="AA295" s="152" t="s">
        <v>238</v>
      </c>
      <c r="AB295" s="152" t="s">
        <v>238</v>
      </c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257</v>
      </c>
      <c r="X296" s="214"/>
      <c r="Y296" s="233" t="s">
        <v>250</v>
      </c>
      <c r="Z296" s="214"/>
      <c r="AA296" s="152" t="s">
        <v>250</v>
      </c>
      <c r="AB296" s="152" t="s">
        <v>250</v>
      </c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2415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2238</v>
      </c>
      <c r="X297" s="214"/>
      <c r="Y297" s="233">
        <v>2239</v>
      </c>
      <c r="Z297" s="214"/>
      <c r="AA297" s="152">
        <v>2240</v>
      </c>
      <c r="AB297" s="152">
        <v>2241</v>
      </c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230</v>
      </c>
      <c r="Z298" s="214"/>
      <c r="AA298" s="152">
        <v>230</v>
      </c>
      <c r="AB298" s="152">
        <v>230</v>
      </c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2">
        <v>50</v>
      </c>
      <c r="AB299" s="152">
        <v>50</v>
      </c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444</v>
      </c>
      <c r="Z300" s="214"/>
      <c r="AA300" s="152">
        <v>421</v>
      </c>
      <c r="AB300" s="152">
        <v>180</v>
      </c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441</v>
      </c>
      <c r="Z301" s="214"/>
      <c r="AA301" s="152">
        <v>414</v>
      </c>
      <c r="AB301" s="152">
        <v>193</v>
      </c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443</v>
      </c>
      <c r="Z302" s="214"/>
      <c r="AA302" s="152">
        <v>206</v>
      </c>
      <c r="AB302" s="152">
        <v>159</v>
      </c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0</v>
      </c>
      <c r="Z303" s="214"/>
      <c r="AA303" s="152">
        <v>0</v>
      </c>
      <c r="AB303" s="152">
        <v>13</v>
      </c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301</v>
      </c>
      <c r="Z304" s="214"/>
      <c r="AA304" s="152">
        <v>284</v>
      </c>
      <c r="AB304" s="152">
        <v>119</v>
      </c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37</v>
      </c>
      <c r="Z305" s="214"/>
      <c r="AA305" s="152">
        <v>35</v>
      </c>
      <c r="AB305" s="152">
        <v>14</v>
      </c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304</v>
      </c>
      <c r="Z306" s="214"/>
      <c r="AA306" s="152">
        <v>287</v>
      </c>
      <c r="AB306" s="152">
        <v>123</v>
      </c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230</v>
      </c>
      <c r="Z307" s="214"/>
      <c r="AA307" s="152" t="s">
        <v>240</v>
      </c>
      <c r="AB307" s="152" t="s">
        <v>221</v>
      </c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13</v>
      </c>
      <c r="Z308" s="214"/>
      <c r="AA308" s="152">
        <v>10</v>
      </c>
      <c r="AB308" s="152">
        <v>2</v>
      </c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2">
        <v>0.27569444444444446</v>
      </c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2">
        <v>0.27569444444444446</v>
      </c>
      <c r="X309" s="214"/>
      <c r="Y309" s="215"/>
      <c r="Z309" s="214"/>
      <c r="AA309" s="190">
        <v>46354</v>
      </c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640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46042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2355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6">
        <v>46198</v>
      </c>
      <c r="X339" s="214"/>
      <c r="Y339" s="215">
        <v>0.39791666666666664</v>
      </c>
      <c r="Z339" s="214"/>
      <c r="AA339" s="189">
        <v>0.4465277777777778</v>
      </c>
      <c r="AB339" s="189">
        <v>6.1805555555555558E-2</v>
      </c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33" t="s">
        <v>236</v>
      </c>
      <c r="Z340" s="214"/>
      <c r="AA340" s="191" t="s">
        <v>236</v>
      </c>
      <c r="AB340" s="191" t="s">
        <v>236</v>
      </c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33" t="s">
        <v>119</v>
      </c>
      <c r="Z341" s="214"/>
      <c r="AA341" s="191" t="s">
        <v>119</v>
      </c>
      <c r="AB341" s="191" t="s">
        <v>119</v>
      </c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33" t="s">
        <v>380</v>
      </c>
      <c r="Z342" s="214"/>
      <c r="AA342" s="152" t="s">
        <v>380</v>
      </c>
      <c r="AB342" s="152" t="s">
        <v>380</v>
      </c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33" t="s">
        <v>213</v>
      </c>
      <c r="Z343" s="214"/>
      <c r="AA343" s="191" t="s">
        <v>213</v>
      </c>
      <c r="AB343" s="191" t="s">
        <v>213</v>
      </c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1500</v>
      </c>
      <c r="X344" s="214"/>
      <c r="Y344" s="233">
        <v>1500</v>
      </c>
      <c r="Z344" s="214"/>
      <c r="AA344" s="152">
        <v>1500</v>
      </c>
      <c r="AB344" s="152">
        <v>1500</v>
      </c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>
        <v>46149</v>
      </c>
      <c r="X345" s="214"/>
      <c r="Y345" s="233" t="s">
        <v>608</v>
      </c>
      <c r="Z345" s="214"/>
      <c r="AA345" s="152" t="s">
        <v>437</v>
      </c>
      <c r="AB345" s="152" t="s">
        <v>382</v>
      </c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55</v>
      </c>
      <c r="X346" s="214"/>
      <c r="Y346" s="233">
        <v>72</v>
      </c>
      <c r="Z346" s="214"/>
      <c r="AA346" s="152">
        <v>73</v>
      </c>
      <c r="AB346" s="152">
        <v>71</v>
      </c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255</v>
      </c>
      <c r="X347" s="214"/>
      <c r="Y347" s="233" t="s">
        <v>255</v>
      </c>
      <c r="Z347" s="214"/>
      <c r="AA347" s="152" t="s">
        <v>238</v>
      </c>
      <c r="AB347" s="152" t="s">
        <v>255</v>
      </c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33" t="s">
        <v>250</v>
      </c>
      <c r="Z348" s="214"/>
      <c r="AA348" s="152" t="s">
        <v>250</v>
      </c>
      <c r="AB348" s="152" t="s">
        <v>250</v>
      </c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2355</v>
      </c>
      <c r="X349" s="214"/>
      <c r="Y349" s="233">
        <v>2356</v>
      </c>
      <c r="Z349" s="214"/>
      <c r="AA349" s="152">
        <v>2357</v>
      </c>
      <c r="AB349" s="152">
        <v>2358</v>
      </c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33">
        <v>230</v>
      </c>
      <c r="Z350" s="214"/>
      <c r="AA350" s="152">
        <v>230</v>
      </c>
      <c r="AB350" s="152">
        <v>230</v>
      </c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33">
        <v>50</v>
      </c>
      <c r="Z351" s="214"/>
      <c r="AA351" s="152">
        <v>50</v>
      </c>
      <c r="AB351" s="152">
        <v>50</v>
      </c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33">
        <v>417</v>
      </c>
      <c r="Z352" s="214"/>
      <c r="AA352" s="152">
        <v>393</v>
      </c>
      <c r="AB352" s="152">
        <v>261</v>
      </c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33">
        <v>331</v>
      </c>
      <c r="Z353" s="214"/>
      <c r="AA353" s="152">
        <v>317</v>
      </c>
      <c r="AB353" s="152">
        <v>231</v>
      </c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33">
        <v>360</v>
      </c>
      <c r="Z354" s="214"/>
      <c r="AA354" s="152">
        <v>353</v>
      </c>
      <c r="AB354" s="152">
        <v>250</v>
      </c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33">
        <v>29</v>
      </c>
      <c r="Z355" s="214"/>
      <c r="AA355" s="152">
        <v>26</v>
      </c>
      <c r="AB355" s="152">
        <v>14</v>
      </c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33">
        <v>249</v>
      </c>
      <c r="Z356" s="214"/>
      <c r="AA356" s="152">
        <v>241</v>
      </c>
      <c r="AB356" s="152">
        <v>165</v>
      </c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33">
        <v>31</v>
      </c>
      <c r="Z357" s="214"/>
      <c r="AA357" s="152">
        <v>30</v>
      </c>
      <c r="AB357" s="152">
        <v>20</v>
      </c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33">
        <v>256</v>
      </c>
      <c r="Z358" s="214"/>
      <c r="AA358" s="152">
        <v>248</v>
      </c>
      <c r="AB358" s="152">
        <v>170</v>
      </c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33" t="s">
        <v>221</v>
      </c>
      <c r="Z359" s="214"/>
      <c r="AA359" s="152" t="s">
        <v>221</v>
      </c>
      <c r="AB359" s="152" t="s">
        <v>363</v>
      </c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33">
        <v>15</v>
      </c>
      <c r="Z360" s="214"/>
      <c r="AA360" s="152">
        <v>11</v>
      </c>
      <c r="AB360" s="152">
        <v>11</v>
      </c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2">
        <v>0.27777777777777779</v>
      </c>
      <c r="X361" s="214"/>
      <c r="Y361" s="215"/>
      <c r="Z361" s="214"/>
      <c r="AA361" s="190">
        <v>46354</v>
      </c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641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46042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1787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3080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0.27430555555555558</v>
      </c>
      <c r="F391" s="214"/>
      <c r="G391" s="215">
        <v>0.39652777777777776</v>
      </c>
      <c r="H391" s="214"/>
      <c r="I391" s="189">
        <v>0.44444444444444442</v>
      </c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0.27430555555555558</v>
      </c>
      <c r="X391" s="214"/>
      <c r="Y391" s="215">
        <v>6.3194444444444442E-2</v>
      </c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91" t="s">
        <v>236</v>
      </c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33" t="s">
        <v>236</v>
      </c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33" t="s">
        <v>119</v>
      </c>
      <c r="H393" s="214"/>
      <c r="I393" s="191" t="s">
        <v>119</v>
      </c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29" t="s">
        <v>119</v>
      </c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33" t="s">
        <v>339</v>
      </c>
      <c r="H394" s="214"/>
      <c r="I394" s="152" t="s">
        <v>339</v>
      </c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29">
        <v>25.1</v>
      </c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33" t="s">
        <v>213</v>
      </c>
      <c r="H395" s="214"/>
      <c r="I395" s="191" t="s">
        <v>213</v>
      </c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29" t="s">
        <v>213</v>
      </c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33">
        <v>1500</v>
      </c>
      <c r="H396" s="214"/>
      <c r="I396" s="152">
        <v>1500</v>
      </c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1500</v>
      </c>
      <c r="X396" s="214"/>
      <c r="Y396" s="229">
        <v>1500</v>
      </c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18" t="s">
        <v>437</v>
      </c>
      <c r="F397" s="214"/>
      <c r="G397" s="310">
        <v>46116</v>
      </c>
      <c r="H397" s="214"/>
      <c r="I397" s="194">
        <v>46116</v>
      </c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642</v>
      </c>
      <c r="X397" s="214"/>
      <c r="Y397" s="218" t="s">
        <v>643</v>
      </c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64</v>
      </c>
      <c r="F398" s="214"/>
      <c r="G398" s="233">
        <v>72</v>
      </c>
      <c r="H398" s="214"/>
      <c r="I398" s="152">
        <v>73</v>
      </c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54</v>
      </c>
      <c r="X398" s="214"/>
      <c r="Y398" s="233">
        <v>81</v>
      </c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33" t="s">
        <v>239</v>
      </c>
      <c r="H399" s="214"/>
      <c r="I399" s="152" t="s">
        <v>257</v>
      </c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278</v>
      </c>
      <c r="X399" s="214"/>
      <c r="Y399" s="233" t="s">
        <v>278</v>
      </c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2" t="s">
        <v>250</v>
      </c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644</v>
      </c>
      <c r="X400" s="214"/>
      <c r="Y400" s="233" t="s">
        <v>246</v>
      </c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1787</v>
      </c>
      <c r="F401" s="214"/>
      <c r="G401" s="233">
        <v>1788</v>
      </c>
      <c r="H401" s="214"/>
      <c r="I401" s="152">
        <v>1789</v>
      </c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3080</v>
      </c>
      <c r="X401" s="214"/>
      <c r="Y401" s="233">
        <v>3081</v>
      </c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230</v>
      </c>
      <c r="H402" s="214"/>
      <c r="I402" s="152">
        <v>230</v>
      </c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33">
        <v>230</v>
      </c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2">
        <v>50</v>
      </c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33">
        <v>50</v>
      </c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388</v>
      </c>
      <c r="H404" s="214"/>
      <c r="I404" s="152">
        <v>399</v>
      </c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33">
        <v>83</v>
      </c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389</v>
      </c>
      <c r="H405" s="214"/>
      <c r="I405" s="152">
        <v>390</v>
      </c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33">
        <v>85</v>
      </c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367</v>
      </c>
      <c r="H406" s="214"/>
      <c r="I406" s="152">
        <v>387</v>
      </c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33">
        <v>72</v>
      </c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10</v>
      </c>
      <c r="H407" s="214"/>
      <c r="I407" s="152">
        <v>0</v>
      </c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33">
        <v>13</v>
      </c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262</v>
      </c>
      <c r="H408" s="214"/>
      <c r="I408" s="152">
        <v>266</v>
      </c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33">
        <v>52</v>
      </c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32</v>
      </c>
      <c r="H409" s="214"/>
      <c r="I409" s="152">
        <v>33</v>
      </c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33">
        <v>16</v>
      </c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264</v>
      </c>
      <c r="H410" s="214"/>
      <c r="I410" s="152">
        <v>267</v>
      </c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33">
        <v>56</v>
      </c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230</v>
      </c>
      <c r="H411" s="214"/>
      <c r="I411" s="152" t="s">
        <v>240</v>
      </c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33" t="s">
        <v>434</v>
      </c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4</v>
      </c>
      <c r="H412" s="214"/>
      <c r="I412" s="152">
        <v>4</v>
      </c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33">
        <v>0</v>
      </c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2">
        <v>0.28263888888888888</v>
      </c>
      <c r="F413" s="214"/>
      <c r="G413" s="215"/>
      <c r="H413" s="214"/>
      <c r="I413" s="190">
        <v>46354</v>
      </c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2">
        <v>0.28263888888888888</v>
      </c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645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42">
        <v>1903</v>
      </c>
      <c r="F439" s="145"/>
      <c r="H439" s="225">
        <f>H387</f>
        <v>46042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1704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0.27083333333333331</v>
      </c>
      <c r="F443" s="214"/>
      <c r="G443" s="215">
        <v>0.38819444444444445</v>
      </c>
      <c r="H443" s="214"/>
      <c r="I443" s="152" t="s">
        <v>646</v>
      </c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33" t="s">
        <v>236</v>
      </c>
      <c r="H444" s="214"/>
      <c r="I444" s="191" t="s">
        <v>236</v>
      </c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29" t="s">
        <v>119</v>
      </c>
      <c r="H445" s="214"/>
      <c r="I445" s="191" t="s">
        <v>119</v>
      </c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29" t="s">
        <v>390</v>
      </c>
      <c r="H446" s="214"/>
      <c r="I446" s="152" t="s">
        <v>390</v>
      </c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29" t="s">
        <v>213</v>
      </c>
      <c r="H447" s="214"/>
      <c r="I447" s="191" t="s">
        <v>213</v>
      </c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1503</v>
      </c>
      <c r="F448" s="214"/>
      <c r="G448" s="229">
        <v>1501</v>
      </c>
      <c r="H448" s="214"/>
      <c r="I448" s="152">
        <v>1498</v>
      </c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581</v>
      </c>
      <c r="F449" s="214"/>
      <c r="G449" s="309">
        <v>46128</v>
      </c>
      <c r="H449" s="214"/>
      <c r="I449" s="152" t="s">
        <v>647</v>
      </c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43</v>
      </c>
      <c r="F450" s="214"/>
      <c r="G450" s="233">
        <v>81</v>
      </c>
      <c r="H450" s="214"/>
      <c r="I450" s="152">
        <v>85</v>
      </c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278</v>
      </c>
      <c r="F451" s="214"/>
      <c r="G451" s="233" t="s">
        <v>278</v>
      </c>
      <c r="H451" s="214"/>
      <c r="I451" s="152" t="s">
        <v>278</v>
      </c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33" t="s">
        <v>310</v>
      </c>
      <c r="H452" s="214"/>
      <c r="I452" s="152" t="s">
        <v>225</v>
      </c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1704</v>
      </c>
      <c r="F453" s="214"/>
      <c r="G453" s="233">
        <v>1704</v>
      </c>
      <c r="H453" s="214"/>
      <c r="I453" s="152">
        <v>1705</v>
      </c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33">
        <v>230</v>
      </c>
      <c r="H454" s="214"/>
      <c r="I454" s="152">
        <v>230</v>
      </c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33">
        <v>50</v>
      </c>
      <c r="H455" s="214"/>
      <c r="I455" s="152">
        <v>50</v>
      </c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33">
        <v>127</v>
      </c>
      <c r="H456" s="214"/>
      <c r="I456" s="152">
        <v>110</v>
      </c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33">
        <v>114</v>
      </c>
      <c r="H457" s="214"/>
      <c r="I457" s="152">
        <v>102</v>
      </c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33">
        <v>128</v>
      </c>
      <c r="H458" s="214"/>
      <c r="I458" s="152">
        <v>116</v>
      </c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33">
        <v>15</v>
      </c>
      <c r="H459" s="214"/>
      <c r="I459" s="152">
        <v>15</v>
      </c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33">
        <v>83</v>
      </c>
      <c r="H460" s="214"/>
      <c r="I460" s="152">
        <v>74</v>
      </c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33">
        <v>41</v>
      </c>
      <c r="H461" s="214"/>
      <c r="I461" s="152">
        <v>37</v>
      </c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33">
        <v>85</v>
      </c>
      <c r="H462" s="214"/>
      <c r="I462" s="152">
        <v>73</v>
      </c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33" t="s">
        <v>377</v>
      </c>
      <c r="H463" s="214"/>
      <c r="I463" s="152" t="s">
        <v>221</v>
      </c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33">
        <v>4</v>
      </c>
      <c r="H464" s="214"/>
      <c r="I464" s="152">
        <v>2</v>
      </c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2">
        <v>0.28125</v>
      </c>
      <c r="F465" s="214"/>
      <c r="G465" s="215"/>
      <c r="H465" s="214"/>
      <c r="I465" s="190">
        <v>46354</v>
      </c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648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46042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691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1193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0.27777777777777779</v>
      </c>
      <c r="F495" s="214"/>
      <c r="G495" s="215">
        <v>0.38680555555555557</v>
      </c>
      <c r="H495" s="214"/>
      <c r="I495" s="189">
        <v>0.45</v>
      </c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0.27777777777777779</v>
      </c>
      <c r="X495" s="214"/>
      <c r="Y495" s="215">
        <v>6.5277777777777782E-2</v>
      </c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33" t="s">
        <v>236</v>
      </c>
      <c r="H496" s="214"/>
      <c r="I496" s="191" t="s">
        <v>236</v>
      </c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33" t="s">
        <v>236</v>
      </c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29" t="s">
        <v>119</v>
      </c>
      <c r="H497" s="214"/>
      <c r="I497" s="191" t="s">
        <v>119</v>
      </c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29" t="s">
        <v>119</v>
      </c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29" t="s">
        <v>278</v>
      </c>
      <c r="H498" s="214"/>
      <c r="I498" s="152" t="s">
        <v>278</v>
      </c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29" t="s">
        <v>229</v>
      </c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29" t="s">
        <v>371</v>
      </c>
      <c r="H499" s="214"/>
      <c r="I499" s="191" t="s">
        <v>213</v>
      </c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29" t="s">
        <v>371</v>
      </c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1497</v>
      </c>
      <c r="F500" s="214"/>
      <c r="G500" s="229">
        <v>1500</v>
      </c>
      <c r="H500" s="214"/>
      <c r="I500" s="152">
        <v>1500</v>
      </c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1515</v>
      </c>
      <c r="X500" s="214"/>
      <c r="Y500" s="229">
        <v>1501</v>
      </c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386</v>
      </c>
      <c r="F501" s="214"/>
      <c r="G501" s="233" t="s">
        <v>516</v>
      </c>
      <c r="H501" s="214"/>
      <c r="I501" s="152" t="s">
        <v>583</v>
      </c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46162</v>
      </c>
      <c r="X501" s="214"/>
      <c r="Y501" s="233" t="s">
        <v>473</v>
      </c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52</v>
      </c>
      <c r="F502" s="214"/>
      <c r="G502" s="233">
        <v>67</v>
      </c>
      <c r="H502" s="214"/>
      <c r="I502" s="152">
        <v>55</v>
      </c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54</v>
      </c>
      <c r="X502" s="214"/>
      <c r="Y502" s="233">
        <v>86</v>
      </c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33" t="s">
        <v>250</v>
      </c>
      <c r="H503" s="214"/>
      <c r="I503" s="152" t="s">
        <v>257</v>
      </c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250</v>
      </c>
      <c r="F504" s="214"/>
      <c r="G504" s="233" t="s">
        <v>250</v>
      </c>
      <c r="H504" s="214"/>
      <c r="I504" s="152" t="s">
        <v>257</v>
      </c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257</v>
      </c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691</v>
      </c>
      <c r="F505" s="214"/>
      <c r="G505" s="233">
        <v>691</v>
      </c>
      <c r="H505" s="214"/>
      <c r="I505" s="152">
        <v>692</v>
      </c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1193</v>
      </c>
      <c r="X505" s="214"/>
      <c r="Y505" s="233">
        <v>1195</v>
      </c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33">
        <v>230</v>
      </c>
      <c r="H506" s="214"/>
      <c r="I506" s="152">
        <v>230</v>
      </c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230</v>
      </c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33">
        <v>50</v>
      </c>
      <c r="H507" s="214"/>
      <c r="I507" s="152">
        <v>50</v>
      </c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33">
        <v>350</v>
      </c>
      <c r="H508" s="214"/>
      <c r="I508" s="152">
        <v>250</v>
      </c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97</v>
      </c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33">
        <v>290</v>
      </c>
      <c r="H509" s="214"/>
      <c r="I509" s="152">
        <v>230</v>
      </c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100</v>
      </c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33">
        <v>290</v>
      </c>
      <c r="H510" s="214"/>
      <c r="I510" s="152">
        <v>210</v>
      </c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132</v>
      </c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33">
        <v>0</v>
      </c>
      <c r="H511" s="214"/>
      <c r="I511" s="152">
        <v>0</v>
      </c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33">
        <v>203</v>
      </c>
      <c r="H512" s="214"/>
      <c r="I512" s="152">
        <v>143</v>
      </c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65</v>
      </c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33">
        <v>25</v>
      </c>
      <c r="H513" s="214"/>
      <c r="I513" s="152">
        <v>17</v>
      </c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32</v>
      </c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33">
        <v>216</v>
      </c>
      <c r="H514" s="214"/>
      <c r="I514" s="152">
        <v>157</v>
      </c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74</v>
      </c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33" t="s">
        <v>517</v>
      </c>
      <c r="H515" s="214"/>
      <c r="I515" s="152" t="s">
        <v>518</v>
      </c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267</v>
      </c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33">
        <v>-33</v>
      </c>
      <c r="H516" s="214"/>
      <c r="I516" s="152">
        <v>-42</v>
      </c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-35</v>
      </c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2">
        <v>0.28263888888888888</v>
      </c>
      <c r="F517" s="214"/>
      <c r="G517" s="215"/>
      <c r="H517" s="214"/>
      <c r="I517" s="190">
        <v>46354</v>
      </c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2">
        <v>0.28263888888888888</v>
      </c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649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46042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list" allowBlank="1" sqref="D39:D46 H39:H46 L39:L46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46041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46041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46041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/>
      <c r="AL6" s="268"/>
      <c r="AM6" s="200" t="s">
        <v>650</v>
      </c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399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233</v>
      </c>
      <c r="C9" s="48" t="s">
        <v>18</v>
      </c>
      <c r="D9" s="47"/>
      <c r="F9" s="49">
        <v>236</v>
      </c>
      <c r="G9" s="50"/>
      <c r="H9" s="50"/>
      <c r="I9" s="47"/>
      <c r="K9" s="47">
        <v>236</v>
      </c>
      <c r="L9" s="51"/>
      <c r="M9" s="47"/>
      <c r="O9" s="47">
        <v>236</v>
      </c>
      <c r="P9" s="51"/>
      <c r="Q9" s="47"/>
      <c r="R9" s="38"/>
      <c r="S9" s="52"/>
      <c r="T9" s="39"/>
      <c r="U9" s="53">
        <v>399</v>
      </c>
      <c r="V9" s="48" t="s">
        <v>18</v>
      </c>
      <c r="W9" s="53">
        <v>397</v>
      </c>
      <c r="Y9" s="54"/>
      <c r="Z9" s="55" t="s">
        <v>19</v>
      </c>
      <c r="AB9" s="53">
        <v>399</v>
      </c>
      <c r="AC9" s="53">
        <v>398</v>
      </c>
      <c r="AE9" s="54"/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236</v>
      </c>
      <c r="C10" s="56" t="s">
        <v>21</v>
      </c>
      <c r="D10" s="47"/>
      <c r="F10" s="49">
        <v>235</v>
      </c>
      <c r="G10" s="57"/>
      <c r="H10" s="57"/>
      <c r="I10" s="47"/>
      <c r="K10" s="47">
        <v>236</v>
      </c>
      <c r="L10" s="58"/>
      <c r="M10" s="47"/>
      <c r="O10" s="47">
        <v>235</v>
      </c>
      <c r="P10" s="58"/>
      <c r="Q10" s="47"/>
      <c r="R10" s="38"/>
      <c r="S10" s="52"/>
      <c r="T10" s="39"/>
      <c r="U10" s="53">
        <v>398</v>
      </c>
      <c r="V10" s="56" t="s">
        <v>21</v>
      </c>
      <c r="W10" s="53">
        <v>398</v>
      </c>
      <c r="Y10" s="59"/>
      <c r="Z10" s="60" t="s">
        <v>22</v>
      </c>
      <c r="AB10" s="53">
        <v>400</v>
      </c>
      <c r="AC10" s="53">
        <v>398</v>
      </c>
      <c r="AE10" s="59"/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234</v>
      </c>
      <c r="C11" s="56" t="s">
        <v>24</v>
      </c>
      <c r="D11" s="47"/>
      <c r="E11" s="26"/>
      <c r="F11" s="49">
        <v>239</v>
      </c>
      <c r="G11" s="57"/>
      <c r="H11" s="57"/>
      <c r="I11" s="47"/>
      <c r="K11" s="47">
        <v>240</v>
      </c>
      <c r="L11" s="58"/>
      <c r="M11" s="47"/>
      <c r="O11" s="47">
        <v>239</v>
      </c>
      <c r="P11" s="58"/>
      <c r="Q11" s="47"/>
      <c r="R11" s="38"/>
      <c r="S11" s="52"/>
      <c r="T11" s="39"/>
      <c r="U11" s="53">
        <v>398</v>
      </c>
      <c r="V11" s="56" t="s">
        <v>24</v>
      </c>
      <c r="W11" s="53">
        <v>398</v>
      </c>
      <c r="Y11" s="59"/>
      <c r="Z11" s="60" t="s">
        <v>25</v>
      </c>
      <c r="AB11" s="53">
        <v>400</v>
      </c>
      <c r="AC11" s="53">
        <v>398</v>
      </c>
      <c r="AE11" s="59"/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36</v>
      </c>
      <c r="C12" s="56" t="s">
        <v>27</v>
      </c>
      <c r="D12" s="61"/>
      <c r="E12" s="26"/>
      <c r="F12" s="62">
        <v>202</v>
      </c>
      <c r="G12" s="57"/>
      <c r="H12" s="57"/>
      <c r="I12" s="61"/>
      <c r="K12" s="61">
        <v>95</v>
      </c>
      <c r="L12" s="58"/>
      <c r="M12" s="61"/>
      <c r="O12" s="61">
        <v>161</v>
      </c>
      <c r="P12" s="58"/>
      <c r="Q12" s="61"/>
      <c r="R12" s="38"/>
      <c r="S12" s="52"/>
      <c r="T12" s="39"/>
      <c r="U12" s="63">
        <v>103</v>
      </c>
      <c r="V12" s="56" t="s">
        <v>27</v>
      </c>
      <c r="W12" s="63">
        <v>91</v>
      </c>
      <c r="Y12" s="64"/>
      <c r="Z12" s="65" t="s">
        <v>28</v>
      </c>
      <c r="AB12" s="63">
        <v>81</v>
      </c>
      <c r="AC12" s="63">
        <v>70</v>
      </c>
      <c r="AE12" s="66"/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51</v>
      </c>
      <c r="C13" s="56" t="s">
        <v>30</v>
      </c>
      <c r="D13" s="61"/>
      <c r="E13" s="26"/>
      <c r="F13" s="62">
        <v>226</v>
      </c>
      <c r="G13" s="68"/>
      <c r="H13" s="68"/>
      <c r="I13" s="61"/>
      <c r="K13" s="61">
        <v>67</v>
      </c>
      <c r="L13" s="69"/>
      <c r="M13" s="61"/>
      <c r="O13" s="61">
        <v>154</v>
      </c>
      <c r="P13" s="69"/>
      <c r="Q13" s="61"/>
      <c r="R13" s="38"/>
      <c r="S13" s="52"/>
      <c r="T13" s="39"/>
      <c r="U13" s="63">
        <v>148</v>
      </c>
      <c r="V13" s="56" t="s">
        <v>30</v>
      </c>
      <c r="W13" s="63">
        <v>121</v>
      </c>
      <c r="Y13" s="70"/>
      <c r="Z13" s="71" t="s">
        <v>31</v>
      </c>
      <c r="AB13" s="63">
        <v>62</v>
      </c>
      <c r="AC13" s="63">
        <v>50</v>
      </c>
      <c r="AE13" s="70"/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40</v>
      </c>
      <c r="C14" s="56" t="s">
        <v>33</v>
      </c>
      <c r="D14" s="61"/>
      <c r="E14" s="26"/>
      <c r="F14" s="61">
        <v>206</v>
      </c>
      <c r="I14" s="61"/>
      <c r="K14" s="61">
        <v>68</v>
      </c>
      <c r="L14" s="26"/>
      <c r="M14" s="61"/>
      <c r="O14" s="61">
        <v>169</v>
      </c>
      <c r="P14" s="26"/>
      <c r="Q14" s="61"/>
      <c r="R14" s="38"/>
      <c r="S14" s="52"/>
      <c r="T14" s="39"/>
      <c r="U14" s="73">
        <v>116</v>
      </c>
      <c r="V14" s="74" t="s">
        <v>33</v>
      </c>
      <c r="W14" s="73">
        <v>97</v>
      </c>
      <c r="Z14" s="12"/>
      <c r="AB14" s="73">
        <v>70</v>
      </c>
      <c r="AC14" s="73">
        <v>62</v>
      </c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 t="s">
        <v>651</v>
      </c>
      <c r="C15" s="74" t="s">
        <v>35</v>
      </c>
      <c r="D15" s="75"/>
      <c r="E15" s="26"/>
      <c r="F15" s="75" t="s">
        <v>652</v>
      </c>
      <c r="I15" s="75"/>
      <c r="K15" s="75" t="s">
        <v>653</v>
      </c>
      <c r="L15" s="26"/>
      <c r="M15" s="75"/>
      <c r="O15" s="75" t="s">
        <v>654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46041</v>
      </c>
      <c r="AL18" s="274"/>
      <c r="AM18" s="85"/>
      <c r="AN18" s="86"/>
      <c r="AO18" s="12"/>
    </row>
    <row r="19" spans="1:41" ht="22.5" customHeight="1">
      <c r="A19" s="39"/>
      <c r="B19" s="47">
        <v>211</v>
      </c>
      <c r="C19" s="51"/>
      <c r="D19" s="47"/>
      <c r="E19" s="26"/>
      <c r="F19" s="47">
        <v>236</v>
      </c>
      <c r="G19" s="51"/>
      <c r="H19" s="47"/>
      <c r="K19" s="47">
        <v>236</v>
      </c>
      <c r="L19" s="51"/>
      <c r="M19" s="47"/>
      <c r="O19" s="47">
        <v>235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>
        <v>238</v>
      </c>
      <c r="C20" s="58"/>
      <c r="D20" s="47"/>
      <c r="E20" s="26"/>
      <c r="F20" s="47">
        <v>236</v>
      </c>
      <c r="G20" s="58"/>
      <c r="H20" s="47"/>
      <c r="K20" s="47">
        <v>236</v>
      </c>
      <c r="L20" s="58"/>
      <c r="M20" s="47"/>
      <c r="O20" s="47">
        <v>235</v>
      </c>
      <c r="P20" s="58"/>
      <c r="Q20" s="47"/>
      <c r="R20" s="20"/>
      <c r="S20" s="52"/>
      <c r="T20" s="39"/>
      <c r="U20" s="53">
        <v>400</v>
      </c>
      <c r="V20" s="53">
        <v>398</v>
      </c>
      <c r="X20" s="54"/>
      <c r="Y20" s="55" t="s">
        <v>19</v>
      </c>
      <c r="AB20" s="53">
        <v>400</v>
      </c>
      <c r="AC20" s="53">
        <v>399</v>
      </c>
      <c r="AE20" s="54"/>
      <c r="AF20" s="55" t="s">
        <v>19</v>
      </c>
      <c r="AG20" s="23"/>
      <c r="AH20" s="12"/>
      <c r="AI20" s="268"/>
      <c r="AJ20" s="34" t="s">
        <v>11</v>
      </c>
      <c r="AK20" s="101" t="s">
        <v>655</v>
      </c>
      <c r="AL20" s="268"/>
      <c r="AM20" s="85"/>
      <c r="AN20" s="86"/>
      <c r="AO20" s="12"/>
    </row>
    <row r="21" spans="1:41" ht="22.5" customHeight="1">
      <c r="A21" s="39"/>
      <c r="B21" s="47">
        <v>266</v>
      </c>
      <c r="C21" s="58"/>
      <c r="D21" s="47"/>
      <c r="E21" s="26"/>
      <c r="F21" s="47">
        <v>240</v>
      </c>
      <c r="G21" s="58"/>
      <c r="H21" s="47"/>
      <c r="K21" s="47">
        <v>240</v>
      </c>
      <c r="L21" s="58"/>
      <c r="M21" s="47"/>
      <c r="O21" s="47">
        <v>239</v>
      </c>
      <c r="P21" s="58"/>
      <c r="Q21" s="47"/>
      <c r="R21" s="20"/>
      <c r="S21" s="52"/>
      <c r="T21" s="88"/>
      <c r="U21" s="53">
        <v>399</v>
      </c>
      <c r="V21" s="53">
        <v>398</v>
      </c>
      <c r="X21" s="59"/>
      <c r="Y21" s="60" t="s">
        <v>22</v>
      </c>
      <c r="Z21" s="26"/>
      <c r="AB21" s="53">
        <v>398</v>
      </c>
      <c r="AC21" s="53">
        <v>398</v>
      </c>
      <c r="AE21" s="89"/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89</v>
      </c>
      <c r="C22" s="58"/>
      <c r="D22" s="61"/>
      <c r="E22" s="26"/>
      <c r="F22" s="61">
        <v>114</v>
      </c>
      <c r="G22" s="58"/>
      <c r="H22" s="61"/>
      <c r="K22" s="61">
        <v>199</v>
      </c>
      <c r="L22" s="58"/>
      <c r="M22" s="61"/>
      <c r="O22" s="61">
        <v>59</v>
      </c>
      <c r="P22" s="58"/>
      <c r="Q22" s="61"/>
      <c r="R22" s="20"/>
      <c r="S22" s="52"/>
      <c r="T22" s="88"/>
      <c r="U22" s="53">
        <v>399</v>
      </c>
      <c r="V22" s="53">
        <v>399</v>
      </c>
      <c r="X22" s="59"/>
      <c r="Y22" s="60" t="s">
        <v>25</v>
      </c>
      <c r="Z22" s="26"/>
      <c r="AB22" s="53">
        <v>398</v>
      </c>
      <c r="AC22" s="53">
        <v>398</v>
      </c>
      <c r="AE22" s="59"/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119</v>
      </c>
      <c r="C23" s="69"/>
      <c r="D23" s="61"/>
      <c r="E23" s="26"/>
      <c r="F23" s="61">
        <v>107</v>
      </c>
      <c r="G23" s="69"/>
      <c r="H23" s="61"/>
      <c r="K23" s="61">
        <v>168</v>
      </c>
      <c r="L23" s="69"/>
      <c r="M23" s="61"/>
      <c r="O23" s="61">
        <v>35</v>
      </c>
      <c r="P23" s="69"/>
      <c r="Q23" s="61"/>
      <c r="R23" s="20"/>
      <c r="S23" s="52"/>
      <c r="T23" s="88"/>
      <c r="U23" s="63">
        <v>144</v>
      </c>
      <c r="V23" s="63">
        <v>114</v>
      </c>
      <c r="X23" s="66"/>
      <c r="Y23" s="65" t="s">
        <v>28</v>
      </c>
      <c r="Z23" s="26"/>
      <c r="AB23" s="63">
        <v>99</v>
      </c>
      <c r="AC23" s="63">
        <v>87</v>
      </c>
      <c r="AE23" s="66"/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107</v>
      </c>
      <c r="C24" s="26"/>
      <c r="D24" s="61"/>
      <c r="E24" s="26"/>
      <c r="F24" s="61">
        <v>141</v>
      </c>
      <c r="G24" s="26"/>
      <c r="H24" s="61"/>
      <c r="K24" s="61">
        <v>178</v>
      </c>
      <c r="L24" s="26"/>
      <c r="M24" s="61"/>
      <c r="O24" s="61">
        <v>23</v>
      </c>
      <c r="P24" s="26"/>
      <c r="Q24" s="61"/>
      <c r="R24" s="20"/>
      <c r="S24" s="52"/>
      <c r="T24" s="88"/>
      <c r="U24" s="63">
        <v>86</v>
      </c>
      <c r="V24" s="63">
        <v>106</v>
      </c>
      <c r="X24" s="70"/>
      <c r="Y24" s="71" t="s">
        <v>31</v>
      </c>
      <c r="Z24" s="26"/>
      <c r="AB24" s="63">
        <v>110</v>
      </c>
      <c r="AC24" s="63">
        <v>89</v>
      </c>
      <c r="AE24" s="70"/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656</v>
      </c>
      <c r="C25" s="26"/>
      <c r="D25" s="75"/>
      <c r="E25" s="26"/>
      <c r="F25" s="75" t="s">
        <v>657</v>
      </c>
      <c r="G25" s="26"/>
      <c r="H25" s="75"/>
      <c r="K25" s="75" t="s">
        <v>658</v>
      </c>
      <c r="L25" s="26"/>
      <c r="M25" s="75"/>
      <c r="O25" s="75" t="s">
        <v>659</v>
      </c>
      <c r="P25" s="26"/>
      <c r="Q25" s="75"/>
      <c r="R25" s="20"/>
      <c r="S25" s="52"/>
      <c r="T25" s="88"/>
      <c r="U25" s="73">
        <v>123</v>
      </c>
      <c r="V25" s="73">
        <v>138</v>
      </c>
      <c r="Z25" s="26"/>
      <c r="AB25" s="73">
        <v>87</v>
      </c>
      <c r="AC25" s="73">
        <v>65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238</v>
      </c>
      <c r="C29" s="51"/>
      <c r="D29" s="47"/>
      <c r="F29" s="47">
        <v>239</v>
      </c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237</v>
      </c>
      <c r="C30" s="58"/>
      <c r="D30" s="47"/>
      <c r="F30" s="47">
        <v>237</v>
      </c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242</v>
      </c>
      <c r="C31" s="58"/>
      <c r="D31" s="47"/>
      <c r="F31" s="47">
        <v>237</v>
      </c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46041</v>
      </c>
      <c r="AL31" s="274"/>
      <c r="AM31" s="85"/>
      <c r="AN31" s="99"/>
      <c r="AO31" s="12"/>
    </row>
    <row r="32" spans="1:41" ht="22.5" customHeight="1">
      <c r="A32" s="39"/>
      <c r="B32" s="61">
        <v>282</v>
      </c>
      <c r="C32" s="58"/>
      <c r="D32" s="61"/>
      <c r="F32" s="61">
        <v>143</v>
      </c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125</v>
      </c>
      <c r="AL32" s="268"/>
      <c r="AM32" s="85"/>
      <c r="AN32" s="99"/>
      <c r="AO32" s="12"/>
    </row>
    <row r="33" spans="1:41" ht="22.5" customHeight="1">
      <c r="A33" s="39"/>
      <c r="B33" s="61">
        <v>323</v>
      </c>
      <c r="C33" s="69"/>
      <c r="D33" s="61"/>
      <c r="F33" s="61">
        <v>120</v>
      </c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300</v>
      </c>
      <c r="C34" s="26"/>
      <c r="D34" s="61"/>
      <c r="F34" s="61">
        <v>106</v>
      </c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660</v>
      </c>
      <c r="C35" s="26"/>
      <c r="D35" s="75"/>
      <c r="F35" s="75" t="s">
        <v>661</v>
      </c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67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77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74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46041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204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 t="s">
        <v>662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 t="s">
        <v>62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663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7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46041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664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168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356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665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666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46041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151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46041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1967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2013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207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33"/>
      <c r="H79" s="214"/>
      <c r="I79" s="150"/>
      <c r="J79" s="150"/>
      <c r="K79" s="151"/>
      <c r="L79" s="152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15">
        <v>0.35416666666666669</v>
      </c>
      <c r="Z79" s="214"/>
      <c r="AA79" s="189">
        <v>0.47916666666666669</v>
      </c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15"/>
      <c r="H80" s="214"/>
      <c r="I80" s="150"/>
      <c r="J80" s="150"/>
      <c r="K80" s="151"/>
      <c r="L80" s="152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 t="s">
        <v>210</v>
      </c>
      <c r="Z80" s="214"/>
      <c r="AA80" s="191" t="s">
        <v>210</v>
      </c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 t="s">
        <v>119</v>
      </c>
      <c r="Z81" s="214"/>
      <c r="AA81" s="191" t="s">
        <v>119</v>
      </c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667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212</v>
      </c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276</v>
      </c>
      <c r="X82" s="214"/>
      <c r="Y82" s="233" t="s">
        <v>276</v>
      </c>
      <c r="Z82" s="214"/>
      <c r="AA82" s="152" t="s">
        <v>276</v>
      </c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 t="s">
        <v>213</v>
      </c>
      <c r="Z83" s="214"/>
      <c r="AA83" s="191" t="s">
        <v>213</v>
      </c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>
        <v>1500</v>
      </c>
      <c r="Z84" s="214"/>
      <c r="AA84" s="152">
        <v>1500</v>
      </c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18" t="s">
        <v>385</v>
      </c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18" t="s">
        <v>474</v>
      </c>
      <c r="X85" s="214"/>
      <c r="Y85" s="233" t="s">
        <v>501</v>
      </c>
      <c r="Z85" s="214"/>
      <c r="AA85" s="152" t="s">
        <v>382</v>
      </c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63</v>
      </c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62</v>
      </c>
      <c r="X86" s="214"/>
      <c r="Y86" s="233">
        <v>71</v>
      </c>
      <c r="Z86" s="214"/>
      <c r="AA86" s="152">
        <v>69</v>
      </c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237</v>
      </c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237</v>
      </c>
      <c r="X87" s="214"/>
      <c r="Y87" s="233" t="s">
        <v>668</v>
      </c>
      <c r="Z87" s="214"/>
      <c r="AA87" s="152" t="s">
        <v>668</v>
      </c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246</v>
      </c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390</v>
      </c>
      <c r="X88" s="214"/>
      <c r="Y88" s="233" t="s">
        <v>669</v>
      </c>
      <c r="Z88" s="214"/>
      <c r="AA88" s="152" t="s">
        <v>670</v>
      </c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1967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2013</v>
      </c>
      <c r="X89" s="214"/>
      <c r="Y89" s="233">
        <v>2014</v>
      </c>
      <c r="Z89" s="214"/>
      <c r="AA89" s="152">
        <v>2015</v>
      </c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33">
        <v>230</v>
      </c>
      <c r="Z90" s="214"/>
      <c r="AA90" s="152">
        <v>230</v>
      </c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33">
        <v>50</v>
      </c>
      <c r="Z91" s="214"/>
      <c r="AA91" s="152">
        <v>50</v>
      </c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33">
        <v>520</v>
      </c>
      <c r="Z92" s="214"/>
      <c r="AA92" s="152">
        <v>430</v>
      </c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33">
        <v>524</v>
      </c>
      <c r="Z93" s="214"/>
      <c r="AA93" s="152">
        <v>411</v>
      </c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33">
        <v>483</v>
      </c>
      <c r="Z94" s="214"/>
      <c r="AA94" s="152">
        <v>400</v>
      </c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33">
        <v>32</v>
      </c>
      <c r="Z95" s="214"/>
      <c r="AA95" s="152">
        <v>29</v>
      </c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33">
        <v>343</v>
      </c>
      <c r="Z96" s="214"/>
      <c r="AA96" s="152">
        <v>279</v>
      </c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33">
        <v>45</v>
      </c>
      <c r="Z97" s="214"/>
      <c r="AA97" s="152">
        <v>37</v>
      </c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33">
        <v>353</v>
      </c>
      <c r="Z98" s="214"/>
      <c r="AA98" s="152">
        <v>285</v>
      </c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33" t="s">
        <v>221</v>
      </c>
      <c r="Z99" s="214"/>
      <c r="AA99" s="152" t="s">
        <v>221</v>
      </c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33" t="s">
        <v>364</v>
      </c>
      <c r="Z100" s="214"/>
      <c r="AA100" s="152" t="s">
        <v>671</v>
      </c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 t="s">
        <v>630</v>
      </c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672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2664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 t="s">
        <v>673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228</v>
      </c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>
        <v>46109</v>
      </c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58</v>
      </c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332</v>
      </c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218</v>
      </c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2664</v>
      </c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674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46041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1925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6296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2">
        <v>0.26805555555555555</v>
      </c>
      <c r="F183" s="214"/>
      <c r="G183" s="215">
        <v>0.37708333333333333</v>
      </c>
      <c r="H183" s="214"/>
      <c r="I183" s="189">
        <v>0.49444444444444446</v>
      </c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312">
        <v>0.26805555555555555</v>
      </c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312" t="s">
        <v>369</v>
      </c>
      <c r="F184" s="214"/>
      <c r="G184" s="233" t="s">
        <v>236</v>
      </c>
      <c r="H184" s="214"/>
      <c r="I184" s="191" t="s">
        <v>236</v>
      </c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312" t="s">
        <v>119</v>
      </c>
      <c r="F185" s="214"/>
      <c r="G185" s="233" t="s">
        <v>119</v>
      </c>
      <c r="H185" s="214"/>
      <c r="I185" s="191" t="s">
        <v>119</v>
      </c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312" t="s">
        <v>217</v>
      </c>
      <c r="F186" s="214"/>
      <c r="G186" s="233" t="s">
        <v>217</v>
      </c>
      <c r="H186" s="214"/>
      <c r="I186" s="152" t="s">
        <v>217</v>
      </c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217</v>
      </c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312" t="s">
        <v>213</v>
      </c>
      <c r="F187" s="214"/>
      <c r="G187" s="233" t="s">
        <v>213</v>
      </c>
      <c r="H187" s="214"/>
      <c r="I187" s="191" t="s">
        <v>213</v>
      </c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33">
        <v>1500</v>
      </c>
      <c r="H188" s="214"/>
      <c r="I188" s="152">
        <v>1500</v>
      </c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1501</v>
      </c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>
        <v>46143</v>
      </c>
      <c r="F189" s="214"/>
      <c r="G189" s="233" t="s">
        <v>608</v>
      </c>
      <c r="H189" s="214"/>
      <c r="I189" s="152" t="s">
        <v>608</v>
      </c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46150</v>
      </c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55</v>
      </c>
      <c r="F190" s="214"/>
      <c r="G190" s="233">
        <v>76</v>
      </c>
      <c r="H190" s="214"/>
      <c r="I190" s="152">
        <v>76</v>
      </c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40</v>
      </c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33" t="s">
        <v>238</v>
      </c>
      <c r="H191" s="214"/>
      <c r="I191" s="152" t="s">
        <v>246</v>
      </c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250</v>
      </c>
      <c r="F192" s="214"/>
      <c r="G192" s="233" t="s">
        <v>257</v>
      </c>
      <c r="H192" s="214"/>
      <c r="I192" s="152" t="s">
        <v>239</v>
      </c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1925</v>
      </c>
      <c r="F193" s="214"/>
      <c r="G193" s="233">
        <v>1926</v>
      </c>
      <c r="H193" s="214"/>
      <c r="I193" s="152">
        <v>1927</v>
      </c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6296</v>
      </c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33">
        <v>230</v>
      </c>
      <c r="H194" s="214"/>
      <c r="I194" s="152">
        <v>230</v>
      </c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33">
        <v>50</v>
      </c>
      <c r="H195" s="214"/>
      <c r="I195" s="152">
        <v>50</v>
      </c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>
        <v>303</v>
      </c>
      <c r="H196" s="214"/>
      <c r="I196" s="152">
        <v>256</v>
      </c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>
        <v>312</v>
      </c>
      <c r="H197" s="214"/>
      <c r="I197" s="152">
        <v>287</v>
      </c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>
        <v>307</v>
      </c>
      <c r="H198" s="214"/>
      <c r="I198" s="152">
        <v>256</v>
      </c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>
        <v>21</v>
      </c>
      <c r="H199" s="214"/>
      <c r="I199" s="152">
        <v>25</v>
      </c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>
        <v>210</v>
      </c>
      <c r="H200" s="214"/>
      <c r="I200" s="152">
        <v>185</v>
      </c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>
        <v>26</v>
      </c>
      <c r="H201" s="214"/>
      <c r="I201" s="152">
        <v>23</v>
      </c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>
        <v>208</v>
      </c>
      <c r="H202" s="214"/>
      <c r="I202" s="152">
        <v>188</v>
      </c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 t="s">
        <v>240</v>
      </c>
      <c r="H203" s="214"/>
      <c r="I203" s="152" t="s">
        <v>230</v>
      </c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>
        <v>20</v>
      </c>
      <c r="H204" s="214"/>
      <c r="I204" s="152">
        <v>14</v>
      </c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2">
        <v>0.27569444444444446</v>
      </c>
      <c r="F205" s="214"/>
      <c r="G205" s="215">
        <v>0.39583333333333331</v>
      </c>
      <c r="H205" s="214"/>
      <c r="I205" s="189">
        <v>0.53819444444444442</v>
      </c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2">
        <v>0.27569444444444446</v>
      </c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675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F231" s="145"/>
      <c r="H231" s="225">
        <f>H179</f>
        <v>46041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2">
        <v>2511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3543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0.27083333333333331</v>
      </c>
      <c r="F235" s="214"/>
      <c r="G235" s="215">
        <v>0.37013888888888891</v>
      </c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0.27083333333333331</v>
      </c>
      <c r="X235" s="214"/>
      <c r="Y235" s="215">
        <v>0.49166666666666664</v>
      </c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33" t="s">
        <v>236</v>
      </c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33" t="s">
        <v>236</v>
      </c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33" t="s">
        <v>119</v>
      </c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33" t="s">
        <v>119</v>
      </c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33" t="s">
        <v>227</v>
      </c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33" t="s">
        <v>227</v>
      </c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33" t="s">
        <v>213</v>
      </c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33" t="s">
        <v>213</v>
      </c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1503</v>
      </c>
      <c r="F240" s="214"/>
      <c r="G240" s="233">
        <v>1500</v>
      </c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1498</v>
      </c>
      <c r="X240" s="214"/>
      <c r="Y240" s="233">
        <v>1500</v>
      </c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>
        <v>46155</v>
      </c>
      <c r="F241" s="214"/>
      <c r="G241" s="233" t="s">
        <v>676</v>
      </c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387</v>
      </c>
      <c r="X241" s="214"/>
      <c r="Y241" s="233" t="s">
        <v>367</v>
      </c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56</v>
      </c>
      <c r="F242" s="214"/>
      <c r="G242" s="233">
        <v>73</v>
      </c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46</v>
      </c>
      <c r="X242" s="214"/>
      <c r="Y242" s="233">
        <v>87</v>
      </c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255</v>
      </c>
      <c r="F243" s="214"/>
      <c r="G243" s="233" t="s">
        <v>255</v>
      </c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312</v>
      </c>
      <c r="X243" s="214"/>
      <c r="Y243" s="233" t="s">
        <v>488</v>
      </c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33" t="s">
        <v>256</v>
      </c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33" t="s">
        <v>360</v>
      </c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2387</v>
      </c>
      <c r="F245" s="214"/>
      <c r="G245" s="233">
        <v>2388</v>
      </c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3543</v>
      </c>
      <c r="X245" s="214"/>
      <c r="Y245" s="233">
        <v>3543</v>
      </c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33">
        <v>230</v>
      </c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33">
        <v>230</v>
      </c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33">
        <v>50</v>
      </c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33">
        <v>50</v>
      </c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33">
        <v>307</v>
      </c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256</v>
      </c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33">
        <v>282</v>
      </c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233</v>
      </c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33">
        <v>266</v>
      </c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184</v>
      </c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33">
        <v>22</v>
      </c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78</v>
      </c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195</v>
      </c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153</v>
      </c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24</v>
      </c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47</v>
      </c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198</v>
      </c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155</v>
      </c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230</v>
      </c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230</v>
      </c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15</v>
      </c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5</v>
      </c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2">
        <v>0.27986111111111112</v>
      </c>
      <c r="F257" s="214"/>
      <c r="G257" s="215">
        <v>0.39583333333333331</v>
      </c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18" t="s">
        <v>677</v>
      </c>
      <c r="X257" s="214"/>
      <c r="Y257" s="215">
        <v>0.53819444444444442</v>
      </c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678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46041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2415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2234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0.26874999999999999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0.26874999999999999</v>
      </c>
      <c r="X287" s="214"/>
      <c r="Y287" s="215">
        <v>0.37430555555555556</v>
      </c>
      <c r="Z287" s="214"/>
      <c r="AA287" s="189">
        <v>0.49583333333333335</v>
      </c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33" t="s">
        <v>236</v>
      </c>
      <c r="Z288" s="214"/>
      <c r="AA288" s="191" t="s">
        <v>236</v>
      </c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33" t="s">
        <v>119</v>
      </c>
      <c r="Z289" s="214"/>
      <c r="AA289" s="191" t="s">
        <v>119</v>
      </c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33" t="s">
        <v>528</v>
      </c>
      <c r="Z290" s="214"/>
      <c r="AA290" s="152" t="s">
        <v>528</v>
      </c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33" t="s">
        <v>213</v>
      </c>
      <c r="Z291" s="214"/>
      <c r="AA291" s="191" t="s">
        <v>213</v>
      </c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1503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1500</v>
      </c>
      <c r="X292" s="214"/>
      <c r="Y292" s="233">
        <v>1500</v>
      </c>
      <c r="Z292" s="214"/>
      <c r="AA292" s="152">
        <v>1500</v>
      </c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679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>
        <v>46149</v>
      </c>
      <c r="X293" s="214"/>
      <c r="Y293" s="309">
        <v>46136</v>
      </c>
      <c r="Z293" s="214"/>
      <c r="AA293" s="190">
        <v>46136</v>
      </c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47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57</v>
      </c>
      <c r="X294" s="214"/>
      <c r="Y294" s="233">
        <v>74</v>
      </c>
      <c r="Z294" s="214"/>
      <c r="AA294" s="152">
        <v>75</v>
      </c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239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246</v>
      </c>
      <c r="X295" s="214"/>
      <c r="Y295" s="233" t="s">
        <v>238</v>
      </c>
      <c r="Z295" s="214"/>
      <c r="AA295" s="152" t="s">
        <v>238</v>
      </c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257</v>
      </c>
      <c r="X296" s="214"/>
      <c r="Y296" s="233" t="s">
        <v>257</v>
      </c>
      <c r="Z296" s="214"/>
      <c r="AA296" s="152" t="s">
        <v>250</v>
      </c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2415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2234</v>
      </c>
      <c r="X297" s="214"/>
      <c r="Y297" s="233">
        <v>2235</v>
      </c>
      <c r="Z297" s="214"/>
      <c r="AA297" s="152">
        <v>2236</v>
      </c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230</v>
      </c>
      <c r="Z298" s="214"/>
      <c r="AA298" s="152">
        <v>230</v>
      </c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2">
        <v>50</v>
      </c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288</v>
      </c>
      <c r="Z300" s="214"/>
      <c r="AA300" s="152">
        <v>248</v>
      </c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281</v>
      </c>
      <c r="Z301" s="214"/>
      <c r="AA301" s="152">
        <v>251</v>
      </c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287</v>
      </c>
      <c r="Z302" s="214"/>
      <c r="AA302" s="152">
        <v>247</v>
      </c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0</v>
      </c>
      <c r="Z303" s="214"/>
      <c r="AA303" s="152">
        <v>0</v>
      </c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195</v>
      </c>
      <c r="Z304" s="214"/>
      <c r="AA304" s="152">
        <v>171</v>
      </c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24</v>
      </c>
      <c r="Z305" s="214"/>
      <c r="AA305" s="152">
        <v>21</v>
      </c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197</v>
      </c>
      <c r="Z306" s="214"/>
      <c r="AA306" s="152">
        <v>172</v>
      </c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240</v>
      </c>
      <c r="Z307" s="214"/>
      <c r="AA307" s="152" t="s">
        <v>240</v>
      </c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4</v>
      </c>
      <c r="Z308" s="214"/>
      <c r="AA308" s="152">
        <v>2</v>
      </c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2">
        <v>0.27777777777777779</v>
      </c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2">
        <v>0.27777777777777779</v>
      </c>
      <c r="X309" s="214"/>
      <c r="Y309" s="215">
        <v>0.39583333333333331</v>
      </c>
      <c r="Z309" s="214"/>
      <c r="AA309" s="189">
        <v>0.53819444444444442</v>
      </c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680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>
        <f>H283</f>
        <v>46041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48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2351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6">
        <v>46198</v>
      </c>
      <c r="X339" s="214"/>
      <c r="Y339" s="215">
        <v>0.37361111111111112</v>
      </c>
      <c r="Z339" s="214"/>
      <c r="AA339" s="189">
        <v>0.49722222222222223</v>
      </c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33" t="s">
        <v>236</v>
      </c>
      <c r="Z340" s="214"/>
      <c r="AA340" s="191" t="s">
        <v>236</v>
      </c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33" t="s">
        <v>119</v>
      </c>
      <c r="Z341" s="214"/>
      <c r="AA341" s="191" t="s">
        <v>119</v>
      </c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33" t="s">
        <v>380</v>
      </c>
      <c r="Z342" s="214"/>
      <c r="AA342" s="152" t="s">
        <v>380</v>
      </c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33" t="s">
        <v>213</v>
      </c>
      <c r="Z343" s="214"/>
      <c r="AA343" s="191" t="s">
        <v>213</v>
      </c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1500</v>
      </c>
      <c r="X344" s="214"/>
      <c r="Y344" s="233">
        <v>1500</v>
      </c>
      <c r="Z344" s="214"/>
      <c r="AA344" s="152">
        <v>1500</v>
      </c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391</v>
      </c>
      <c r="X345" s="214"/>
      <c r="Y345" s="233" t="s">
        <v>501</v>
      </c>
      <c r="Z345" s="214"/>
      <c r="AA345" s="152" t="s">
        <v>382</v>
      </c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55</v>
      </c>
      <c r="X346" s="214"/>
      <c r="Y346" s="233">
        <v>72</v>
      </c>
      <c r="Z346" s="214"/>
      <c r="AA346" s="152">
        <v>73</v>
      </c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238</v>
      </c>
      <c r="X347" s="214"/>
      <c r="Y347" s="233" t="s">
        <v>255</v>
      </c>
      <c r="Z347" s="214"/>
      <c r="AA347" s="152" t="s">
        <v>255</v>
      </c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33" t="s">
        <v>250</v>
      </c>
      <c r="Z348" s="214"/>
      <c r="AA348" s="152" t="s">
        <v>250</v>
      </c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2351</v>
      </c>
      <c r="X349" s="214"/>
      <c r="Y349" s="233">
        <v>2352</v>
      </c>
      <c r="Z349" s="214"/>
      <c r="AA349" s="152">
        <v>2353</v>
      </c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33">
        <v>230</v>
      </c>
      <c r="Z350" s="214"/>
      <c r="AA350" s="152">
        <v>230</v>
      </c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33">
        <v>50</v>
      </c>
      <c r="Z351" s="214"/>
      <c r="AA351" s="152">
        <v>50</v>
      </c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33">
        <v>305</v>
      </c>
      <c r="Z352" s="214"/>
      <c r="AA352" s="152">
        <v>269</v>
      </c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33">
        <v>239</v>
      </c>
      <c r="Z353" s="214"/>
      <c r="AA353" s="152">
        <v>212</v>
      </c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33">
        <v>270</v>
      </c>
      <c r="Z354" s="214"/>
      <c r="AA354" s="152">
        <v>251</v>
      </c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33">
        <v>23</v>
      </c>
      <c r="Z355" s="214"/>
      <c r="AA355" s="152">
        <v>21</v>
      </c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33">
        <v>184</v>
      </c>
      <c r="Z356" s="214"/>
      <c r="AA356" s="152">
        <v>165</v>
      </c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33">
        <v>23</v>
      </c>
      <c r="Z357" s="214"/>
      <c r="AA357" s="152">
        <v>20</v>
      </c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33">
        <v>188</v>
      </c>
      <c r="Z358" s="214"/>
      <c r="AA358" s="152">
        <v>170</v>
      </c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33" t="s">
        <v>221</v>
      </c>
      <c r="Z359" s="214"/>
      <c r="AA359" s="152" t="s">
        <v>363</v>
      </c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33">
        <v>1</v>
      </c>
      <c r="Z360" s="214"/>
      <c r="AA360" s="152">
        <v>6</v>
      </c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2">
        <v>0.27430555555555558</v>
      </c>
      <c r="X361" s="214"/>
      <c r="Y361" s="215">
        <v>0.39583333333333331</v>
      </c>
      <c r="Z361" s="214"/>
      <c r="AA361" s="189">
        <v>0.53819444444444442</v>
      </c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681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46041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1785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3078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0.27430555555555558</v>
      </c>
      <c r="F391" s="214"/>
      <c r="G391" s="215">
        <v>0.37152777777777779</v>
      </c>
      <c r="H391" s="214"/>
      <c r="I391" s="189">
        <v>0.4909722222222222</v>
      </c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0.27430555555555558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91" t="s">
        <v>236</v>
      </c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33" t="s">
        <v>119</v>
      </c>
      <c r="H393" s="214"/>
      <c r="I393" s="191" t="s">
        <v>119</v>
      </c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33" t="s">
        <v>339</v>
      </c>
      <c r="H394" s="214"/>
      <c r="I394" s="152" t="s">
        <v>339</v>
      </c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33" t="s">
        <v>213</v>
      </c>
      <c r="H395" s="214"/>
      <c r="I395" s="191" t="s">
        <v>213</v>
      </c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33">
        <v>1500</v>
      </c>
      <c r="H396" s="214"/>
      <c r="I396" s="152">
        <v>1500</v>
      </c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1502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46141</v>
      </c>
      <c r="F397" s="214"/>
      <c r="G397" s="310">
        <v>46121</v>
      </c>
      <c r="H397" s="214"/>
      <c r="I397" s="194">
        <v>46116</v>
      </c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642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63</v>
      </c>
      <c r="F398" s="214"/>
      <c r="G398" s="233">
        <v>73</v>
      </c>
      <c r="H398" s="214"/>
      <c r="I398" s="152">
        <v>73</v>
      </c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53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239</v>
      </c>
      <c r="F399" s="214"/>
      <c r="G399" s="233" t="s">
        <v>257</v>
      </c>
      <c r="H399" s="214"/>
      <c r="I399" s="152" t="s">
        <v>257</v>
      </c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218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2" t="s">
        <v>250</v>
      </c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246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1785</v>
      </c>
      <c r="F401" s="214"/>
      <c r="G401" s="233">
        <v>1786</v>
      </c>
      <c r="H401" s="214"/>
      <c r="I401" s="152">
        <v>1786</v>
      </c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3078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230</v>
      </c>
      <c r="H402" s="214"/>
      <c r="I402" s="152">
        <v>230</v>
      </c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2">
        <v>50</v>
      </c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444</v>
      </c>
      <c r="H404" s="214"/>
      <c r="I404" s="152">
        <v>353</v>
      </c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444</v>
      </c>
      <c r="H405" s="214"/>
      <c r="I405" s="152">
        <v>347</v>
      </c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408</v>
      </c>
      <c r="H406" s="214"/>
      <c r="I406" s="152">
        <v>317</v>
      </c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15</v>
      </c>
      <c r="H407" s="214"/>
      <c r="I407" s="152">
        <v>12</v>
      </c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294</v>
      </c>
      <c r="H408" s="214"/>
      <c r="I408" s="152">
        <v>232</v>
      </c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26</v>
      </c>
      <c r="H409" s="214"/>
      <c r="I409" s="152">
        <v>29</v>
      </c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296</v>
      </c>
      <c r="H410" s="214"/>
      <c r="I410" s="152">
        <v>232</v>
      </c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230</v>
      </c>
      <c r="H411" s="214"/>
      <c r="I411" s="152" t="s">
        <v>240</v>
      </c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5</v>
      </c>
      <c r="H412" s="214"/>
      <c r="I412" s="152">
        <v>-3</v>
      </c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2">
        <v>0.28263888888888888</v>
      </c>
      <c r="F413" s="214"/>
      <c r="G413" s="215">
        <v>0.39583333333333331</v>
      </c>
      <c r="H413" s="214"/>
      <c r="I413" s="189">
        <v>0.53819444444444442</v>
      </c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2">
        <v>0.28263888888888888</v>
      </c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682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5">
        <v>1710</v>
      </c>
      <c r="F439" s="145"/>
      <c r="H439" s="225">
        <f>H387</f>
        <v>46041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1703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0.27083333333333331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1503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683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44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1703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2">
        <v>0.27986111111111112</v>
      </c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684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46041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690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1187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0.27777777777777779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0.27777777777777779</v>
      </c>
      <c r="X495" s="214"/>
      <c r="Y495" s="215">
        <v>0.36875000000000002</v>
      </c>
      <c r="Z495" s="214"/>
      <c r="AA495" s="189">
        <v>0.49305555555555558</v>
      </c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33" t="s">
        <v>236</v>
      </c>
      <c r="Z496" s="214"/>
      <c r="AA496" s="191" t="s">
        <v>236</v>
      </c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33" t="s">
        <v>119</v>
      </c>
      <c r="Z497" s="214"/>
      <c r="AA497" s="191" t="s">
        <v>119</v>
      </c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33" t="s">
        <v>229</v>
      </c>
      <c r="Z498" s="214"/>
      <c r="AA498" s="152" t="s">
        <v>229</v>
      </c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33" t="s">
        <v>213</v>
      </c>
      <c r="Z499" s="214"/>
      <c r="AA499" s="191" t="s">
        <v>213</v>
      </c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1494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1518</v>
      </c>
      <c r="X500" s="214"/>
      <c r="Y500" s="233">
        <v>1499</v>
      </c>
      <c r="Z500" s="214"/>
      <c r="AA500" s="152">
        <v>1500</v>
      </c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685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46162</v>
      </c>
      <c r="X501" s="214"/>
      <c r="Y501" s="233" t="s">
        <v>600</v>
      </c>
      <c r="Z501" s="214"/>
      <c r="AA501" s="152" t="s">
        <v>395</v>
      </c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52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55</v>
      </c>
      <c r="X502" s="214"/>
      <c r="Y502" s="233">
        <v>85</v>
      </c>
      <c r="Z502" s="214"/>
      <c r="AA502" s="152">
        <v>87</v>
      </c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2" t="s">
        <v>239</v>
      </c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250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257</v>
      </c>
      <c r="Z504" s="214"/>
      <c r="AA504" s="152" t="s">
        <v>239</v>
      </c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690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1187</v>
      </c>
      <c r="X505" s="214"/>
      <c r="Y505" s="233">
        <v>1187</v>
      </c>
      <c r="Z505" s="214"/>
      <c r="AA505" s="152">
        <v>1188</v>
      </c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230</v>
      </c>
      <c r="Z506" s="214"/>
      <c r="AA506" s="152">
        <v>230</v>
      </c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2">
        <v>50</v>
      </c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233</v>
      </c>
      <c r="Z508" s="214"/>
      <c r="AA508" s="152">
        <v>161</v>
      </c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210</v>
      </c>
      <c r="Z509" s="214"/>
      <c r="AA509" s="152">
        <v>144</v>
      </c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258</v>
      </c>
      <c r="Z510" s="214"/>
      <c r="AA510" s="152">
        <v>165</v>
      </c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2">
        <v>0</v>
      </c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150</v>
      </c>
      <c r="Z512" s="214"/>
      <c r="AA512" s="152">
        <v>97</v>
      </c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75</v>
      </c>
      <c r="Z513" s="214"/>
      <c r="AA513" s="152">
        <v>48</v>
      </c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161</v>
      </c>
      <c r="Z514" s="214"/>
      <c r="AA514" s="152">
        <v>108</v>
      </c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517</v>
      </c>
      <c r="Z515" s="214"/>
      <c r="AA515" s="152" t="s">
        <v>397</v>
      </c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-22</v>
      </c>
      <c r="Z516" s="214"/>
      <c r="AA516" s="152">
        <v>-36</v>
      </c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2">
        <v>0.27083333333333331</v>
      </c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2">
        <v>0.27083333333333331</v>
      </c>
      <c r="X517" s="214"/>
      <c r="Y517" s="215">
        <v>0.39583333333333331</v>
      </c>
      <c r="Z517" s="214"/>
      <c r="AA517" s="189">
        <v>0.53819444444444442</v>
      </c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686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46041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46040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114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46040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114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46040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235</v>
      </c>
      <c r="C9" s="48" t="s">
        <v>18</v>
      </c>
      <c r="D9" s="47">
        <v>234</v>
      </c>
      <c r="F9" s="49">
        <v>237</v>
      </c>
      <c r="G9" s="50"/>
      <c r="H9" s="50"/>
      <c r="I9" s="47">
        <v>231</v>
      </c>
      <c r="K9" s="47">
        <v>235</v>
      </c>
      <c r="L9" s="51"/>
      <c r="M9" s="47">
        <v>229</v>
      </c>
      <c r="O9" s="47">
        <v>2321</v>
      </c>
      <c r="P9" s="51"/>
      <c r="Q9" s="47">
        <v>237</v>
      </c>
      <c r="R9" s="38"/>
      <c r="S9" s="52"/>
      <c r="T9" s="39"/>
      <c r="U9" s="53">
        <v>389</v>
      </c>
      <c r="V9" s="48" t="s">
        <v>18</v>
      </c>
      <c r="W9" s="53"/>
      <c r="Y9" s="54"/>
      <c r="Z9" s="55" t="s">
        <v>19</v>
      </c>
      <c r="AB9" s="53">
        <v>407</v>
      </c>
      <c r="AC9" s="53"/>
      <c r="AE9" s="54"/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238</v>
      </c>
      <c r="C10" s="56" t="s">
        <v>21</v>
      </c>
      <c r="D10" s="47">
        <v>234</v>
      </c>
      <c r="F10" s="49">
        <v>236</v>
      </c>
      <c r="G10" s="57"/>
      <c r="H10" s="57"/>
      <c r="I10" s="47">
        <v>231</v>
      </c>
      <c r="K10" s="47">
        <v>236</v>
      </c>
      <c r="L10" s="58"/>
      <c r="M10" s="47">
        <v>231</v>
      </c>
      <c r="O10" s="47">
        <v>231</v>
      </c>
      <c r="P10" s="58"/>
      <c r="Q10" s="47">
        <v>236</v>
      </c>
      <c r="R10" s="38"/>
      <c r="S10" s="52"/>
      <c r="T10" s="39"/>
      <c r="U10" s="53">
        <v>395</v>
      </c>
      <c r="V10" s="56" t="s">
        <v>21</v>
      </c>
      <c r="W10" s="53"/>
      <c r="Y10" s="59"/>
      <c r="Z10" s="60" t="s">
        <v>22</v>
      </c>
      <c r="AB10" s="53">
        <v>402</v>
      </c>
      <c r="AC10" s="53"/>
      <c r="AE10" s="59"/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235</v>
      </c>
      <c r="C11" s="56" t="s">
        <v>24</v>
      </c>
      <c r="D11" s="47">
        <v>237</v>
      </c>
      <c r="E11" s="26"/>
      <c r="F11" s="49">
        <v>239</v>
      </c>
      <c r="G11" s="57"/>
      <c r="H11" s="57"/>
      <c r="I11" s="47">
        <v>232</v>
      </c>
      <c r="K11" s="47">
        <v>235</v>
      </c>
      <c r="L11" s="58"/>
      <c r="M11" s="47">
        <v>231</v>
      </c>
      <c r="O11" s="47">
        <v>230</v>
      </c>
      <c r="P11" s="58"/>
      <c r="Q11" s="47">
        <v>240</v>
      </c>
      <c r="R11" s="38"/>
      <c r="S11" s="52"/>
      <c r="T11" s="39"/>
      <c r="U11" s="53">
        <v>398</v>
      </c>
      <c r="V11" s="56" t="s">
        <v>24</v>
      </c>
      <c r="W11" s="53"/>
      <c r="Y11" s="59"/>
      <c r="Z11" s="60" t="s">
        <v>25</v>
      </c>
      <c r="AB11" s="53">
        <v>409</v>
      </c>
      <c r="AC11" s="53"/>
      <c r="AE11" s="59"/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89</v>
      </c>
      <c r="C12" s="56" t="s">
        <v>27</v>
      </c>
      <c r="D12" s="61">
        <v>72</v>
      </c>
      <c r="E12" s="26"/>
      <c r="F12" s="62">
        <v>431</v>
      </c>
      <c r="G12" s="57"/>
      <c r="H12" s="57"/>
      <c r="I12" s="61">
        <v>292</v>
      </c>
      <c r="K12" s="61">
        <v>140</v>
      </c>
      <c r="L12" s="58"/>
      <c r="M12" s="61">
        <v>107</v>
      </c>
      <c r="O12" s="61">
        <v>142</v>
      </c>
      <c r="P12" s="58"/>
      <c r="Q12" s="61">
        <v>22</v>
      </c>
      <c r="R12" s="38"/>
      <c r="S12" s="52"/>
      <c r="T12" s="39"/>
      <c r="U12" s="63">
        <v>220</v>
      </c>
      <c r="V12" s="56" t="s">
        <v>27</v>
      </c>
      <c r="W12" s="63"/>
      <c r="Y12" s="64"/>
      <c r="Z12" s="65" t="s">
        <v>28</v>
      </c>
      <c r="AB12" s="63">
        <v>112</v>
      </c>
      <c r="AC12" s="63"/>
      <c r="AE12" s="66"/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104</v>
      </c>
      <c r="C13" s="56" t="s">
        <v>30</v>
      </c>
      <c r="D13" s="61">
        <v>76</v>
      </c>
      <c r="E13" s="26"/>
      <c r="F13" s="62">
        <v>406</v>
      </c>
      <c r="G13" s="68"/>
      <c r="H13" s="68"/>
      <c r="I13" s="61">
        <v>236</v>
      </c>
      <c r="K13" s="61">
        <v>111</v>
      </c>
      <c r="L13" s="69"/>
      <c r="M13" s="61">
        <v>72</v>
      </c>
      <c r="O13" s="61">
        <v>134</v>
      </c>
      <c r="P13" s="69"/>
      <c r="Q13" s="61">
        <v>11</v>
      </c>
      <c r="R13" s="38"/>
      <c r="S13" s="52"/>
      <c r="T13" s="39"/>
      <c r="U13" s="63">
        <v>249</v>
      </c>
      <c r="V13" s="56" t="s">
        <v>30</v>
      </c>
      <c r="W13" s="63"/>
      <c r="Y13" s="70"/>
      <c r="Z13" s="71" t="s">
        <v>31</v>
      </c>
      <c r="AB13" s="63">
        <v>119</v>
      </c>
      <c r="AC13" s="63"/>
      <c r="AE13" s="70"/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115</v>
      </c>
      <c r="C14" s="56" t="s">
        <v>33</v>
      </c>
      <c r="D14" s="61">
        <v>82</v>
      </c>
      <c r="E14" s="26"/>
      <c r="F14" s="61">
        <v>367</v>
      </c>
      <c r="I14" s="61">
        <v>206</v>
      </c>
      <c r="K14" s="61">
        <v>115</v>
      </c>
      <c r="L14" s="26"/>
      <c r="M14" s="61">
        <v>81</v>
      </c>
      <c r="O14" s="61">
        <v>133</v>
      </c>
      <c r="P14" s="26"/>
      <c r="Q14" s="61">
        <v>13</v>
      </c>
      <c r="R14" s="38"/>
      <c r="S14" s="52"/>
      <c r="T14" s="39"/>
      <c r="U14" s="73">
        <v>230</v>
      </c>
      <c r="V14" s="74" t="s">
        <v>33</v>
      </c>
      <c r="W14" s="73"/>
      <c r="Z14" s="12"/>
      <c r="AB14" s="73">
        <v>121</v>
      </c>
      <c r="AC14" s="73"/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 t="s">
        <v>687</v>
      </c>
      <c r="C15" s="74" t="s">
        <v>35</v>
      </c>
      <c r="D15" s="75" t="s">
        <v>688</v>
      </c>
      <c r="E15" s="26"/>
      <c r="F15" s="75" t="s">
        <v>689</v>
      </c>
      <c r="I15" s="75" t="s">
        <v>690</v>
      </c>
      <c r="K15" s="75" t="s">
        <v>691</v>
      </c>
      <c r="L15" s="26"/>
      <c r="M15" s="75" t="s">
        <v>692</v>
      </c>
      <c r="O15" s="75" t="s">
        <v>693</v>
      </c>
      <c r="P15" s="26"/>
      <c r="Q15" s="75" t="s">
        <v>694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46040</v>
      </c>
      <c r="AL18" s="274"/>
      <c r="AM18" s="85"/>
      <c r="AN18" s="86"/>
      <c r="AO18" s="12"/>
    </row>
    <row r="19" spans="1:41" ht="22.5" customHeight="1">
      <c r="A19" s="39"/>
      <c r="B19" s="47">
        <v>211</v>
      </c>
      <c r="C19" s="51"/>
      <c r="D19" s="47">
        <v>211</v>
      </c>
      <c r="E19" s="26"/>
      <c r="F19" s="47">
        <v>236</v>
      </c>
      <c r="G19" s="51"/>
      <c r="H19" s="47">
        <v>236</v>
      </c>
      <c r="K19" s="47">
        <v>236</v>
      </c>
      <c r="L19" s="51"/>
      <c r="M19" s="47">
        <v>236</v>
      </c>
      <c r="O19" s="47">
        <v>236</v>
      </c>
      <c r="P19" s="51"/>
      <c r="Q19" s="47">
        <v>236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124</v>
      </c>
      <c r="AL19" s="268"/>
      <c r="AM19" s="85"/>
      <c r="AN19" s="86"/>
      <c r="AO19" s="12"/>
    </row>
    <row r="20" spans="1:41" ht="22.5" customHeight="1">
      <c r="A20" s="39"/>
      <c r="B20" s="47">
        <v>239</v>
      </c>
      <c r="C20" s="58"/>
      <c r="D20" s="47">
        <v>238</v>
      </c>
      <c r="E20" s="26"/>
      <c r="F20" s="47">
        <v>236</v>
      </c>
      <c r="G20" s="58"/>
      <c r="H20" s="47">
        <v>235</v>
      </c>
      <c r="K20" s="47">
        <v>237</v>
      </c>
      <c r="L20" s="58"/>
      <c r="M20" s="47">
        <v>235</v>
      </c>
      <c r="O20" s="47">
        <v>236</v>
      </c>
      <c r="P20" s="58"/>
      <c r="Q20" s="47">
        <v>235</v>
      </c>
      <c r="R20" s="20"/>
      <c r="S20" s="52"/>
      <c r="T20" s="39"/>
      <c r="U20" s="53">
        <v>408</v>
      </c>
      <c r="V20" s="53"/>
      <c r="X20" s="54"/>
      <c r="Y20" s="55" t="s">
        <v>19</v>
      </c>
      <c r="AB20" s="53">
        <v>408</v>
      </c>
      <c r="AC20" s="53"/>
      <c r="AE20" s="54"/>
      <c r="AF20" s="55" t="s">
        <v>19</v>
      </c>
      <c r="AG20" s="23"/>
      <c r="AH20" s="12"/>
      <c r="AI20" s="268"/>
      <c r="AJ20" s="34" t="s">
        <v>11</v>
      </c>
      <c r="AK20" s="101" t="s">
        <v>695</v>
      </c>
      <c r="AL20" s="268"/>
      <c r="AM20" s="85"/>
      <c r="AN20" s="86"/>
      <c r="AO20" s="12"/>
    </row>
    <row r="21" spans="1:41" ht="22.5" customHeight="1">
      <c r="A21" s="39"/>
      <c r="B21" s="47">
        <v>266</v>
      </c>
      <c r="C21" s="58"/>
      <c r="D21" s="47">
        <v>266</v>
      </c>
      <c r="E21" s="26"/>
      <c r="F21" s="47">
        <v>240</v>
      </c>
      <c r="G21" s="58"/>
      <c r="H21" s="47">
        <v>239</v>
      </c>
      <c r="K21" s="47">
        <v>239</v>
      </c>
      <c r="L21" s="58"/>
      <c r="M21" s="47">
        <v>239</v>
      </c>
      <c r="O21" s="47">
        <v>239</v>
      </c>
      <c r="P21" s="58"/>
      <c r="Q21" s="47">
        <v>239</v>
      </c>
      <c r="R21" s="20"/>
      <c r="S21" s="52"/>
      <c r="T21" s="88"/>
      <c r="U21" s="53">
        <v>402</v>
      </c>
      <c r="V21" s="53"/>
      <c r="X21" s="59"/>
      <c r="Y21" s="60" t="s">
        <v>22</v>
      </c>
      <c r="Z21" s="26"/>
      <c r="AB21" s="53">
        <v>408</v>
      </c>
      <c r="AC21" s="53"/>
      <c r="AE21" s="89"/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115</v>
      </c>
      <c r="C22" s="58"/>
      <c r="D22" s="61">
        <v>116</v>
      </c>
      <c r="E22" s="26"/>
      <c r="F22" s="61">
        <v>120</v>
      </c>
      <c r="G22" s="58"/>
      <c r="H22" s="61">
        <v>133</v>
      </c>
      <c r="K22" s="61">
        <v>220</v>
      </c>
      <c r="L22" s="58"/>
      <c r="M22" s="61">
        <v>129</v>
      </c>
      <c r="O22" s="61">
        <v>116</v>
      </c>
      <c r="P22" s="58"/>
      <c r="Q22" s="61">
        <v>49</v>
      </c>
      <c r="R22" s="20"/>
      <c r="S22" s="52"/>
      <c r="T22" s="88"/>
      <c r="U22" s="53">
        <v>408</v>
      </c>
      <c r="V22" s="53"/>
      <c r="X22" s="59"/>
      <c r="Y22" s="60" t="s">
        <v>25</v>
      </c>
      <c r="Z22" s="26"/>
      <c r="AB22" s="53">
        <v>402</v>
      </c>
      <c r="AC22" s="53"/>
      <c r="AE22" s="59"/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135</v>
      </c>
      <c r="C23" s="69"/>
      <c r="D23" s="61">
        <v>134</v>
      </c>
      <c r="E23" s="26"/>
      <c r="F23" s="61">
        <v>115</v>
      </c>
      <c r="G23" s="69"/>
      <c r="H23" s="61">
        <v>124</v>
      </c>
      <c r="K23" s="61">
        <v>166</v>
      </c>
      <c r="L23" s="69"/>
      <c r="M23" s="61">
        <v>90</v>
      </c>
      <c r="O23" s="61">
        <v>95</v>
      </c>
      <c r="P23" s="69"/>
      <c r="Q23" s="61">
        <v>41</v>
      </c>
      <c r="R23" s="20"/>
      <c r="S23" s="52"/>
      <c r="T23" s="88"/>
      <c r="U23" s="63">
        <v>156</v>
      </c>
      <c r="V23" s="63"/>
      <c r="X23" s="66"/>
      <c r="Y23" s="65" t="s">
        <v>28</v>
      </c>
      <c r="Z23" s="26"/>
      <c r="AB23" s="63">
        <v>93</v>
      </c>
      <c r="AC23" s="63"/>
      <c r="AE23" s="66"/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96</v>
      </c>
      <c r="C24" s="26"/>
      <c r="D24" s="61">
        <v>124</v>
      </c>
      <c r="E24" s="26"/>
      <c r="F24" s="61">
        <v>164</v>
      </c>
      <c r="G24" s="26"/>
      <c r="H24" s="61">
        <v>148</v>
      </c>
      <c r="K24" s="61">
        <v>187</v>
      </c>
      <c r="L24" s="26"/>
      <c r="M24" s="61">
        <v>102</v>
      </c>
      <c r="O24" s="61">
        <v>79</v>
      </c>
      <c r="P24" s="26"/>
      <c r="Q24" s="61">
        <v>41</v>
      </c>
      <c r="R24" s="20"/>
      <c r="S24" s="52"/>
      <c r="T24" s="88"/>
      <c r="U24" s="63">
        <v>155</v>
      </c>
      <c r="V24" s="63"/>
      <c r="X24" s="70"/>
      <c r="Y24" s="71" t="s">
        <v>31</v>
      </c>
      <c r="Z24" s="26"/>
      <c r="AB24" s="63">
        <v>89</v>
      </c>
      <c r="AC24" s="63"/>
      <c r="AE24" s="70"/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696</v>
      </c>
      <c r="C25" s="26"/>
      <c r="D25" s="75" t="s">
        <v>697</v>
      </c>
      <c r="E25" s="26"/>
      <c r="F25" s="75" t="s">
        <v>698</v>
      </c>
      <c r="G25" s="26"/>
      <c r="H25" s="75" t="s">
        <v>699</v>
      </c>
      <c r="K25" s="75" t="s">
        <v>700</v>
      </c>
      <c r="L25" s="26"/>
      <c r="M25" s="75" t="s">
        <v>701</v>
      </c>
      <c r="O25" s="75" t="s">
        <v>702</v>
      </c>
      <c r="P25" s="26"/>
      <c r="Q25" s="75" t="s">
        <v>703</v>
      </c>
      <c r="R25" s="20"/>
      <c r="S25" s="52"/>
      <c r="T25" s="88"/>
      <c r="U25" s="73">
        <v>150</v>
      </c>
      <c r="V25" s="73"/>
      <c r="Z25" s="26"/>
      <c r="AB25" s="73">
        <v>85</v>
      </c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237</v>
      </c>
      <c r="C29" s="51"/>
      <c r="D29" s="47">
        <v>236</v>
      </c>
      <c r="F29" s="47">
        <v>239</v>
      </c>
      <c r="G29" s="51"/>
      <c r="H29" s="47">
        <v>238</v>
      </c>
      <c r="K29" s="47"/>
      <c r="L29" s="51"/>
      <c r="M29" s="47">
        <v>238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237</v>
      </c>
      <c r="C30" s="58"/>
      <c r="D30" s="47">
        <v>235</v>
      </c>
      <c r="F30" s="47">
        <v>238</v>
      </c>
      <c r="G30" s="58"/>
      <c r="H30" s="47">
        <v>236</v>
      </c>
      <c r="K30" s="47"/>
      <c r="L30" s="58"/>
      <c r="M30" s="47">
        <v>235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241</v>
      </c>
      <c r="C31" s="58"/>
      <c r="D31" s="47">
        <v>239</v>
      </c>
      <c r="F31" s="47">
        <v>239</v>
      </c>
      <c r="G31" s="58"/>
      <c r="H31" s="47">
        <v>236</v>
      </c>
      <c r="K31" s="47"/>
      <c r="L31" s="58"/>
      <c r="M31" s="47">
        <v>236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46040</v>
      </c>
      <c r="AL31" s="274"/>
      <c r="AM31" s="85"/>
      <c r="AN31" s="99"/>
      <c r="AO31" s="12"/>
    </row>
    <row r="32" spans="1:41" ht="22.5" customHeight="1">
      <c r="A32" s="39"/>
      <c r="B32" s="61">
        <v>346</v>
      </c>
      <c r="C32" s="58"/>
      <c r="D32" s="61">
        <v>107</v>
      </c>
      <c r="F32" s="61">
        <v>215</v>
      </c>
      <c r="G32" s="58"/>
      <c r="H32" s="61">
        <v>111</v>
      </c>
      <c r="K32" s="61"/>
      <c r="L32" s="58"/>
      <c r="M32" s="61">
        <v>78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143</v>
      </c>
      <c r="AL32" s="268"/>
      <c r="AM32" s="85"/>
      <c r="AN32" s="99"/>
      <c r="AO32" s="12"/>
    </row>
    <row r="33" spans="1:41" ht="22.5" customHeight="1">
      <c r="A33" s="39"/>
      <c r="B33" s="61">
        <v>356</v>
      </c>
      <c r="C33" s="69"/>
      <c r="D33" s="61">
        <v>127</v>
      </c>
      <c r="F33" s="61">
        <v>186</v>
      </c>
      <c r="G33" s="69"/>
      <c r="H33" s="61">
        <v>98</v>
      </c>
      <c r="K33" s="61"/>
      <c r="L33" s="69"/>
      <c r="M33" s="61">
        <v>98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346</v>
      </c>
      <c r="C34" s="26"/>
      <c r="D34" s="61">
        <v>104</v>
      </c>
      <c r="F34" s="61">
        <v>170</v>
      </c>
      <c r="G34" s="26"/>
      <c r="H34" s="61">
        <v>101</v>
      </c>
      <c r="K34" s="61"/>
      <c r="L34" s="26"/>
      <c r="M34" s="61">
        <v>80</v>
      </c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704</v>
      </c>
      <c r="C35" s="26"/>
      <c r="D35" s="75" t="s">
        <v>705</v>
      </c>
      <c r="F35" s="75" t="s">
        <v>706</v>
      </c>
      <c r="G35" s="26"/>
      <c r="H35" s="75" t="s">
        <v>707</v>
      </c>
      <c r="K35" s="75"/>
      <c r="L35" s="26"/>
      <c r="M35" s="75" t="s">
        <v>708</v>
      </c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62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66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67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75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79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 t="s">
        <v>77</v>
      </c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66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46040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129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421</v>
      </c>
      <c r="G51" s="254"/>
      <c r="H51" s="254"/>
      <c r="I51" s="255"/>
      <c r="K51" s="266" t="s">
        <v>79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663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7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46040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206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119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211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709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46040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87"/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/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46040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87"/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87"/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87"/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87"/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87"/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87"/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91"/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710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711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87">
        <v>2066</v>
      </c>
      <c r="F179" s="145"/>
      <c r="H179" s="292">
        <v>46040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1925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6288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314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4">
        <v>46205</v>
      </c>
      <c r="F183" s="214"/>
      <c r="G183" s="309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18" t="s">
        <v>712</v>
      </c>
      <c r="X183" s="214"/>
      <c r="Y183" s="309">
        <v>46228</v>
      </c>
      <c r="Z183" s="214"/>
      <c r="AA183" s="152" t="s">
        <v>713</v>
      </c>
      <c r="AB183" s="152" t="s">
        <v>505</v>
      </c>
      <c r="AC183" s="152" t="s">
        <v>714</v>
      </c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18" t="s">
        <v>369</v>
      </c>
      <c r="F184" s="214"/>
      <c r="G184" s="233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18" t="s">
        <v>369</v>
      </c>
      <c r="X184" s="214"/>
      <c r="Y184" s="233" t="s">
        <v>236</v>
      </c>
      <c r="Z184" s="214"/>
      <c r="AA184" s="191" t="s">
        <v>236</v>
      </c>
      <c r="AB184" s="191" t="s">
        <v>236</v>
      </c>
      <c r="AC184" s="191" t="s">
        <v>236</v>
      </c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18" t="s">
        <v>119</v>
      </c>
      <c r="F185" s="214"/>
      <c r="G185" s="233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18" t="s">
        <v>119</v>
      </c>
      <c r="X185" s="214"/>
      <c r="Y185" s="233" t="s">
        <v>119</v>
      </c>
      <c r="Z185" s="214"/>
      <c r="AA185" s="191" t="s">
        <v>119</v>
      </c>
      <c r="AB185" s="191" t="s">
        <v>119</v>
      </c>
      <c r="AC185" s="191" t="s">
        <v>119</v>
      </c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18" t="s">
        <v>528</v>
      </c>
      <c r="F186" s="214"/>
      <c r="G186" s="233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18" t="s">
        <v>360</v>
      </c>
      <c r="X186" s="214"/>
      <c r="Y186" s="233" t="s">
        <v>360</v>
      </c>
      <c r="Z186" s="214"/>
      <c r="AA186" s="152" t="s">
        <v>360</v>
      </c>
      <c r="AB186" s="152" t="s">
        <v>360</v>
      </c>
      <c r="AC186" s="152" t="s">
        <v>360</v>
      </c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18" t="s">
        <v>213</v>
      </c>
      <c r="F187" s="214"/>
      <c r="G187" s="233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18" t="s">
        <v>213</v>
      </c>
      <c r="X187" s="214"/>
      <c r="Y187" s="233" t="s">
        <v>213</v>
      </c>
      <c r="Z187" s="214"/>
      <c r="AA187" s="191" t="s">
        <v>213</v>
      </c>
      <c r="AB187" s="191" t="s">
        <v>213</v>
      </c>
      <c r="AC187" s="191" t="s">
        <v>213</v>
      </c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>
        <v>1503</v>
      </c>
      <c r="F188" s="214"/>
      <c r="G188" s="233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>
        <v>1499</v>
      </c>
      <c r="X188" s="214"/>
      <c r="Y188" s="233">
        <v>1499</v>
      </c>
      <c r="Z188" s="214"/>
      <c r="AA188" s="152">
        <v>1500</v>
      </c>
      <c r="AB188" s="152">
        <v>1499</v>
      </c>
      <c r="AC188" s="152">
        <v>1501</v>
      </c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385</v>
      </c>
      <c r="F189" s="214"/>
      <c r="G189" s="233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18" t="s">
        <v>393</v>
      </c>
      <c r="X189" s="214"/>
      <c r="Y189" s="233" t="s">
        <v>393</v>
      </c>
      <c r="Z189" s="214"/>
      <c r="AA189" s="152" t="s">
        <v>430</v>
      </c>
      <c r="AB189" s="152" t="s">
        <v>393</v>
      </c>
      <c r="AC189" s="152" t="s">
        <v>395</v>
      </c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73</v>
      </c>
      <c r="F190" s="214"/>
      <c r="G190" s="233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61</v>
      </c>
      <c r="X190" s="214"/>
      <c r="Y190" s="233">
        <v>61</v>
      </c>
      <c r="Z190" s="214"/>
      <c r="AA190" s="152">
        <v>88</v>
      </c>
      <c r="AB190" s="152">
        <v>82</v>
      </c>
      <c r="AC190" s="152">
        <v>77</v>
      </c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33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33" t="s">
        <v>238</v>
      </c>
      <c r="Z191" s="214"/>
      <c r="AA191" s="152" t="s">
        <v>246</v>
      </c>
      <c r="AB191" s="152" t="s">
        <v>246</v>
      </c>
      <c r="AC191" s="152" t="s">
        <v>246</v>
      </c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33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2" t="s">
        <v>255</v>
      </c>
      <c r="AB192" s="152" t="s">
        <v>255</v>
      </c>
      <c r="AC192" s="152" t="s">
        <v>255</v>
      </c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1925</v>
      </c>
      <c r="F193" s="214"/>
      <c r="G193" s="233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6288</v>
      </c>
      <c r="X193" s="214"/>
      <c r="Y193" s="233">
        <v>6288</v>
      </c>
      <c r="Z193" s="214"/>
      <c r="AA193" s="152">
        <v>6289</v>
      </c>
      <c r="AB193" s="152">
        <v>6290</v>
      </c>
      <c r="AC193" s="152">
        <v>6291</v>
      </c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33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231</v>
      </c>
      <c r="X194" s="214"/>
      <c r="Y194" s="233">
        <v>231</v>
      </c>
      <c r="Z194" s="214"/>
      <c r="AA194" s="152">
        <v>232</v>
      </c>
      <c r="AB194" s="152">
        <v>233</v>
      </c>
      <c r="AC194" s="152">
        <v>233</v>
      </c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 t="s">
        <v>495</v>
      </c>
      <c r="F195" s="214"/>
      <c r="G195" s="233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2">
        <v>50</v>
      </c>
      <c r="AB195" s="152">
        <v>50</v>
      </c>
      <c r="AC195" s="152">
        <v>50</v>
      </c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234</v>
      </c>
      <c r="Z196" s="214"/>
      <c r="AA196" s="152">
        <v>404</v>
      </c>
      <c r="AB196" s="152">
        <v>300</v>
      </c>
      <c r="AC196" s="152">
        <v>257</v>
      </c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187</v>
      </c>
      <c r="Z197" s="214"/>
      <c r="AA197" s="152">
        <v>419</v>
      </c>
      <c r="AB197" s="152">
        <v>366</v>
      </c>
      <c r="AC197" s="152">
        <v>271</v>
      </c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243</v>
      </c>
      <c r="Z198" s="214"/>
      <c r="AA198" s="152">
        <v>424</v>
      </c>
      <c r="AB198" s="152">
        <v>308</v>
      </c>
      <c r="AC198" s="152">
        <v>205</v>
      </c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47</v>
      </c>
      <c r="Z199" s="214"/>
      <c r="AA199" s="152">
        <v>39</v>
      </c>
      <c r="AB199" s="152">
        <v>41</v>
      </c>
      <c r="AC199" s="152">
        <v>40</v>
      </c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112</v>
      </c>
      <c r="Z200" s="214"/>
      <c r="AA200" s="152">
        <v>179</v>
      </c>
      <c r="AB200" s="152">
        <v>142</v>
      </c>
      <c r="AC200" s="152">
        <v>112</v>
      </c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28</v>
      </c>
      <c r="Z201" s="214"/>
      <c r="AA201" s="152">
        <v>44</v>
      </c>
      <c r="AB201" s="152">
        <v>35</v>
      </c>
      <c r="AC201" s="152">
        <v>28</v>
      </c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112</v>
      </c>
      <c r="Z202" s="214"/>
      <c r="AA202" s="152">
        <v>182</v>
      </c>
      <c r="AB202" s="152">
        <v>142</v>
      </c>
      <c r="AC202" s="152">
        <v>111</v>
      </c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240</v>
      </c>
      <c r="Z203" s="214"/>
      <c r="AA203" s="152" t="s">
        <v>240</v>
      </c>
      <c r="AB203" s="152" t="s">
        <v>377</v>
      </c>
      <c r="AC203" s="152" t="s">
        <v>240</v>
      </c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6</v>
      </c>
      <c r="Z204" s="214"/>
      <c r="AA204" s="152">
        <v>21</v>
      </c>
      <c r="AB204" s="152">
        <v>10</v>
      </c>
      <c r="AC204" s="152">
        <v>5</v>
      </c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>
        <v>46226</v>
      </c>
      <c r="F205" s="214"/>
      <c r="G205" s="233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33" t="s">
        <v>519</v>
      </c>
      <c r="Z205" s="214"/>
      <c r="AA205" s="150"/>
      <c r="AB205" s="152" t="s">
        <v>715</v>
      </c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 t="s">
        <v>315</v>
      </c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716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87">
        <v>2511</v>
      </c>
      <c r="F231" s="145"/>
      <c r="H231" s="225">
        <f>H179</f>
        <v>46040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>
        <v>2383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317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4">
        <v>46213</v>
      </c>
      <c r="F235" s="214"/>
      <c r="G235" s="309">
        <v>46233</v>
      </c>
      <c r="H235" s="214"/>
      <c r="I235" s="152" t="s">
        <v>494</v>
      </c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18" t="s">
        <v>369</v>
      </c>
      <c r="F236" s="214"/>
      <c r="G236" s="233" t="s">
        <v>236</v>
      </c>
      <c r="H236" s="214"/>
      <c r="I236" s="191" t="s">
        <v>236</v>
      </c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18" t="s">
        <v>119</v>
      </c>
      <c r="F237" s="214"/>
      <c r="G237" s="233" t="s">
        <v>119</v>
      </c>
      <c r="H237" s="214"/>
      <c r="I237" s="191" t="s">
        <v>119</v>
      </c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18" t="s">
        <v>237</v>
      </c>
      <c r="F238" s="214"/>
      <c r="G238" s="233" t="s">
        <v>237</v>
      </c>
      <c r="H238" s="214"/>
      <c r="I238" s="152" t="s">
        <v>237</v>
      </c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18" t="s">
        <v>213</v>
      </c>
      <c r="F239" s="214"/>
      <c r="G239" s="233" t="s">
        <v>213</v>
      </c>
      <c r="H239" s="214"/>
      <c r="I239" s="191" t="s">
        <v>213</v>
      </c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>
        <v>1500</v>
      </c>
      <c r="F240" s="214"/>
      <c r="G240" s="233">
        <v>1500</v>
      </c>
      <c r="H240" s="214"/>
      <c r="I240" s="152">
        <v>1500</v>
      </c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473</v>
      </c>
      <c r="F241" s="214"/>
      <c r="G241" s="233" t="s">
        <v>473</v>
      </c>
      <c r="H241" s="214"/>
      <c r="I241" s="152" t="s">
        <v>676</v>
      </c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69</v>
      </c>
      <c r="F242" s="214"/>
      <c r="G242" s="233">
        <v>69</v>
      </c>
      <c r="H242" s="214"/>
      <c r="I242" s="152">
        <v>73</v>
      </c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255</v>
      </c>
      <c r="F243" s="214"/>
      <c r="G243" s="233" t="s">
        <v>255</v>
      </c>
      <c r="H243" s="214"/>
      <c r="I243" s="152" t="s">
        <v>255</v>
      </c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33" t="s">
        <v>572</v>
      </c>
      <c r="H244" s="214"/>
      <c r="I244" s="152" t="s">
        <v>572</v>
      </c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2383</v>
      </c>
      <c r="F245" s="214"/>
      <c r="G245" s="233">
        <v>2383</v>
      </c>
      <c r="H245" s="214"/>
      <c r="I245" s="152">
        <v>2385</v>
      </c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232</v>
      </c>
      <c r="F246" s="214"/>
      <c r="G246" s="233">
        <v>232</v>
      </c>
      <c r="H246" s="214"/>
      <c r="I246" s="152">
        <v>232</v>
      </c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33">
        <v>50</v>
      </c>
      <c r="H247" s="214"/>
      <c r="I247" s="152">
        <v>50</v>
      </c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313"/>
      <c r="F248" s="214"/>
      <c r="G248" s="233">
        <v>304</v>
      </c>
      <c r="H248" s="214"/>
      <c r="I248" s="152">
        <v>371</v>
      </c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313"/>
      <c r="F249" s="214"/>
      <c r="G249" s="233">
        <v>282</v>
      </c>
      <c r="H249" s="214"/>
      <c r="I249" s="152">
        <v>378</v>
      </c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313"/>
      <c r="F250" s="214"/>
      <c r="G250" s="233">
        <v>256</v>
      </c>
      <c r="H250" s="214"/>
      <c r="I250" s="152">
        <v>330</v>
      </c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313"/>
      <c r="F251" s="214"/>
      <c r="G251" s="233">
        <v>22</v>
      </c>
      <c r="H251" s="214"/>
      <c r="I251" s="152">
        <v>24</v>
      </c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195</v>
      </c>
      <c r="H252" s="214"/>
      <c r="I252" s="152">
        <v>248</v>
      </c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24</v>
      </c>
      <c r="H253" s="214"/>
      <c r="I253" s="152">
        <v>31</v>
      </c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196</v>
      </c>
      <c r="H254" s="214"/>
      <c r="I254" s="152">
        <v>252</v>
      </c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240</v>
      </c>
      <c r="H255" s="214"/>
      <c r="I255" s="152" t="s">
        <v>230</v>
      </c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2</v>
      </c>
      <c r="H256" s="214"/>
      <c r="I256" s="152">
        <v>14</v>
      </c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33" t="s">
        <v>519</v>
      </c>
      <c r="H257" s="214"/>
      <c r="I257" s="152" t="s">
        <v>715</v>
      </c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717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46040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718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46040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719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46040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720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46040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721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87">
        <v>792</v>
      </c>
      <c r="F491" s="145"/>
      <c r="H491" s="225">
        <f>H439</f>
        <v>46040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689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1182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337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1">
        <v>46205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18" t="s">
        <v>712</v>
      </c>
      <c r="X495" s="214"/>
      <c r="Y495" s="309">
        <v>46223</v>
      </c>
      <c r="Z495" s="214"/>
      <c r="AA495" s="152" t="s">
        <v>722</v>
      </c>
      <c r="AB495" s="152" t="s">
        <v>723</v>
      </c>
      <c r="AC495" s="152" t="s">
        <v>724</v>
      </c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18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18" t="s">
        <v>369</v>
      </c>
      <c r="X496" s="214"/>
      <c r="Y496" s="233" t="s">
        <v>236</v>
      </c>
      <c r="Z496" s="214"/>
      <c r="AA496" s="191" t="s">
        <v>236</v>
      </c>
      <c r="AB496" s="191" t="s">
        <v>236</v>
      </c>
      <c r="AC496" s="191" t="s">
        <v>236</v>
      </c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18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18" t="s">
        <v>119</v>
      </c>
      <c r="X497" s="214"/>
      <c r="Y497" s="233" t="s">
        <v>119</v>
      </c>
      <c r="Z497" s="214"/>
      <c r="AA497" s="191" t="s">
        <v>119</v>
      </c>
      <c r="AB497" s="191" t="s">
        <v>119</v>
      </c>
      <c r="AC497" s="191" t="s">
        <v>119</v>
      </c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18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18" t="s">
        <v>339</v>
      </c>
      <c r="X498" s="214"/>
      <c r="Y498" s="233" t="s">
        <v>339</v>
      </c>
      <c r="Z498" s="214"/>
      <c r="AA498" s="152" t="s">
        <v>339</v>
      </c>
      <c r="AB498" s="152" t="s">
        <v>339</v>
      </c>
      <c r="AC498" s="152" t="s">
        <v>339</v>
      </c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18" t="s">
        <v>213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18" t="s">
        <v>213</v>
      </c>
      <c r="X499" s="214"/>
      <c r="Y499" s="233" t="s">
        <v>213</v>
      </c>
      <c r="Z499" s="214"/>
      <c r="AA499" s="191" t="s">
        <v>213</v>
      </c>
      <c r="AB499" s="191" t="s">
        <v>213</v>
      </c>
      <c r="AC499" s="191" t="s">
        <v>213</v>
      </c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>
        <v>1497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>
        <v>1516</v>
      </c>
      <c r="X500" s="214"/>
      <c r="Y500" s="233">
        <v>1499</v>
      </c>
      <c r="Z500" s="214"/>
      <c r="AA500" s="152">
        <v>1500</v>
      </c>
      <c r="AB500" s="152">
        <v>1500</v>
      </c>
      <c r="AC500" s="152">
        <v>1500</v>
      </c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725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46166</v>
      </c>
      <c r="X501" s="214"/>
      <c r="Y501" s="309">
        <v>46154</v>
      </c>
      <c r="Z501" s="214"/>
      <c r="AA501" s="152" t="s">
        <v>393</v>
      </c>
      <c r="AB501" s="152" t="s">
        <v>394</v>
      </c>
      <c r="AC501" s="152" t="s">
        <v>395</v>
      </c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50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49</v>
      </c>
      <c r="X502" s="214"/>
      <c r="Y502" s="233">
        <v>62</v>
      </c>
      <c r="Z502" s="214"/>
      <c r="AA502" s="152">
        <v>87</v>
      </c>
      <c r="AB502" s="152">
        <v>87</v>
      </c>
      <c r="AC502" s="152">
        <v>86</v>
      </c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2" t="s">
        <v>239</v>
      </c>
      <c r="AB503" s="152" t="s">
        <v>239</v>
      </c>
      <c r="AC503" s="152" t="s">
        <v>239</v>
      </c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250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257</v>
      </c>
      <c r="Z504" s="214"/>
      <c r="AA504" s="152" t="s">
        <v>255</v>
      </c>
      <c r="AB504" s="152" t="s">
        <v>257</v>
      </c>
      <c r="AC504" s="152" t="s">
        <v>257</v>
      </c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689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1182</v>
      </c>
      <c r="X505" s="214"/>
      <c r="Y505" s="233">
        <v>1182</v>
      </c>
      <c r="Z505" s="214"/>
      <c r="AA505" s="152">
        <v>1183</v>
      </c>
      <c r="AB505" s="152">
        <v>1184</v>
      </c>
      <c r="AC505" s="152">
        <v>1186</v>
      </c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234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231</v>
      </c>
      <c r="Z506" s="214"/>
      <c r="AA506" s="152">
        <v>230</v>
      </c>
      <c r="AB506" s="152">
        <v>230</v>
      </c>
      <c r="AC506" s="152">
        <v>230</v>
      </c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 t="s">
        <v>511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 t="s">
        <v>726</v>
      </c>
      <c r="X507" s="214"/>
      <c r="Y507" s="233">
        <v>50</v>
      </c>
      <c r="Z507" s="214"/>
      <c r="AA507" s="152">
        <v>50</v>
      </c>
      <c r="AB507" s="152">
        <v>50</v>
      </c>
      <c r="AC507" s="152">
        <v>50</v>
      </c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74</v>
      </c>
      <c r="Z508" s="214"/>
      <c r="AA508" s="152">
        <v>211</v>
      </c>
      <c r="AB508" s="152">
        <v>195</v>
      </c>
      <c r="AC508" s="152">
        <v>79</v>
      </c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61</v>
      </c>
      <c r="Z509" s="214"/>
      <c r="AA509" s="152">
        <v>189</v>
      </c>
      <c r="AB509" s="152">
        <v>176</v>
      </c>
      <c r="AC509" s="152">
        <v>81</v>
      </c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104</v>
      </c>
      <c r="Z510" s="214"/>
      <c r="AA510" s="152">
        <v>248</v>
      </c>
      <c r="AB510" s="152">
        <v>232</v>
      </c>
      <c r="AC510" s="152">
        <v>102</v>
      </c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2">
        <v>0</v>
      </c>
      <c r="AB511" s="152">
        <v>0</v>
      </c>
      <c r="AC511" s="152">
        <v>0</v>
      </c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43</v>
      </c>
      <c r="Z512" s="214"/>
      <c r="AA512" s="152">
        <v>140</v>
      </c>
      <c r="AB512" s="152">
        <v>130</v>
      </c>
      <c r="AC512" s="152">
        <v>48</v>
      </c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21</v>
      </c>
      <c r="Z513" s="214"/>
      <c r="AA513" s="152">
        <v>70</v>
      </c>
      <c r="AB513" s="152">
        <v>65</v>
      </c>
      <c r="AC513" s="152">
        <v>24</v>
      </c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56</v>
      </c>
      <c r="Z514" s="214"/>
      <c r="AA514" s="152">
        <v>147</v>
      </c>
      <c r="AB514" s="152">
        <v>140</v>
      </c>
      <c r="AC514" s="152">
        <v>60</v>
      </c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221</v>
      </c>
      <c r="Z515" s="214"/>
      <c r="AA515" s="152" t="s">
        <v>517</v>
      </c>
      <c r="AB515" s="152" t="s">
        <v>517</v>
      </c>
      <c r="AC515" s="152" t="s">
        <v>727</v>
      </c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-35</v>
      </c>
      <c r="Z516" s="214"/>
      <c r="AA516" s="152">
        <v>-29</v>
      </c>
      <c r="AB516" s="152">
        <v>-32</v>
      </c>
      <c r="AC516" s="152">
        <v>-35</v>
      </c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>
        <v>46221</v>
      </c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>
        <v>46219</v>
      </c>
      <c r="X517" s="214"/>
      <c r="Y517" s="233" t="s">
        <v>519</v>
      </c>
      <c r="Z517" s="214"/>
      <c r="AA517" s="150"/>
      <c r="AB517" s="152" t="s">
        <v>715</v>
      </c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 t="s">
        <v>315</v>
      </c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728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46040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qref="B51 F51 K51">
      <formula1>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Z46 U51 Z51">
      <formula1>$AE$49:$AF$60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46039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132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46039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132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46039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115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235</v>
      </c>
      <c r="C9" s="48" t="s">
        <v>18</v>
      </c>
      <c r="D9" s="47">
        <v>235</v>
      </c>
      <c r="F9" s="49">
        <v>236</v>
      </c>
      <c r="G9" s="50"/>
      <c r="H9" s="50"/>
      <c r="I9" s="47">
        <v>231</v>
      </c>
      <c r="K9" s="47">
        <v>236</v>
      </c>
      <c r="L9" s="51"/>
      <c r="M9" s="47">
        <v>230</v>
      </c>
      <c r="O9" s="47">
        <v>230</v>
      </c>
      <c r="P9" s="51"/>
      <c r="Q9" s="47">
        <v>212</v>
      </c>
      <c r="R9" s="38"/>
      <c r="S9" s="52"/>
      <c r="T9" s="39"/>
      <c r="U9" s="53">
        <v>408</v>
      </c>
      <c r="V9" s="48" t="s">
        <v>18</v>
      </c>
      <c r="W9" s="53">
        <v>405</v>
      </c>
      <c r="Y9" s="54">
        <v>220</v>
      </c>
      <c r="Z9" s="55" t="s">
        <v>19</v>
      </c>
      <c r="AB9" s="53">
        <v>407</v>
      </c>
      <c r="AC9" s="53">
        <v>405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238</v>
      </c>
      <c r="C10" s="56" t="s">
        <v>21</v>
      </c>
      <c r="D10" s="47">
        <v>235</v>
      </c>
      <c r="F10" s="49">
        <v>235</v>
      </c>
      <c r="G10" s="57"/>
      <c r="H10" s="57"/>
      <c r="I10" s="47">
        <v>231</v>
      </c>
      <c r="K10" s="47">
        <v>236</v>
      </c>
      <c r="L10" s="58"/>
      <c r="M10" s="47">
        <v>230</v>
      </c>
      <c r="O10" s="47">
        <v>230</v>
      </c>
      <c r="P10" s="58"/>
      <c r="Q10" s="47">
        <v>240</v>
      </c>
      <c r="R10" s="38"/>
      <c r="S10" s="52"/>
      <c r="T10" s="39"/>
      <c r="U10" s="53">
        <v>403</v>
      </c>
      <c r="V10" s="56" t="s">
        <v>21</v>
      </c>
      <c r="W10" s="53">
        <v>403</v>
      </c>
      <c r="Y10" s="59">
        <v>46082</v>
      </c>
      <c r="Z10" s="60" t="s">
        <v>22</v>
      </c>
      <c r="AB10" s="53">
        <v>405</v>
      </c>
      <c r="AC10" s="53">
        <v>405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236</v>
      </c>
      <c r="C11" s="56" t="s">
        <v>24</v>
      </c>
      <c r="D11" s="47">
        <v>236</v>
      </c>
      <c r="E11" s="26"/>
      <c r="F11" s="49">
        <v>238</v>
      </c>
      <c r="G11" s="57"/>
      <c r="H11" s="57"/>
      <c r="I11" s="47">
        <v>231</v>
      </c>
      <c r="K11" s="47">
        <v>239</v>
      </c>
      <c r="L11" s="58"/>
      <c r="M11" s="47">
        <v>231</v>
      </c>
      <c r="O11" s="47">
        <v>231</v>
      </c>
      <c r="P11" s="58"/>
      <c r="Q11" s="47">
        <v>268</v>
      </c>
      <c r="R11" s="38"/>
      <c r="S11" s="52"/>
      <c r="T11" s="39"/>
      <c r="U11" s="53">
        <v>408</v>
      </c>
      <c r="V11" s="56" t="s">
        <v>24</v>
      </c>
      <c r="W11" s="53">
        <v>405</v>
      </c>
      <c r="Y11" s="59">
        <v>46025</v>
      </c>
      <c r="Z11" s="60" t="s">
        <v>25</v>
      </c>
      <c r="AB11" s="53">
        <v>410</v>
      </c>
      <c r="AC11" s="53">
        <v>403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35</v>
      </c>
      <c r="C12" s="56" t="s">
        <v>27</v>
      </c>
      <c r="D12" s="61">
        <v>43</v>
      </c>
      <c r="E12" s="26"/>
      <c r="F12" s="62">
        <v>407</v>
      </c>
      <c r="G12" s="57"/>
      <c r="H12" s="57"/>
      <c r="I12" s="61">
        <v>325</v>
      </c>
      <c r="K12" s="61">
        <v>94</v>
      </c>
      <c r="L12" s="58"/>
      <c r="M12" s="61">
        <v>129</v>
      </c>
      <c r="O12" s="61">
        <v>70</v>
      </c>
      <c r="P12" s="58"/>
      <c r="Q12" s="61">
        <v>90</v>
      </c>
      <c r="R12" s="38"/>
      <c r="S12" s="52"/>
      <c r="T12" s="39"/>
      <c r="U12" s="63">
        <v>87</v>
      </c>
      <c r="V12" s="56" t="s">
        <v>27</v>
      </c>
      <c r="W12" s="63">
        <v>78</v>
      </c>
      <c r="Y12" s="66">
        <v>46025</v>
      </c>
      <c r="Z12" s="65" t="s">
        <v>28</v>
      </c>
      <c r="AB12" s="63">
        <v>68</v>
      </c>
      <c r="AC12" s="63">
        <v>55</v>
      </c>
      <c r="AE12" s="66">
        <v>46087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41</v>
      </c>
      <c r="C13" s="56" t="s">
        <v>30</v>
      </c>
      <c r="D13" s="61">
        <v>45</v>
      </c>
      <c r="E13" s="26"/>
      <c r="F13" s="62">
        <v>411</v>
      </c>
      <c r="G13" s="68"/>
      <c r="H13" s="68"/>
      <c r="I13" s="61">
        <v>303</v>
      </c>
      <c r="K13" s="61">
        <v>75</v>
      </c>
      <c r="L13" s="69"/>
      <c r="M13" s="61">
        <v>119</v>
      </c>
      <c r="O13" s="61">
        <v>86</v>
      </c>
      <c r="P13" s="69"/>
      <c r="Q13" s="61">
        <v>78</v>
      </c>
      <c r="R13" s="38"/>
      <c r="S13" s="52"/>
      <c r="T13" s="39"/>
      <c r="U13" s="63">
        <v>113</v>
      </c>
      <c r="V13" s="56" t="s">
        <v>30</v>
      </c>
      <c r="W13" s="63">
        <v>109</v>
      </c>
      <c r="Y13" s="201">
        <v>100</v>
      </c>
      <c r="Z13" s="71" t="s">
        <v>31</v>
      </c>
      <c r="AB13" s="63">
        <v>65</v>
      </c>
      <c r="AC13" s="63">
        <v>52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54</v>
      </c>
      <c r="C14" s="56" t="s">
        <v>33</v>
      </c>
      <c r="D14" s="61">
        <v>50</v>
      </c>
      <c r="E14" s="26"/>
      <c r="F14" s="61">
        <v>388</v>
      </c>
      <c r="I14" s="61">
        <v>284</v>
      </c>
      <c r="K14" s="61">
        <v>76</v>
      </c>
      <c r="L14" s="26"/>
      <c r="M14" s="61">
        <v>128</v>
      </c>
      <c r="O14" s="61">
        <v>90</v>
      </c>
      <c r="P14" s="26"/>
      <c r="Q14" s="61">
        <v>85</v>
      </c>
      <c r="R14" s="38"/>
      <c r="S14" s="52"/>
      <c r="T14" s="39"/>
      <c r="U14" s="73">
        <v>94</v>
      </c>
      <c r="V14" s="74" t="s">
        <v>33</v>
      </c>
      <c r="W14" s="73">
        <v>85</v>
      </c>
      <c r="Z14" s="12"/>
      <c r="AB14" s="73">
        <v>50</v>
      </c>
      <c r="AC14" s="73">
        <v>48</v>
      </c>
      <c r="AG14" s="23"/>
      <c r="AH14" s="12"/>
      <c r="AI14" s="269"/>
      <c r="AJ14" s="34" t="s">
        <v>34</v>
      </c>
      <c r="AK14" s="184">
        <v>46208</v>
      </c>
      <c r="AL14" s="269"/>
      <c r="AM14" s="36"/>
      <c r="AN14" s="37"/>
      <c r="AO14" s="12"/>
    </row>
    <row r="15" spans="1:41" ht="22.5" customHeight="1">
      <c r="A15" s="39"/>
      <c r="B15" s="75" t="s">
        <v>729</v>
      </c>
      <c r="C15" s="74" t="s">
        <v>35</v>
      </c>
      <c r="D15" s="75" t="s">
        <v>730</v>
      </c>
      <c r="E15" s="26"/>
      <c r="F15" s="75" t="s">
        <v>731</v>
      </c>
      <c r="I15" s="75" t="s">
        <v>732</v>
      </c>
      <c r="K15" s="75" t="s">
        <v>733</v>
      </c>
      <c r="L15" s="26"/>
      <c r="M15" s="75" t="s">
        <v>734</v>
      </c>
      <c r="O15" s="75" t="s">
        <v>735</v>
      </c>
      <c r="P15" s="26"/>
      <c r="Q15" s="75" t="s">
        <v>736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46039</v>
      </c>
      <c r="AL18" s="274"/>
      <c r="AM18" s="85"/>
      <c r="AN18" s="86"/>
      <c r="AO18" s="12"/>
    </row>
    <row r="19" spans="1:41" ht="22.5" customHeight="1">
      <c r="A19" s="39"/>
      <c r="B19" s="47">
        <v>209</v>
      </c>
      <c r="C19" s="51"/>
      <c r="D19" s="47">
        <v>212</v>
      </c>
      <c r="E19" s="26"/>
      <c r="F19" s="47">
        <v>235</v>
      </c>
      <c r="G19" s="51"/>
      <c r="H19" s="47">
        <v>238</v>
      </c>
      <c r="K19" s="47">
        <v>234</v>
      </c>
      <c r="L19" s="51"/>
      <c r="M19" s="47">
        <v>237</v>
      </c>
      <c r="O19" s="47">
        <v>234</v>
      </c>
      <c r="P19" s="51"/>
      <c r="Q19" s="47">
        <v>236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128</v>
      </c>
      <c r="AL19" s="268"/>
      <c r="AM19" s="85"/>
      <c r="AN19" s="86"/>
      <c r="AO19" s="12"/>
    </row>
    <row r="20" spans="1:41" ht="22.5" customHeight="1">
      <c r="A20" s="39"/>
      <c r="B20" s="47">
        <v>236</v>
      </c>
      <c r="C20" s="58"/>
      <c r="D20" s="47">
        <v>237</v>
      </c>
      <c r="E20" s="26"/>
      <c r="F20" s="47">
        <v>234</v>
      </c>
      <c r="G20" s="58"/>
      <c r="H20" s="47">
        <v>237</v>
      </c>
      <c r="K20" s="47">
        <v>234</v>
      </c>
      <c r="L20" s="58"/>
      <c r="M20" s="47">
        <v>237</v>
      </c>
      <c r="O20" s="47">
        <v>234</v>
      </c>
      <c r="P20" s="58"/>
      <c r="Q20" s="47">
        <v>236</v>
      </c>
      <c r="R20" s="20"/>
      <c r="S20" s="52"/>
      <c r="T20" s="39"/>
      <c r="U20" s="53">
        <v>407</v>
      </c>
      <c r="V20" s="53">
        <v>403</v>
      </c>
      <c r="X20" s="54">
        <v>220</v>
      </c>
      <c r="Y20" s="55" t="s">
        <v>19</v>
      </c>
      <c r="AB20" s="53">
        <v>409</v>
      </c>
      <c r="AC20" s="53">
        <v>405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737</v>
      </c>
      <c r="AL20" s="268"/>
      <c r="AM20" s="85"/>
      <c r="AN20" s="86"/>
      <c r="AO20" s="12"/>
    </row>
    <row r="21" spans="1:41" ht="22.5" customHeight="1">
      <c r="A21" s="39"/>
      <c r="B21" s="47">
        <v>263</v>
      </c>
      <c r="C21" s="58"/>
      <c r="D21" s="47">
        <v>240</v>
      </c>
      <c r="E21" s="26"/>
      <c r="F21" s="47">
        <v>237</v>
      </c>
      <c r="G21" s="58"/>
      <c r="H21" s="47">
        <v>240</v>
      </c>
      <c r="K21" s="47">
        <v>237</v>
      </c>
      <c r="L21" s="58"/>
      <c r="M21" s="47">
        <v>241</v>
      </c>
      <c r="O21" s="47">
        <v>236</v>
      </c>
      <c r="P21" s="58"/>
      <c r="Q21" s="47">
        <v>239</v>
      </c>
      <c r="R21" s="20"/>
      <c r="S21" s="52"/>
      <c r="T21" s="88"/>
      <c r="U21" s="53">
        <v>405</v>
      </c>
      <c r="V21" s="53">
        <v>402</v>
      </c>
      <c r="X21" s="178" t="s">
        <v>296</v>
      </c>
      <c r="Y21" s="60" t="s">
        <v>22</v>
      </c>
      <c r="Z21" s="26"/>
      <c r="AB21" s="53">
        <v>407</v>
      </c>
      <c r="AC21" s="53">
        <v>403</v>
      </c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103</v>
      </c>
      <c r="C22" s="58"/>
      <c r="D22" s="61">
        <v>160</v>
      </c>
      <c r="E22" s="26"/>
      <c r="F22" s="61">
        <v>132</v>
      </c>
      <c r="G22" s="58"/>
      <c r="H22" s="61">
        <v>119</v>
      </c>
      <c r="K22" s="61">
        <v>244</v>
      </c>
      <c r="L22" s="58"/>
      <c r="M22" s="61">
        <v>214</v>
      </c>
      <c r="O22" s="61">
        <v>91</v>
      </c>
      <c r="P22" s="58"/>
      <c r="Q22" s="61">
        <v>33</v>
      </c>
      <c r="R22" s="20"/>
      <c r="S22" s="52"/>
      <c r="T22" s="88"/>
      <c r="U22" s="53">
        <v>409</v>
      </c>
      <c r="V22" s="53">
        <v>405</v>
      </c>
      <c r="X22" s="59">
        <v>46026</v>
      </c>
      <c r="Y22" s="60" t="s">
        <v>25</v>
      </c>
      <c r="Z22" s="26"/>
      <c r="AB22" s="53">
        <v>406</v>
      </c>
      <c r="AC22" s="53">
        <v>403</v>
      </c>
      <c r="AE22" s="59">
        <v>46025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188" t="s">
        <v>738</v>
      </c>
      <c r="AN22" s="86"/>
      <c r="AO22" s="12"/>
    </row>
    <row r="23" spans="1:41" ht="22.5" customHeight="1">
      <c r="A23" s="39"/>
      <c r="B23" s="61">
        <v>119</v>
      </c>
      <c r="C23" s="69"/>
      <c r="D23" s="61">
        <v>144</v>
      </c>
      <c r="E23" s="26"/>
      <c r="F23" s="61">
        <v>121</v>
      </c>
      <c r="G23" s="69"/>
      <c r="H23" s="61">
        <v>112</v>
      </c>
      <c r="K23" s="61">
        <v>195</v>
      </c>
      <c r="L23" s="69"/>
      <c r="M23" s="61">
        <v>183</v>
      </c>
      <c r="O23" s="61">
        <v>81</v>
      </c>
      <c r="P23" s="69"/>
      <c r="Q23" s="61">
        <v>35</v>
      </c>
      <c r="R23" s="20"/>
      <c r="S23" s="52"/>
      <c r="T23" s="88"/>
      <c r="U23" s="63">
        <v>142</v>
      </c>
      <c r="V23" s="63">
        <v>123</v>
      </c>
      <c r="X23" s="66">
        <v>46113</v>
      </c>
      <c r="Y23" s="65" t="s">
        <v>28</v>
      </c>
      <c r="Z23" s="26"/>
      <c r="AB23" s="63">
        <v>111</v>
      </c>
      <c r="AC23" s="63">
        <v>102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152</v>
      </c>
      <c r="AL23" s="268"/>
      <c r="AM23" s="85"/>
      <c r="AN23" s="86"/>
      <c r="AO23" s="12"/>
    </row>
    <row r="24" spans="1:41" ht="22.5" customHeight="1">
      <c r="A24" s="39"/>
      <c r="B24" s="61">
        <v>98</v>
      </c>
      <c r="C24" s="26"/>
      <c r="D24" s="61">
        <v>154</v>
      </c>
      <c r="E24" s="26"/>
      <c r="F24" s="61">
        <v>141</v>
      </c>
      <c r="G24" s="26"/>
      <c r="H24" s="61">
        <v>145</v>
      </c>
      <c r="K24" s="61">
        <v>199</v>
      </c>
      <c r="L24" s="26"/>
      <c r="M24" s="61">
        <v>190</v>
      </c>
      <c r="O24" s="61">
        <v>78</v>
      </c>
      <c r="P24" s="26"/>
      <c r="Q24" s="61">
        <v>28</v>
      </c>
      <c r="R24" s="20"/>
      <c r="S24" s="52"/>
      <c r="T24" s="88"/>
      <c r="U24" s="63">
        <v>136</v>
      </c>
      <c r="V24" s="63">
        <v>119</v>
      </c>
      <c r="X24" s="70">
        <v>100</v>
      </c>
      <c r="Y24" s="71" t="s">
        <v>31</v>
      </c>
      <c r="Z24" s="26"/>
      <c r="AB24" s="63">
        <v>110</v>
      </c>
      <c r="AC24" s="63">
        <v>99</v>
      </c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739</v>
      </c>
      <c r="C25" s="26"/>
      <c r="D25" s="75" t="s">
        <v>740</v>
      </c>
      <c r="E25" s="26"/>
      <c r="F25" s="75" t="s">
        <v>741</v>
      </c>
      <c r="G25" s="26"/>
      <c r="H25" s="75" t="s">
        <v>742</v>
      </c>
      <c r="K25" s="75" t="s">
        <v>743</v>
      </c>
      <c r="L25" s="26"/>
      <c r="M25" s="75" t="s">
        <v>744</v>
      </c>
      <c r="O25" s="75" t="s">
        <v>745</v>
      </c>
      <c r="P25" s="26"/>
      <c r="Q25" s="75" t="s">
        <v>746</v>
      </c>
      <c r="R25" s="20"/>
      <c r="S25" s="52"/>
      <c r="T25" s="88"/>
      <c r="U25" s="73">
        <v>137</v>
      </c>
      <c r="V25" s="73">
        <v>126</v>
      </c>
      <c r="Z25" s="26"/>
      <c r="AB25" s="73">
        <v>108</v>
      </c>
      <c r="AC25" s="73">
        <v>96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6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234</v>
      </c>
      <c r="C29" s="51"/>
      <c r="D29" s="47">
        <v>237</v>
      </c>
      <c r="F29" s="47">
        <v>237</v>
      </c>
      <c r="G29" s="51"/>
      <c r="H29" s="47">
        <v>238</v>
      </c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234</v>
      </c>
      <c r="C30" s="58"/>
      <c r="D30" s="47">
        <v>236</v>
      </c>
      <c r="F30" s="47">
        <v>237</v>
      </c>
      <c r="G30" s="58"/>
      <c r="H30" s="47">
        <v>236</v>
      </c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237</v>
      </c>
      <c r="C31" s="58"/>
      <c r="D31" s="47">
        <v>239</v>
      </c>
      <c r="F31" s="47">
        <v>237</v>
      </c>
      <c r="G31" s="58"/>
      <c r="H31" s="47">
        <v>236</v>
      </c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46039</v>
      </c>
      <c r="AL31" s="274"/>
      <c r="AM31" s="85"/>
      <c r="AN31" s="99"/>
      <c r="AO31" s="12"/>
    </row>
    <row r="32" spans="1:41" ht="22.5" customHeight="1">
      <c r="A32" s="39"/>
      <c r="B32" s="61">
        <v>126</v>
      </c>
      <c r="C32" s="58"/>
      <c r="D32" s="61">
        <v>105</v>
      </c>
      <c r="F32" s="61">
        <v>211</v>
      </c>
      <c r="G32" s="58"/>
      <c r="H32" s="61">
        <v>99</v>
      </c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150</v>
      </c>
      <c r="AL32" s="268"/>
      <c r="AM32" s="85"/>
      <c r="AN32" s="99"/>
      <c r="AO32" s="12"/>
    </row>
    <row r="33" spans="1:41" ht="22.5" customHeight="1">
      <c r="A33" s="39"/>
      <c r="B33" s="61">
        <v>142</v>
      </c>
      <c r="C33" s="69"/>
      <c r="D33" s="61">
        <v>138</v>
      </c>
      <c r="F33" s="61">
        <v>193</v>
      </c>
      <c r="G33" s="69"/>
      <c r="H33" s="61">
        <v>81</v>
      </c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399</v>
      </c>
      <c r="AL33" s="268"/>
      <c r="AM33" s="85"/>
      <c r="AN33" s="99"/>
      <c r="AO33" s="12"/>
    </row>
    <row r="34" spans="1:41" ht="22.5" customHeight="1">
      <c r="A34" s="39"/>
      <c r="B34" s="61">
        <v>131</v>
      </c>
      <c r="C34" s="26"/>
      <c r="D34" s="61">
        <v>127</v>
      </c>
      <c r="F34" s="61">
        <v>175</v>
      </c>
      <c r="G34" s="26"/>
      <c r="H34" s="61">
        <v>92</v>
      </c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747</v>
      </c>
      <c r="C35" s="26"/>
      <c r="D35" s="75" t="s">
        <v>748</v>
      </c>
      <c r="F35" s="75" t="s">
        <v>749</v>
      </c>
      <c r="G35" s="26"/>
      <c r="H35" s="75" t="s">
        <v>750</v>
      </c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 t="s">
        <v>78</v>
      </c>
      <c r="W35" s="223"/>
      <c r="X35" s="286"/>
      <c r="Z35" s="285"/>
      <c r="AA35" s="223"/>
      <c r="AB35" s="286"/>
      <c r="AD35" s="285" t="s">
        <v>66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 t="s">
        <v>76</v>
      </c>
      <c r="W36" s="223"/>
      <c r="X36" s="286"/>
      <c r="Z36" s="285"/>
      <c r="AA36" s="223"/>
      <c r="AB36" s="286"/>
      <c r="AD36" s="285" t="s">
        <v>68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 t="s">
        <v>63</v>
      </c>
      <c r="I39" s="223"/>
      <c r="J39" s="286"/>
      <c r="L39" s="285" t="s">
        <v>57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 t="s">
        <v>70</v>
      </c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/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46039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204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421</v>
      </c>
      <c r="G51" s="254"/>
      <c r="H51" s="254"/>
      <c r="I51" s="255"/>
      <c r="K51" s="266" t="s">
        <v>79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751</v>
      </c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 t="s">
        <v>211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46039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202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151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168</v>
      </c>
      <c r="AL63" s="268"/>
      <c r="AM63" s="103" t="s">
        <v>752</v>
      </c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667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753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46039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 t="s">
        <v>154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46039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0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0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0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0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0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04">
        <v>46208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754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755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46039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756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46039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757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46039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758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46039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759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46039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760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46039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761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46039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762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46039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V35:V42 Z35:Z42 AD35:AD42">
      <formula1>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46038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164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46038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164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46038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399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68"/>
      <c r="AJ10" s="34" t="s">
        <v>23</v>
      </c>
      <c r="AK10" s="67" t="s">
        <v>152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69"/>
      <c r="AJ14" s="34" t="s">
        <v>34</v>
      </c>
      <c r="AK14" s="181">
        <v>10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46038</v>
      </c>
      <c r="AL18" s="274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294</v>
      </c>
      <c r="AL19" s="268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68"/>
      <c r="AJ24" s="34" t="s">
        <v>26</v>
      </c>
      <c r="AK24" s="87"/>
      <c r="AL24" s="268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6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46038</v>
      </c>
      <c r="AL31" s="274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125</v>
      </c>
      <c r="AL32" s="268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/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46038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151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663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 t="s">
        <v>468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46038</v>
      </c>
      <c r="AL59" s="274"/>
      <c r="AM59" s="188" t="s">
        <v>763</v>
      </c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154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04">
        <v>46240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764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46038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87"/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/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46038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87"/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87"/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87"/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87"/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87"/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87"/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91"/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765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766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46038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767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46038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768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46038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769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46038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770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46038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771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46038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772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46038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773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46038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46037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180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46037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180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46037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115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181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401</v>
      </c>
      <c r="V9" s="48" t="s">
        <v>18</v>
      </c>
      <c r="W9" s="53">
        <v>400</v>
      </c>
      <c r="Y9" s="54">
        <v>220</v>
      </c>
      <c r="Z9" s="55" t="s">
        <v>19</v>
      </c>
      <c r="AB9" s="53">
        <v>398</v>
      </c>
      <c r="AC9" s="53">
        <v>399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396</v>
      </c>
      <c r="V10" s="56" t="s">
        <v>21</v>
      </c>
      <c r="W10" s="53">
        <v>401</v>
      </c>
      <c r="Y10" s="59">
        <v>46082</v>
      </c>
      <c r="Z10" s="60" t="s">
        <v>22</v>
      </c>
      <c r="AB10" s="53">
        <v>395</v>
      </c>
      <c r="AC10" s="53">
        <v>400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401</v>
      </c>
      <c r="V11" s="56" t="s">
        <v>24</v>
      </c>
      <c r="W11" s="53">
        <v>400</v>
      </c>
      <c r="Y11" s="59">
        <v>46025</v>
      </c>
      <c r="Z11" s="60" t="s">
        <v>25</v>
      </c>
      <c r="AB11" s="53">
        <v>400</v>
      </c>
      <c r="AC11" s="53">
        <v>401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24</v>
      </c>
      <c r="V12" s="56" t="s">
        <v>27</v>
      </c>
      <c r="W12" s="63">
        <v>26</v>
      </c>
      <c r="Y12" s="66">
        <v>46030</v>
      </c>
      <c r="Z12" s="65" t="s">
        <v>28</v>
      </c>
      <c r="AB12" s="63">
        <v>34</v>
      </c>
      <c r="AC12" s="63">
        <v>35</v>
      </c>
      <c r="AE12" s="66">
        <v>46086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22</v>
      </c>
      <c r="V13" s="56" t="s">
        <v>30</v>
      </c>
      <c r="W13" s="63">
        <v>20</v>
      </c>
      <c r="Y13" s="70">
        <v>99</v>
      </c>
      <c r="Z13" s="71" t="s">
        <v>31</v>
      </c>
      <c r="AB13" s="63">
        <v>24</v>
      </c>
      <c r="AC13" s="63">
        <v>26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29</v>
      </c>
      <c r="V14" s="74" t="s">
        <v>33</v>
      </c>
      <c r="W14" s="73">
        <v>22</v>
      </c>
      <c r="Z14" s="12"/>
      <c r="AB14" s="73">
        <v>41</v>
      </c>
      <c r="AC14" s="73">
        <v>39</v>
      </c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46037</v>
      </c>
      <c r="AL18" s="274"/>
      <c r="AM18" s="85"/>
      <c r="AN18" s="86"/>
      <c r="AO18" s="12"/>
    </row>
    <row r="19" spans="1:41" ht="22.5" customHeight="1">
      <c r="A19" s="39"/>
      <c r="B19" s="47">
        <v>211</v>
      </c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>
        <v>238</v>
      </c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399</v>
      </c>
      <c r="V20" s="53">
        <v>400</v>
      </c>
      <c r="X20" s="54">
        <v>219</v>
      </c>
      <c r="Y20" s="55" t="s">
        <v>19</v>
      </c>
      <c r="AB20" s="53">
        <v>400</v>
      </c>
      <c r="AC20" s="53">
        <v>400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>
        <v>266</v>
      </c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396</v>
      </c>
      <c r="V21" s="53">
        <v>400</v>
      </c>
      <c r="X21" s="59">
        <v>46084</v>
      </c>
      <c r="Y21" s="60" t="s">
        <v>22</v>
      </c>
      <c r="Z21" s="26"/>
      <c r="AB21" s="53">
        <v>400</v>
      </c>
      <c r="AC21" s="53">
        <v>400</v>
      </c>
      <c r="AE21" s="59">
        <v>46059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207</v>
      </c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399</v>
      </c>
      <c r="V22" s="53">
        <v>399</v>
      </c>
      <c r="X22" s="178" t="s">
        <v>296</v>
      </c>
      <c r="Y22" s="60" t="s">
        <v>25</v>
      </c>
      <c r="Z22" s="26"/>
      <c r="AB22" s="53">
        <v>398</v>
      </c>
      <c r="AC22" s="53">
        <v>401</v>
      </c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219</v>
      </c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55</v>
      </c>
      <c r="V23" s="63">
        <v>50</v>
      </c>
      <c r="X23" s="66">
        <v>46025</v>
      </c>
      <c r="Y23" s="65" t="s">
        <v>28</v>
      </c>
      <c r="Z23" s="26"/>
      <c r="AB23" s="63">
        <v>55</v>
      </c>
      <c r="AC23" s="63">
        <v>56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208</v>
      </c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52</v>
      </c>
      <c r="V24" s="63">
        <v>55</v>
      </c>
      <c r="X24" s="70">
        <v>100</v>
      </c>
      <c r="Y24" s="71" t="s">
        <v>31</v>
      </c>
      <c r="Z24" s="26"/>
      <c r="AB24" s="63">
        <v>37</v>
      </c>
      <c r="AC24" s="63">
        <v>33</v>
      </c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774</v>
      </c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60</v>
      </c>
      <c r="V25" s="73">
        <v>63</v>
      </c>
      <c r="Z25" s="26"/>
      <c r="AB25" s="73">
        <v>40</v>
      </c>
      <c r="AC25" s="73">
        <v>42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8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236</v>
      </c>
      <c r="C29" s="51"/>
      <c r="D29" s="47"/>
      <c r="F29" s="47">
        <v>239</v>
      </c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235</v>
      </c>
      <c r="C30" s="58"/>
      <c r="D30" s="47"/>
      <c r="F30" s="47">
        <v>238</v>
      </c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239</v>
      </c>
      <c r="C31" s="58"/>
      <c r="D31" s="47"/>
      <c r="F31" s="47">
        <v>237</v>
      </c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46037</v>
      </c>
      <c r="AL31" s="274"/>
      <c r="AM31" s="85"/>
      <c r="AN31" s="99"/>
      <c r="AO31" s="12"/>
    </row>
    <row r="32" spans="1:41" ht="22.5" customHeight="1">
      <c r="A32" s="39"/>
      <c r="B32" s="61">
        <v>309</v>
      </c>
      <c r="C32" s="58"/>
      <c r="D32" s="61"/>
      <c r="F32" s="61">
        <v>117</v>
      </c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125</v>
      </c>
      <c r="AL32" s="268"/>
      <c r="AM32" s="85"/>
      <c r="AN32" s="99"/>
      <c r="AO32" s="12"/>
    </row>
    <row r="33" spans="1:41" ht="22.5" customHeight="1">
      <c r="A33" s="39"/>
      <c r="B33" s="61">
        <v>324</v>
      </c>
      <c r="C33" s="69"/>
      <c r="D33" s="61"/>
      <c r="F33" s="61">
        <v>89</v>
      </c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144</v>
      </c>
      <c r="AL33" s="268"/>
      <c r="AM33" s="85"/>
      <c r="AN33" s="99"/>
      <c r="AO33" s="12"/>
    </row>
    <row r="34" spans="1:41" ht="22.5" customHeight="1">
      <c r="A34" s="39"/>
      <c r="B34" s="61">
        <v>330</v>
      </c>
      <c r="C34" s="26"/>
      <c r="D34" s="61"/>
      <c r="F34" s="61">
        <v>89</v>
      </c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775</v>
      </c>
      <c r="C35" s="26"/>
      <c r="D35" s="75"/>
      <c r="F35" s="75" t="s">
        <v>776</v>
      </c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 t="s">
        <v>68</v>
      </c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119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0">
        <v>7</v>
      </c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78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46037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/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6"/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6"/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66</v>
      </c>
      <c r="V51" s="254"/>
      <c r="W51" s="254"/>
      <c r="X51" s="255"/>
      <c r="Y51" s="115"/>
      <c r="Z51" s="266" t="s">
        <v>76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6"/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6"/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6"/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72"/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72"/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46037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204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9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777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46037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778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46037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211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779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780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46037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1924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6264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2" t="s">
        <v>781</v>
      </c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29" t="s">
        <v>781</v>
      </c>
      <c r="X183" s="214"/>
      <c r="Y183" s="215">
        <v>0.42638888888888887</v>
      </c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312" t="s">
        <v>369</v>
      </c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33" t="s">
        <v>236</v>
      </c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312" t="s">
        <v>119</v>
      </c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33" t="s">
        <v>119</v>
      </c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312" t="s">
        <v>217</v>
      </c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217</v>
      </c>
      <c r="X186" s="214"/>
      <c r="Y186" s="233" t="s">
        <v>217</v>
      </c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312" t="s">
        <v>213</v>
      </c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33" t="s">
        <v>213</v>
      </c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1506</v>
      </c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1502</v>
      </c>
      <c r="X188" s="214"/>
      <c r="Y188" s="233">
        <v>1499</v>
      </c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679</v>
      </c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46154</v>
      </c>
      <c r="X189" s="214"/>
      <c r="Y189" s="233" t="s">
        <v>782</v>
      </c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55</v>
      </c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47</v>
      </c>
      <c r="X190" s="214"/>
      <c r="Y190" s="233">
        <v>59</v>
      </c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238</v>
      </c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33" t="s">
        <v>238</v>
      </c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1924</v>
      </c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6264</v>
      </c>
      <c r="X193" s="214"/>
      <c r="Y193" s="233">
        <v>6265</v>
      </c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33">
        <v>231</v>
      </c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234</v>
      </c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241</v>
      </c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255</v>
      </c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39</v>
      </c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111</v>
      </c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27</v>
      </c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112</v>
      </c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240</v>
      </c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0</v>
      </c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783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46037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2377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3518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0.28125</v>
      </c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0.28125</v>
      </c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1506</v>
      </c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1501</v>
      </c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>
        <v>46155</v>
      </c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387</v>
      </c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56</v>
      </c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46</v>
      </c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239</v>
      </c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321</v>
      </c>
      <c r="X243" s="214"/>
      <c r="Y243" s="215"/>
      <c r="Z243" s="214"/>
      <c r="AA243" s="150"/>
      <c r="AB243" s="150"/>
      <c r="AC243" s="151"/>
      <c r="AD243" s="152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2377</v>
      </c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3518</v>
      </c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784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46037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2414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2221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0.28263888888888888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0.28263888888888888</v>
      </c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1500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1500</v>
      </c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603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>
        <v>46155</v>
      </c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44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52</v>
      </c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238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246</v>
      </c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256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250</v>
      </c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2414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2221</v>
      </c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3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3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785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>
        <f>H283</f>
        <v>46037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48">
        <v>2311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2342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2">
        <v>0.28402777777777777</v>
      </c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0.28402777777777777</v>
      </c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1503</v>
      </c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1500</v>
      </c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18" t="s">
        <v>254</v>
      </c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786</v>
      </c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61</v>
      </c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61</v>
      </c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239</v>
      </c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238</v>
      </c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572</v>
      </c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257</v>
      </c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2311</v>
      </c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2342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787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46037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1781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3068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0.27847222222222223</v>
      </c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0.27847222222222223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1500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46136</v>
      </c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642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63</v>
      </c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54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277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238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1781</v>
      </c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3068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788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5">
        <v>1710</v>
      </c>
      <c r="F439" s="145"/>
      <c r="H439" s="225">
        <f>H387</f>
        <v>46037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93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1696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48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0.28125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31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29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29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29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29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1501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29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789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45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1696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790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46037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687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1173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0.27777777777777779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0.27777777777777779</v>
      </c>
      <c r="X495" s="214"/>
      <c r="Y495" s="215">
        <v>0.4284722222222222</v>
      </c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33" t="s">
        <v>236</v>
      </c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33" t="s">
        <v>119</v>
      </c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33" t="s">
        <v>229</v>
      </c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33" t="s">
        <v>213</v>
      </c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1497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1517</v>
      </c>
      <c r="X500" s="214"/>
      <c r="Y500" s="233">
        <v>1499</v>
      </c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603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46158</v>
      </c>
      <c r="X501" s="214"/>
      <c r="Y501" s="233" t="s">
        <v>782</v>
      </c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53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57</v>
      </c>
      <c r="X502" s="214"/>
      <c r="Y502" s="233">
        <v>77</v>
      </c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250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239</v>
      </c>
      <c r="X504" s="214"/>
      <c r="Y504" s="233" t="s">
        <v>239</v>
      </c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687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1173</v>
      </c>
      <c r="X505" s="214"/>
      <c r="Y505" s="233">
        <v>1174</v>
      </c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230</v>
      </c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142</v>
      </c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133</v>
      </c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160</v>
      </c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88</v>
      </c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44</v>
      </c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100</v>
      </c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791</v>
      </c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-33</v>
      </c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792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46037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list" allowBlank="1" sqref="D39:D46 H39:H46 L39:L46">
      <formula1>$P$49:$Q$60</formula1>
    </dataValidation>
    <dataValidation type="list" allowBlank="1" showErrorMessage="1" sqref="V35:V42 Z35:Z42 AD35:AD42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46036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269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46036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269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46036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270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181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231</v>
      </c>
      <c r="G9" s="50"/>
      <c r="H9" s="50"/>
      <c r="I9" s="47"/>
      <c r="K9" s="47">
        <v>231</v>
      </c>
      <c r="L9" s="51"/>
      <c r="M9" s="47"/>
      <c r="O9" s="47">
        <v>230</v>
      </c>
      <c r="P9" s="51"/>
      <c r="Q9" s="47"/>
      <c r="R9" s="38"/>
      <c r="S9" s="52"/>
      <c r="T9" s="39"/>
      <c r="U9" s="53">
        <v>395</v>
      </c>
      <c r="V9" s="48" t="s">
        <v>18</v>
      </c>
      <c r="W9" s="53">
        <v>399</v>
      </c>
      <c r="Y9" s="54">
        <v>220</v>
      </c>
      <c r="Z9" s="55" t="s">
        <v>19</v>
      </c>
      <c r="AB9" s="53">
        <v>395</v>
      </c>
      <c r="AC9" s="53">
        <v>396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/>
      <c r="F10" s="49">
        <v>231</v>
      </c>
      <c r="G10" s="57"/>
      <c r="H10" s="57"/>
      <c r="I10" s="47"/>
      <c r="K10" s="47">
        <v>231</v>
      </c>
      <c r="L10" s="58"/>
      <c r="M10" s="47"/>
      <c r="O10" s="47">
        <v>230</v>
      </c>
      <c r="P10" s="58"/>
      <c r="Q10" s="47"/>
      <c r="R10" s="38"/>
      <c r="S10" s="52"/>
      <c r="T10" s="39"/>
      <c r="U10" s="53">
        <v>396</v>
      </c>
      <c r="V10" s="56" t="s">
        <v>21</v>
      </c>
      <c r="W10" s="53">
        <v>397</v>
      </c>
      <c r="Y10" s="59">
        <v>46056</v>
      </c>
      <c r="Z10" s="60" t="s">
        <v>22</v>
      </c>
      <c r="AB10" s="53">
        <v>396</v>
      </c>
      <c r="AC10" s="53">
        <v>395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152</v>
      </c>
      <c r="AL10" s="268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231</v>
      </c>
      <c r="G11" s="57"/>
      <c r="H11" s="57"/>
      <c r="I11" s="47"/>
      <c r="K11" s="47">
        <v>231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394</v>
      </c>
      <c r="V11" s="56" t="s">
        <v>24</v>
      </c>
      <c r="W11" s="53">
        <v>395</v>
      </c>
      <c r="Y11" s="59">
        <v>46082</v>
      </c>
      <c r="Z11" s="60" t="s">
        <v>25</v>
      </c>
      <c r="AB11" s="53">
        <v>399</v>
      </c>
      <c r="AC11" s="53">
        <v>394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75</v>
      </c>
      <c r="C12" s="56" t="s">
        <v>27</v>
      </c>
      <c r="D12" s="61"/>
      <c r="E12" s="26"/>
      <c r="F12" s="62">
        <v>255</v>
      </c>
      <c r="G12" s="57"/>
      <c r="H12" s="57"/>
      <c r="I12" s="61"/>
      <c r="K12" s="61">
        <v>85</v>
      </c>
      <c r="L12" s="58"/>
      <c r="M12" s="61"/>
      <c r="O12" s="61">
        <v>195</v>
      </c>
      <c r="P12" s="58"/>
      <c r="Q12" s="61"/>
      <c r="R12" s="38"/>
      <c r="S12" s="52"/>
      <c r="T12" s="39"/>
      <c r="U12" s="63">
        <v>244</v>
      </c>
      <c r="V12" s="56" t="s">
        <v>27</v>
      </c>
      <c r="W12" s="63">
        <v>113</v>
      </c>
      <c r="Y12" s="66">
        <v>46028</v>
      </c>
      <c r="Z12" s="65" t="s">
        <v>28</v>
      </c>
      <c r="AB12" s="63">
        <v>245</v>
      </c>
      <c r="AC12" s="63">
        <v>81</v>
      </c>
      <c r="AE12" s="66">
        <v>46087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93</v>
      </c>
      <c r="C13" s="56" t="s">
        <v>30</v>
      </c>
      <c r="D13" s="61"/>
      <c r="E13" s="26"/>
      <c r="F13" s="62">
        <v>235</v>
      </c>
      <c r="G13" s="68"/>
      <c r="H13" s="68"/>
      <c r="I13" s="61"/>
      <c r="K13" s="61">
        <v>70</v>
      </c>
      <c r="L13" s="69"/>
      <c r="M13" s="61"/>
      <c r="O13" s="61">
        <v>165</v>
      </c>
      <c r="P13" s="69"/>
      <c r="Q13" s="61"/>
      <c r="R13" s="38"/>
      <c r="S13" s="52"/>
      <c r="T13" s="39"/>
      <c r="U13" s="63">
        <v>238</v>
      </c>
      <c r="V13" s="56" t="s">
        <v>30</v>
      </c>
      <c r="W13" s="63">
        <v>129</v>
      </c>
      <c r="Y13" s="70">
        <v>99</v>
      </c>
      <c r="Z13" s="71" t="s">
        <v>31</v>
      </c>
      <c r="AB13" s="63">
        <v>252</v>
      </c>
      <c r="AC13" s="63">
        <v>96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104</v>
      </c>
      <c r="C14" s="56" t="s">
        <v>33</v>
      </c>
      <c r="D14" s="61"/>
      <c r="E14" s="26"/>
      <c r="F14" s="61">
        <v>223</v>
      </c>
      <c r="I14" s="61"/>
      <c r="K14" s="61">
        <v>56</v>
      </c>
      <c r="L14" s="26"/>
      <c r="M14" s="61"/>
      <c r="O14" s="61">
        <v>180</v>
      </c>
      <c r="P14" s="26"/>
      <c r="Q14" s="61"/>
      <c r="R14" s="38"/>
      <c r="S14" s="52"/>
      <c r="T14" s="39"/>
      <c r="U14" s="73">
        <v>229</v>
      </c>
      <c r="V14" s="74" t="s">
        <v>33</v>
      </c>
      <c r="W14" s="73">
        <v>131</v>
      </c>
      <c r="Z14" s="12"/>
      <c r="AB14" s="73">
        <v>237</v>
      </c>
      <c r="AC14" s="73">
        <v>98</v>
      </c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 t="s">
        <v>793</v>
      </c>
      <c r="C15" s="74" t="s">
        <v>35</v>
      </c>
      <c r="D15" s="75"/>
      <c r="E15" s="26"/>
      <c r="F15" s="75" t="s">
        <v>794</v>
      </c>
      <c r="I15" s="75"/>
      <c r="K15" s="75" t="s">
        <v>795</v>
      </c>
      <c r="L15" s="26"/>
      <c r="M15" s="75"/>
      <c r="O15" s="75" t="s">
        <v>796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46036</v>
      </c>
      <c r="AL18" s="274"/>
      <c r="AM18" s="85"/>
      <c r="AN18" s="86"/>
      <c r="AO18" s="12"/>
    </row>
    <row r="19" spans="1:41" ht="22.5" customHeight="1">
      <c r="A19" s="39"/>
      <c r="B19" s="47">
        <v>230</v>
      </c>
      <c r="C19" s="51"/>
      <c r="D19" s="47"/>
      <c r="E19" s="26"/>
      <c r="F19" s="47">
        <v>230</v>
      </c>
      <c r="G19" s="51"/>
      <c r="H19" s="47"/>
      <c r="K19" s="47">
        <v>230</v>
      </c>
      <c r="L19" s="51"/>
      <c r="M19" s="47"/>
      <c r="O19" s="47">
        <v>230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124</v>
      </c>
      <c r="AL19" s="268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/>
      <c r="E20" s="26"/>
      <c r="F20" s="47">
        <v>231</v>
      </c>
      <c r="G20" s="58"/>
      <c r="H20" s="47"/>
      <c r="K20" s="47">
        <v>231</v>
      </c>
      <c r="L20" s="58"/>
      <c r="M20" s="47"/>
      <c r="O20" s="47">
        <v>230</v>
      </c>
      <c r="P20" s="58"/>
      <c r="Q20" s="47"/>
      <c r="R20" s="20"/>
      <c r="S20" s="52"/>
      <c r="T20" s="39"/>
      <c r="U20" s="53">
        <v>395</v>
      </c>
      <c r="V20" s="53">
        <v>396</v>
      </c>
      <c r="X20" s="54">
        <v>100</v>
      </c>
      <c r="Y20" s="55" t="s">
        <v>19</v>
      </c>
      <c r="AB20" s="53">
        <v>399</v>
      </c>
      <c r="AC20" s="53">
        <v>394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/>
      <c r="E21" s="26"/>
      <c r="F21" s="47">
        <v>231</v>
      </c>
      <c r="G21" s="58"/>
      <c r="H21" s="47"/>
      <c r="K21" s="47">
        <v>232</v>
      </c>
      <c r="L21" s="58"/>
      <c r="M21" s="47"/>
      <c r="O21" s="47">
        <v>231</v>
      </c>
      <c r="P21" s="58"/>
      <c r="Q21" s="47"/>
      <c r="R21" s="20"/>
      <c r="S21" s="52"/>
      <c r="T21" s="88"/>
      <c r="U21" s="53">
        <v>396</v>
      </c>
      <c r="V21" s="53">
        <v>395</v>
      </c>
      <c r="X21" s="59">
        <v>46083</v>
      </c>
      <c r="Y21" s="60" t="s">
        <v>22</v>
      </c>
      <c r="Z21" s="26"/>
      <c r="AB21" s="53">
        <v>398</v>
      </c>
      <c r="AC21" s="53">
        <v>395</v>
      </c>
      <c r="AE21" s="59">
        <v>46061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137</v>
      </c>
      <c r="C22" s="58"/>
      <c r="D22" s="61"/>
      <c r="E22" s="26"/>
      <c r="F22" s="61">
        <v>147</v>
      </c>
      <c r="G22" s="58"/>
      <c r="H22" s="61"/>
      <c r="K22" s="61">
        <v>201</v>
      </c>
      <c r="L22" s="58"/>
      <c r="M22" s="61"/>
      <c r="O22" s="61">
        <v>54</v>
      </c>
      <c r="P22" s="58"/>
      <c r="Q22" s="61"/>
      <c r="R22" s="20"/>
      <c r="S22" s="52"/>
      <c r="T22" s="88"/>
      <c r="U22" s="53">
        <v>399</v>
      </c>
      <c r="V22" s="53">
        <v>394</v>
      </c>
      <c r="X22" s="178" t="s">
        <v>296</v>
      </c>
      <c r="Y22" s="60" t="s">
        <v>25</v>
      </c>
      <c r="Z22" s="26"/>
      <c r="AB22" s="53">
        <v>397</v>
      </c>
      <c r="AC22" s="53">
        <v>396</v>
      </c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136</v>
      </c>
      <c r="C23" s="69"/>
      <c r="D23" s="61"/>
      <c r="E23" s="26"/>
      <c r="F23" s="61">
        <v>130</v>
      </c>
      <c r="G23" s="69"/>
      <c r="H23" s="61"/>
      <c r="K23" s="61">
        <v>137</v>
      </c>
      <c r="L23" s="69"/>
      <c r="M23" s="61"/>
      <c r="O23" s="61">
        <v>66</v>
      </c>
      <c r="P23" s="69"/>
      <c r="Q23" s="61"/>
      <c r="R23" s="20"/>
      <c r="S23" s="52"/>
      <c r="T23" s="88"/>
      <c r="U23" s="63">
        <v>229</v>
      </c>
      <c r="V23" s="63">
        <v>110</v>
      </c>
      <c r="X23" s="66">
        <v>46113</v>
      </c>
      <c r="Y23" s="65" t="s">
        <v>28</v>
      </c>
      <c r="Z23" s="26"/>
      <c r="AB23" s="63">
        <v>164</v>
      </c>
      <c r="AC23" s="63">
        <v>94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105</v>
      </c>
      <c r="C24" s="26"/>
      <c r="D24" s="61"/>
      <c r="E24" s="26"/>
      <c r="F24" s="61">
        <v>146</v>
      </c>
      <c r="G24" s="26"/>
      <c r="H24" s="61"/>
      <c r="K24" s="61">
        <v>147</v>
      </c>
      <c r="L24" s="26"/>
      <c r="M24" s="61"/>
      <c r="O24" s="61">
        <v>44</v>
      </c>
      <c r="P24" s="26"/>
      <c r="Q24" s="61"/>
      <c r="R24" s="20"/>
      <c r="S24" s="52"/>
      <c r="T24" s="88"/>
      <c r="U24" s="63">
        <v>261</v>
      </c>
      <c r="V24" s="63">
        <v>113</v>
      </c>
      <c r="X24" s="70">
        <v>218</v>
      </c>
      <c r="Y24" s="71" t="s">
        <v>31</v>
      </c>
      <c r="Z24" s="26"/>
      <c r="AB24" s="63">
        <v>172</v>
      </c>
      <c r="AC24" s="63">
        <v>94</v>
      </c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797</v>
      </c>
      <c r="C25" s="26"/>
      <c r="D25" s="75"/>
      <c r="E25" s="26"/>
      <c r="F25" s="75" t="s">
        <v>798</v>
      </c>
      <c r="G25" s="26"/>
      <c r="H25" s="75"/>
      <c r="K25" s="75" t="s">
        <v>799</v>
      </c>
      <c r="L25" s="26"/>
      <c r="M25" s="75"/>
      <c r="O25" s="75" t="s">
        <v>800</v>
      </c>
      <c r="P25" s="26"/>
      <c r="Q25" s="75"/>
      <c r="R25" s="20"/>
      <c r="S25" s="52"/>
      <c r="T25" s="88"/>
      <c r="U25" s="73">
        <v>239</v>
      </c>
      <c r="V25" s="73">
        <v>129</v>
      </c>
      <c r="Z25" s="26"/>
      <c r="AB25" s="73">
        <v>168</v>
      </c>
      <c r="AC25" s="73">
        <v>68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229</v>
      </c>
      <c r="C29" s="51"/>
      <c r="D29" s="47"/>
      <c r="F29" s="47">
        <v>229</v>
      </c>
      <c r="G29" s="51"/>
      <c r="H29" s="47"/>
      <c r="K29" s="47">
        <v>229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>
        <v>231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46036</v>
      </c>
      <c r="AL31" s="274"/>
      <c r="AM31" s="85"/>
      <c r="AN31" s="99"/>
      <c r="AO31" s="12"/>
    </row>
    <row r="32" spans="1:41" ht="22.5" customHeight="1">
      <c r="A32" s="39"/>
      <c r="B32" s="61">
        <v>393</v>
      </c>
      <c r="C32" s="58"/>
      <c r="D32" s="61"/>
      <c r="F32" s="61">
        <v>153</v>
      </c>
      <c r="G32" s="58"/>
      <c r="H32" s="61"/>
      <c r="K32" s="61">
        <v>124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150</v>
      </c>
      <c r="AL32" s="268"/>
      <c r="AM32" s="85"/>
      <c r="AN32" s="99"/>
      <c r="AO32" s="12"/>
    </row>
    <row r="33" spans="1:41" ht="22.5" customHeight="1">
      <c r="A33" s="39"/>
      <c r="B33" s="61">
        <v>373</v>
      </c>
      <c r="C33" s="69"/>
      <c r="D33" s="61"/>
      <c r="F33" s="61">
        <v>118</v>
      </c>
      <c r="G33" s="69"/>
      <c r="H33" s="61"/>
      <c r="K33" s="61">
        <v>109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381</v>
      </c>
      <c r="C34" s="26"/>
      <c r="D34" s="61"/>
      <c r="F34" s="61">
        <v>106</v>
      </c>
      <c r="G34" s="26"/>
      <c r="H34" s="61"/>
      <c r="K34" s="61">
        <v>95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801</v>
      </c>
      <c r="C35" s="26"/>
      <c r="D35" s="75"/>
      <c r="F35" s="75" t="s">
        <v>802</v>
      </c>
      <c r="G35" s="26"/>
      <c r="H35" s="75"/>
      <c r="K35" s="75" t="s">
        <v>803</v>
      </c>
      <c r="L35" s="26"/>
      <c r="M35" s="75"/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 t="s">
        <v>62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 t="s">
        <v>68</v>
      </c>
      <c r="W36" s="223"/>
      <c r="X36" s="286"/>
      <c r="Z36" s="285"/>
      <c r="AA36" s="223"/>
      <c r="AB36" s="286"/>
      <c r="AD36" s="285" t="s">
        <v>76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63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73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77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46036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129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 t="s">
        <v>63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66</v>
      </c>
      <c r="V51" s="254"/>
      <c r="W51" s="254"/>
      <c r="X51" s="255"/>
      <c r="Y51" s="115"/>
      <c r="Z51" s="266" t="s">
        <v>76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5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46036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204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8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804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46036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206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46036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1965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2003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15">
        <v>0.5</v>
      </c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 t="s">
        <v>210</v>
      </c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 t="s">
        <v>119</v>
      </c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211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228</v>
      </c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276</v>
      </c>
      <c r="X82" s="214"/>
      <c r="Y82" s="233" t="s">
        <v>276</v>
      </c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 t="s">
        <v>213</v>
      </c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>
        <v>1500</v>
      </c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18" t="s">
        <v>214</v>
      </c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>
        <v>46156</v>
      </c>
      <c r="X85" s="214"/>
      <c r="Y85" s="309">
        <v>46142</v>
      </c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71</v>
      </c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68</v>
      </c>
      <c r="X86" s="214"/>
      <c r="Y86" s="233">
        <v>69</v>
      </c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237</v>
      </c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237</v>
      </c>
      <c r="X87" s="214"/>
      <c r="Y87" s="233" t="s">
        <v>566</v>
      </c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360</v>
      </c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668</v>
      </c>
      <c r="X88" s="214"/>
      <c r="Y88" s="233" t="s">
        <v>670</v>
      </c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1965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2003</v>
      </c>
      <c r="X89" s="214"/>
      <c r="Y89" s="233">
        <v>2004</v>
      </c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33">
        <v>230</v>
      </c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33">
        <v>50</v>
      </c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33">
        <v>449</v>
      </c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33">
        <v>496</v>
      </c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33">
        <v>447</v>
      </c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33">
        <v>28</v>
      </c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33">
        <v>315</v>
      </c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33">
        <v>42</v>
      </c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33">
        <v>319</v>
      </c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33" t="s">
        <v>230</v>
      </c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33">
        <v>-19</v>
      </c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 t="s">
        <v>630</v>
      </c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805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2646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>
        <v>450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212</v>
      </c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>
        <v>46109</v>
      </c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60</v>
      </c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332</v>
      </c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339</v>
      </c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2646</v>
      </c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806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87">
        <v>2066</v>
      </c>
      <c r="F179" s="145"/>
      <c r="H179" s="292">
        <v>46036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1924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6255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>
        <v>0.27083333333333331</v>
      </c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>
        <v>0.27083333333333331</v>
      </c>
      <c r="X183" s="214"/>
      <c r="Y183" s="309">
        <v>46265</v>
      </c>
      <c r="Z183" s="214"/>
      <c r="AA183" s="194">
        <v>46357</v>
      </c>
      <c r="AB183" s="190">
        <v>46038</v>
      </c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18" t="s">
        <v>369</v>
      </c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18" t="s">
        <v>369</v>
      </c>
      <c r="X184" s="214"/>
      <c r="Y184" s="233" t="s">
        <v>236</v>
      </c>
      <c r="Z184" s="214"/>
      <c r="AA184" s="191" t="s">
        <v>236</v>
      </c>
      <c r="AB184" s="191" t="s">
        <v>236</v>
      </c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18" t="s">
        <v>119</v>
      </c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18" t="s">
        <v>119</v>
      </c>
      <c r="X185" s="214"/>
      <c r="Y185" s="233" t="s">
        <v>119</v>
      </c>
      <c r="Z185" s="214"/>
      <c r="AA185" s="191" t="s">
        <v>119</v>
      </c>
      <c r="AB185" s="191" t="s">
        <v>119</v>
      </c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18" t="s">
        <v>332</v>
      </c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18" t="s">
        <v>339</v>
      </c>
      <c r="X186" s="214"/>
      <c r="Y186" s="233" t="s">
        <v>339</v>
      </c>
      <c r="Z186" s="214"/>
      <c r="AA186" s="152" t="s">
        <v>339</v>
      </c>
      <c r="AB186" s="152" t="s">
        <v>339</v>
      </c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18" t="s">
        <v>213</v>
      </c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18" t="s">
        <v>213</v>
      </c>
      <c r="X187" s="214"/>
      <c r="Y187" s="233" t="s">
        <v>213</v>
      </c>
      <c r="Z187" s="214"/>
      <c r="AA187" s="191" t="s">
        <v>213</v>
      </c>
      <c r="AB187" s="191" t="s">
        <v>213</v>
      </c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>
        <v>1506</v>
      </c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>
        <v>1502</v>
      </c>
      <c r="X188" s="214"/>
      <c r="Y188" s="233">
        <v>1499</v>
      </c>
      <c r="Z188" s="214"/>
      <c r="AA188" s="152">
        <v>1499</v>
      </c>
      <c r="AB188" s="152">
        <v>1500</v>
      </c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275</v>
      </c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46154</v>
      </c>
      <c r="X189" s="214"/>
      <c r="Y189" s="233" t="s">
        <v>394</v>
      </c>
      <c r="Z189" s="214"/>
      <c r="AA189" s="152" t="s">
        <v>394</v>
      </c>
      <c r="AB189" s="152" t="s">
        <v>473</v>
      </c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67</v>
      </c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40</v>
      </c>
      <c r="X190" s="214"/>
      <c r="Y190" s="233">
        <v>79</v>
      </c>
      <c r="Z190" s="214"/>
      <c r="AA190" s="152">
        <v>79</v>
      </c>
      <c r="AB190" s="152">
        <v>74</v>
      </c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238</v>
      </c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33" t="s">
        <v>238</v>
      </c>
      <c r="Z191" s="214"/>
      <c r="AA191" s="152" t="s">
        <v>238</v>
      </c>
      <c r="AB191" s="152" t="s">
        <v>238</v>
      </c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2" t="s">
        <v>255</v>
      </c>
      <c r="AB192" s="152" t="s">
        <v>255</v>
      </c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1924</v>
      </c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6255</v>
      </c>
      <c r="X193" s="214"/>
      <c r="Y193" s="233">
        <v>6255</v>
      </c>
      <c r="Z193" s="214"/>
      <c r="AA193" s="152">
        <v>6257</v>
      </c>
      <c r="AB193" s="152">
        <v>6259</v>
      </c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33">
        <v>231</v>
      </c>
      <c r="Z194" s="214"/>
      <c r="AA194" s="152">
        <v>232</v>
      </c>
      <c r="AB194" s="152">
        <v>231</v>
      </c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2">
        <v>50</v>
      </c>
      <c r="AB195" s="152">
        <v>50</v>
      </c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324</v>
      </c>
      <c r="Z196" s="214"/>
      <c r="AA196" s="152">
        <v>296</v>
      </c>
      <c r="AB196" s="152">
        <v>267</v>
      </c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354</v>
      </c>
      <c r="Z197" s="214"/>
      <c r="AA197" s="152">
        <v>324</v>
      </c>
      <c r="AB197" s="152">
        <v>258</v>
      </c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357</v>
      </c>
      <c r="Z198" s="214"/>
      <c r="AA198" s="152">
        <v>291</v>
      </c>
      <c r="AB198" s="152">
        <v>278</v>
      </c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47</v>
      </c>
      <c r="Z199" s="214"/>
      <c r="AA199" s="152">
        <v>34</v>
      </c>
      <c r="AB199" s="152">
        <v>36</v>
      </c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154</v>
      </c>
      <c r="Z200" s="214"/>
      <c r="AA200" s="152">
        <v>142</v>
      </c>
      <c r="AB200" s="152">
        <v>129</v>
      </c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38</v>
      </c>
      <c r="Z201" s="214"/>
      <c r="AA201" s="152">
        <v>35</v>
      </c>
      <c r="AB201" s="152">
        <v>32</v>
      </c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154</v>
      </c>
      <c r="Z202" s="214"/>
      <c r="AA202" s="152">
        <v>145</v>
      </c>
      <c r="AB202" s="152">
        <v>128</v>
      </c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377</v>
      </c>
      <c r="Z203" s="214"/>
      <c r="AA203" s="152" t="s">
        <v>377</v>
      </c>
      <c r="AB203" s="152" t="s">
        <v>240</v>
      </c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6</v>
      </c>
      <c r="Z204" s="214"/>
      <c r="AA204" s="152">
        <v>5</v>
      </c>
      <c r="AB204" s="152">
        <v>2</v>
      </c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33" t="s">
        <v>807</v>
      </c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808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87">
        <v>2511</v>
      </c>
      <c r="F231" s="145"/>
      <c r="H231" s="225">
        <f>H179</f>
        <v>46036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>
        <v>2376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3515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317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318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>
        <v>0.28472222222222221</v>
      </c>
      <c r="F235" s="214"/>
      <c r="G235" s="309">
        <v>46260</v>
      </c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>
        <v>0.28472222222222221</v>
      </c>
      <c r="X235" s="214"/>
      <c r="Y235" s="233" t="s">
        <v>809</v>
      </c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18" t="s">
        <v>369</v>
      </c>
      <c r="F236" s="214"/>
      <c r="G236" s="233" t="s">
        <v>236</v>
      </c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18" t="s">
        <v>369</v>
      </c>
      <c r="X236" s="214"/>
      <c r="Y236" s="233" t="s">
        <v>236</v>
      </c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18" t="s">
        <v>119</v>
      </c>
      <c r="F237" s="214"/>
      <c r="G237" s="233" t="s">
        <v>119</v>
      </c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18" t="s">
        <v>119</v>
      </c>
      <c r="X237" s="214"/>
      <c r="Y237" s="233" t="s">
        <v>119</v>
      </c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18" t="s">
        <v>217</v>
      </c>
      <c r="F238" s="214"/>
      <c r="G238" s="233" t="s">
        <v>217</v>
      </c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18" t="s">
        <v>212</v>
      </c>
      <c r="X238" s="214"/>
      <c r="Y238" s="233" t="s">
        <v>212</v>
      </c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18" t="s">
        <v>213</v>
      </c>
      <c r="F239" s="214"/>
      <c r="G239" s="233" t="s">
        <v>213</v>
      </c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18" t="s">
        <v>213</v>
      </c>
      <c r="X239" s="214"/>
      <c r="Y239" s="233" t="s">
        <v>213</v>
      </c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>
        <v>1506</v>
      </c>
      <c r="F240" s="214"/>
      <c r="G240" s="233">
        <v>1500</v>
      </c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>
        <v>1499</v>
      </c>
      <c r="X240" s="214"/>
      <c r="Y240" s="233">
        <v>1501</v>
      </c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810</v>
      </c>
      <c r="F241" s="214"/>
      <c r="G241" s="310">
        <v>46116</v>
      </c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374</v>
      </c>
      <c r="X241" s="214"/>
      <c r="Y241" s="233" t="s">
        <v>367</v>
      </c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68</v>
      </c>
      <c r="F242" s="214"/>
      <c r="G242" s="233">
        <v>72</v>
      </c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50</v>
      </c>
      <c r="X242" s="214"/>
      <c r="Y242" s="233">
        <v>86</v>
      </c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255</v>
      </c>
      <c r="F243" s="214"/>
      <c r="G243" s="233" t="s">
        <v>238</v>
      </c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321</v>
      </c>
      <c r="X243" s="214"/>
      <c r="Y243" s="233" t="s">
        <v>229</v>
      </c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33" t="s">
        <v>256</v>
      </c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33" t="s">
        <v>246</v>
      </c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2376</v>
      </c>
      <c r="F245" s="214"/>
      <c r="G245" s="233">
        <v>2376</v>
      </c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3515</v>
      </c>
      <c r="X245" s="214"/>
      <c r="Y245" s="233">
        <v>3518</v>
      </c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33">
        <v>232</v>
      </c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33">
        <v>231</v>
      </c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33">
        <v>50</v>
      </c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33">
        <v>50</v>
      </c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33">
        <v>283</v>
      </c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153</v>
      </c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33">
        <v>268</v>
      </c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131</v>
      </c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33">
        <v>255</v>
      </c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111</v>
      </c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33">
        <v>16</v>
      </c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44</v>
      </c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179</v>
      </c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91</v>
      </c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22</v>
      </c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28</v>
      </c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184</v>
      </c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89</v>
      </c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221</v>
      </c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230</v>
      </c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15</v>
      </c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2</v>
      </c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811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87">
        <v>2594</v>
      </c>
      <c r="F283" s="145"/>
      <c r="H283" s="225">
        <f>H231</f>
        <v>46036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2343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>
        <v>2414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2216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324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325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18" t="s">
        <v>812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18" t="s">
        <v>813</v>
      </c>
      <c r="X287" s="214"/>
      <c r="Y287" s="310">
        <v>46239</v>
      </c>
      <c r="Z287" s="214"/>
      <c r="AA287" s="152" t="s">
        <v>814</v>
      </c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18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18" t="s">
        <v>369</v>
      </c>
      <c r="X288" s="214"/>
      <c r="Y288" s="233" t="s">
        <v>236</v>
      </c>
      <c r="Z288" s="214"/>
      <c r="AA288" s="191" t="s">
        <v>236</v>
      </c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18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18" t="s">
        <v>119</v>
      </c>
      <c r="X289" s="214"/>
      <c r="Y289" s="233" t="s">
        <v>119</v>
      </c>
      <c r="Z289" s="214"/>
      <c r="AA289" s="191" t="s">
        <v>119</v>
      </c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18" t="s">
        <v>237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18" t="s">
        <v>225</v>
      </c>
      <c r="X290" s="214"/>
      <c r="Y290" s="233" t="s">
        <v>225</v>
      </c>
      <c r="Z290" s="214"/>
      <c r="AA290" s="152" t="s">
        <v>225</v>
      </c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18" t="s">
        <v>213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18" t="s">
        <v>213</v>
      </c>
      <c r="X291" s="214"/>
      <c r="Y291" s="233" t="s">
        <v>213</v>
      </c>
      <c r="Z291" s="214"/>
      <c r="AA291" s="191" t="s">
        <v>213</v>
      </c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>
        <v>1503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>
        <v>1500</v>
      </c>
      <c r="X292" s="214"/>
      <c r="Y292" s="233">
        <v>1500</v>
      </c>
      <c r="Z292" s="214"/>
      <c r="AA292" s="152">
        <v>1500</v>
      </c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>
        <v>46155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18" t="s">
        <v>382</v>
      </c>
      <c r="X293" s="214"/>
      <c r="Y293" s="309">
        <v>46141</v>
      </c>
      <c r="Z293" s="214"/>
      <c r="AA293" s="190">
        <v>46136</v>
      </c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51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71</v>
      </c>
      <c r="X294" s="214"/>
      <c r="Y294" s="233">
        <v>74</v>
      </c>
      <c r="Z294" s="214"/>
      <c r="AA294" s="152">
        <v>75</v>
      </c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255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246</v>
      </c>
      <c r="X295" s="214"/>
      <c r="Y295" s="233" t="s">
        <v>238</v>
      </c>
      <c r="Z295" s="214"/>
      <c r="AA295" s="152" t="s">
        <v>238</v>
      </c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256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257</v>
      </c>
      <c r="X296" s="214"/>
      <c r="Y296" s="233" t="s">
        <v>257</v>
      </c>
      <c r="Z296" s="214"/>
      <c r="AA296" s="152" t="s">
        <v>250</v>
      </c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2414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2216</v>
      </c>
      <c r="X297" s="214"/>
      <c r="Y297" s="233">
        <v>2216</v>
      </c>
      <c r="Z297" s="214"/>
      <c r="AA297" s="152">
        <v>2220</v>
      </c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231</v>
      </c>
      <c r="Z298" s="214"/>
      <c r="AA298" s="152">
        <v>231</v>
      </c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2">
        <v>50</v>
      </c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302</v>
      </c>
      <c r="Z300" s="214"/>
      <c r="AA300" s="152">
        <v>108</v>
      </c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286</v>
      </c>
      <c r="Z301" s="214"/>
      <c r="AA301" s="152">
        <v>120</v>
      </c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274</v>
      </c>
      <c r="Z302" s="214"/>
      <c r="AA302" s="152">
        <v>113</v>
      </c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9</v>
      </c>
      <c r="Z303" s="214"/>
      <c r="AA303" s="152">
        <v>0</v>
      </c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199</v>
      </c>
      <c r="Z304" s="214"/>
      <c r="AA304" s="152">
        <v>80</v>
      </c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24</v>
      </c>
      <c r="Z305" s="214"/>
      <c r="AA305" s="152">
        <v>10</v>
      </c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193</v>
      </c>
      <c r="Z306" s="214"/>
      <c r="AA306" s="152">
        <v>82</v>
      </c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240</v>
      </c>
      <c r="Z307" s="214"/>
      <c r="AA307" s="152" t="s">
        <v>230</v>
      </c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2</v>
      </c>
      <c r="Z308" s="214"/>
      <c r="AA308" s="152">
        <v>-2</v>
      </c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815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87">
        <v>2366</v>
      </c>
      <c r="F335" s="145"/>
      <c r="H335" s="225">
        <f>H283</f>
        <v>46036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42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>
        <v>2305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2341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327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328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18" t="s">
        <v>816</v>
      </c>
      <c r="F339" s="214"/>
      <c r="G339" s="310">
        <v>46243</v>
      </c>
      <c r="H339" s="214"/>
      <c r="I339" s="152">
        <v>1</v>
      </c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18" t="s">
        <v>816</v>
      </c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18" t="s">
        <v>369</v>
      </c>
      <c r="F340" s="214"/>
      <c r="G340" s="233" t="s">
        <v>236</v>
      </c>
      <c r="H340" s="214"/>
      <c r="I340" s="191" t="s">
        <v>236</v>
      </c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18" t="s">
        <v>369</v>
      </c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18" t="s">
        <v>119</v>
      </c>
      <c r="F341" s="214"/>
      <c r="G341" s="233" t="s">
        <v>119</v>
      </c>
      <c r="H341" s="214"/>
      <c r="I341" s="191" t="s">
        <v>119</v>
      </c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18" t="s">
        <v>119</v>
      </c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18" t="s">
        <v>508</v>
      </c>
      <c r="F342" s="214"/>
      <c r="G342" s="233" t="s">
        <v>508</v>
      </c>
      <c r="H342" s="214"/>
      <c r="I342" s="152" t="s">
        <v>508</v>
      </c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18" t="s">
        <v>227</v>
      </c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18" t="s">
        <v>213</v>
      </c>
      <c r="F343" s="214"/>
      <c r="G343" s="233" t="s">
        <v>817</v>
      </c>
      <c r="H343" s="214"/>
      <c r="I343" s="191" t="s">
        <v>213</v>
      </c>
      <c r="J343" s="150"/>
      <c r="K343" s="151"/>
      <c r="L343" s="152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18" t="s">
        <v>213</v>
      </c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>
        <v>1503</v>
      </c>
      <c r="F344" s="214"/>
      <c r="G344" s="233">
        <v>1500</v>
      </c>
      <c r="H344" s="214"/>
      <c r="I344" s="152">
        <v>1500</v>
      </c>
      <c r="J344" s="150"/>
      <c r="K344" s="151"/>
      <c r="L344" s="19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>
        <v>1500</v>
      </c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18" t="s">
        <v>382</v>
      </c>
      <c r="F345" s="214"/>
      <c r="G345" s="309">
        <v>46126</v>
      </c>
      <c r="H345" s="214"/>
      <c r="I345" s="190">
        <v>46131</v>
      </c>
      <c r="J345" s="150"/>
      <c r="K345" s="151"/>
      <c r="L345" s="19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679</v>
      </c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65</v>
      </c>
      <c r="F346" s="214"/>
      <c r="G346" s="233">
        <v>72</v>
      </c>
      <c r="H346" s="214"/>
      <c r="I346" s="152">
        <v>70</v>
      </c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69</v>
      </c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238</v>
      </c>
      <c r="F347" s="214"/>
      <c r="G347" s="233" t="s">
        <v>238</v>
      </c>
      <c r="H347" s="214"/>
      <c r="I347" s="152" t="s">
        <v>239</v>
      </c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238</v>
      </c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256</v>
      </c>
      <c r="F348" s="214"/>
      <c r="G348" s="233" t="s">
        <v>256</v>
      </c>
      <c r="H348" s="214"/>
      <c r="I348" s="152" t="s">
        <v>572</v>
      </c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2305</v>
      </c>
      <c r="F349" s="214"/>
      <c r="G349" s="233">
        <v>2306</v>
      </c>
      <c r="H349" s="214"/>
      <c r="I349" s="152">
        <v>2310</v>
      </c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2341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33">
        <v>231</v>
      </c>
      <c r="H350" s="214"/>
      <c r="I350" s="152">
        <v>231</v>
      </c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33">
        <v>50</v>
      </c>
      <c r="H351" s="214"/>
      <c r="I351" s="152">
        <v>50</v>
      </c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279</v>
      </c>
      <c r="H352" s="214"/>
      <c r="I352" s="152">
        <v>278</v>
      </c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220</v>
      </c>
      <c r="H353" s="214"/>
      <c r="I353" s="152">
        <v>227</v>
      </c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259</v>
      </c>
      <c r="H354" s="214"/>
      <c r="I354" s="152">
        <v>253</v>
      </c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21</v>
      </c>
      <c r="H355" s="214"/>
      <c r="I355" s="152">
        <v>17</v>
      </c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166</v>
      </c>
      <c r="H356" s="214"/>
      <c r="I356" s="152">
        <v>170</v>
      </c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20</v>
      </c>
      <c r="H357" s="214"/>
      <c r="I357" s="152">
        <v>21</v>
      </c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170</v>
      </c>
      <c r="H358" s="214"/>
      <c r="I358" s="152">
        <v>173</v>
      </c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230</v>
      </c>
      <c r="H359" s="214"/>
      <c r="I359" s="152" t="s">
        <v>230</v>
      </c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0</v>
      </c>
      <c r="H360" s="214"/>
      <c r="I360" s="152">
        <v>-1</v>
      </c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818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87">
        <v>1902</v>
      </c>
      <c r="F387" s="145"/>
      <c r="H387" s="225">
        <f>H335</f>
        <v>46036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42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>
        <v>1778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3065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330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331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>
        <v>0.27916666666666667</v>
      </c>
      <c r="F391" s="214"/>
      <c r="G391" s="309">
        <v>46258</v>
      </c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>
        <v>0.27916666666666667</v>
      </c>
      <c r="X391" s="214"/>
      <c r="Y391" s="233" t="s">
        <v>819</v>
      </c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18" t="s">
        <v>369</v>
      </c>
      <c r="F392" s="214"/>
      <c r="G392" s="233" t="s">
        <v>236</v>
      </c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18" t="s">
        <v>369</v>
      </c>
      <c r="X392" s="214"/>
      <c r="Y392" s="233" t="s">
        <v>236</v>
      </c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18" t="s">
        <v>119</v>
      </c>
      <c r="F393" s="214"/>
      <c r="G393" s="233" t="s">
        <v>119</v>
      </c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18" t="s">
        <v>119</v>
      </c>
      <c r="X393" s="214"/>
      <c r="Y393" s="233" t="s">
        <v>119</v>
      </c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18" t="s">
        <v>227</v>
      </c>
      <c r="F394" s="214"/>
      <c r="G394" s="233" t="s">
        <v>227</v>
      </c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18" t="s">
        <v>228</v>
      </c>
      <c r="X394" s="214"/>
      <c r="Y394" s="233" t="s">
        <v>228</v>
      </c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18" t="s">
        <v>213</v>
      </c>
      <c r="F395" s="214"/>
      <c r="G395" s="233" t="s">
        <v>213</v>
      </c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18" t="s">
        <v>213</v>
      </c>
      <c r="X395" s="214"/>
      <c r="Y395" s="233" t="s">
        <v>213</v>
      </c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>
        <v>1500</v>
      </c>
      <c r="F396" s="214"/>
      <c r="G396" s="233">
        <v>1500</v>
      </c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>
        <v>1500</v>
      </c>
      <c r="X396" s="214"/>
      <c r="Y396" s="233">
        <v>1499</v>
      </c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46131</v>
      </c>
      <c r="F397" s="214"/>
      <c r="G397" s="309">
        <v>46126</v>
      </c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820</v>
      </c>
      <c r="X397" s="214"/>
      <c r="Y397" s="233" t="s">
        <v>568</v>
      </c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69</v>
      </c>
      <c r="F398" s="214"/>
      <c r="G398" s="233">
        <v>73</v>
      </c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57</v>
      </c>
      <c r="X398" s="214"/>
      <c r="Y398" s="233">
        <v>87</v>
      </c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239</v>
      </c>
      <c r="F399" s="214"/>
      <c r="G399" s="233" t="s">
        <v>257</v>
      </c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277</v>
      </c>
      <c r="X399" s="214"/>
      <c r="Y399" s="233" t="s">
        <v>277</v>
      </c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238</v>
      </c>
      <c r="X400" s="214"/>
      <c r="Y400" s="233" t="s">
        <v>238</v>
      </c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1778</v>
      </c>
      <c r="F401" s="214"/>
      <c r="G401" s="233">
        <v>1778</v>
      </c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3065</v>
      </c>
      <c r="X401" s="214"/>
      <c r="Y401" s="233">
        <v>3067</v>
      </c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231</v>
      </c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33">
        <v>231</v>
      </c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33" t="s">
        <v>821</v>
      </c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498</v>
      </c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33">
        <v>110</v>
      </c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452</v>
      </c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33">
        <v>124</v>
      </c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450</v>
      </c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33">
        <v>83</v>
      </c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20</v>
      </c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33">
        <v>31</v>
      </c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322</v>
      </c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33">
        <v>69</v>
      </c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40</v>
      </c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33">
        <v>21</v>
      </c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324</v>
      </c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33">
        <v>72</v>
      </c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240</v>
      </c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33" t="s">
        <v>363</v>
      </c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3</v>
      </c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33">
        <v>-10</v>
      </c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822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87">
        <v>1710</v>
      </c>
      <c r="F439" s="145"/>
      <c r="H439" s="225">
        <f>H387</f>
        <v>46036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>
        <v>1692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334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>
        <v>0.28263888888888888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18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18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18" t="s">
        <v>276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18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>
        <v>1501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>
        <v>46158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50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278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310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1692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823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87">
        <v>792</v>
      </c>
      <c r="F491" s="145"/>
      <c r="H491" s="225">
        <f>H439</f>
        <v>46036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687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1167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337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>
        <v>0.27291666666666664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>
        <v>0.27291666666666664</v>
      </c>
      <c r="X495" s="214"/>
      <c r="Y495" s="309">
        <v>46263</v>
      </c>
      <c r="Z495" s="214"/>
      <c r="AA495" s="190">
        <v>46361</v>
      </c>
      <c r="AB495" s="190">
        <v>46042</v>
      </c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18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18" t="s">
        <v>369</v>
      </c>
      <c r="X496" s="214"/>
      <c r="Y496" s="233" t="s">
        <v>236</v>
      </c>
      <c r="Z496" s="214"/>
      <c r="AA496" s="191" t="s">
        <v>236</v>
      </c>
      <c r="AB496" s="191" t="s">
        <v>236</v>
      </c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18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18" t="s">
        <v>119</v>
      </c>
      <c r="X497" s="214"/>
      <c r="Y497" s="233" t="s">
        <v>119</v>
      </c>
      <c r="Z497" s="214"/>
      <c r="AA497" s="191" t="s">
        <v>119</v>
      </c>
      <c r="AB497" s="191" t="s">
        <v>119</v>
      </c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18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18" t="s">
        <v>277</v>
      </c>
      <c r="X498" s="214"/>
      <c r="Y498" s="233" t="s">
        <v>277</v>
      </c>
      <c r="Z498" s="214"/>
      <c r="AA498" s="152" t="s">
        <v>277</v>
      </c>
      <c r="AB498" s="152" t="s">
        <v>277</v>
      </c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18" t="s">
        <v>213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18" t="s">
        <v>213</v>
      </c>
      <c r="X499" s="214"/>
      <c r="Y499" s="233" t="s">
        <v>213</v>
      </c>
      <c r="Z499" s="214"/>
      <c r="AA499" s="191" t="s">
        <v>213</v>
      </c>
      <c r="AB499" s="191" t="s">
        <v>213</v>
      </c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>
        <v>1494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>
        <v>1516</v>
      </c>
      <c r="X500" s="214"/>
      <c r="Y500" s="233">
        <v>1499</v>
      </c>
      <c r="Z500" s="214"/>
      <c r="AA500" s="152">
        <v>1501</v>
      </c>
      <c r="AB500" s="152">
        <v>1500</v>
      </c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583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46150</v>
      </c>
      <c r="X501" s="214"/>
      <c r="Y501" s="233" t="s">
        <v>394</v>
      </c>
      <c r="Z501" s="214"/>
      <c r="AA501" s="152" t="s">
        <v>394</v>
      </c>
      <c r="AB501" s="152" t="s">
        <v>473</v>
      </c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61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64</v>
      </c>
      <c r="X502" s="214"/>
      <c r="Y502" s="233">
        <v>87</v>
      </c>
      <c r="Z502" s="214"/>
      <c r="AA502" s="152">
        <v>87</v>
      </c>
      <c r="AB502" s="152">
        <v>87</v>
      </c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238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2" t="s">
        <v>255</v>
      </c>
      <c r="AB503" s="152" t="s">
        <v>239</v>
      </c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257</v>
      </c>
      <c r="Z504" s="214"/>
      <c r="AA504" s="152" t="s">
        <v>257</v>
      </c>
      <c r="AB504" s="152" t="s">
        <v>257</v>
      </c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687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1167</v>
      </c>
      <c r="X505" s="214"/>
      <c r="Y505" s="233">
        <v>1168</v>
      </c>
      <c r="Z505" s="214"/>
      <c r="AA505" s="152">
        <v>1170</v>
      </c>
      <c r="AB505" s="152">
        <v>1171</v>
      </c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230</v>
      </c>
      <c r="Z506" s="214"/>
      <c r="AA506" s="152">
        <v>230</v>
      </c>
      <c r="AB506" s="152">
        <v>230</v>
      </c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2">
        <v>50</v>
      </c>
      <c r="AB507" s="152">
        <v>50</v>
      </c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198</v>
      </c>
      <c r="Z508" s="214"/>
      <c r="AA508" s="152">
        <v>167</v>
      </c>
      <c r="AB508" s="152">
        <v>148</v>
      </c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184</v>
      </c>
      <c r="Z509" s="214"/>
      <c r="AA509" s="152">
        <v>143</v>
      </c>
      <c r="AB509" s="152">
        <v>130</v>
      </c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224</v>
      </c>
      <c r="Z510" s="214"/>
      <c r="AA510" s="152">
        <v>168</v>
      </c>
      <c r="AB510" s="152">
        <v>184</v>
      </c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2">
        <v>0</v>
      </c>
      <c r="AB511" s="152">
        <v>0</v>
      </c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129</v>
      </c>
      <c r="Z512" s="214"/>
      <c r="AA512" s="152">
        <v>100</v>
      </c>
      <c r="AB512" s="152">
        <v>98</v>
      </c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64</v>
      </c>
      <c r="Z513" s="214"/>
      <c r="AA513" s="152">
        <v>50</v>
      </c>
      <c r="AB513" s="152">
        <v>48</v>
      </c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139</v>
      </c>
      <c r="Z514" s="214"/>
      <c r="AA514" s="152">
        <v>110</v>
      </c>
      <c r="AB514" s="152">
        <v>107</v>
      </c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517</v>
      </c>
      <c r="Z515" s="214"/>
      <c r="AA515" s="152" t="s">
        <v>341</v>
      </c>
      <c r="AB515" s="152" t="s">
        <v>341</v>
      </c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-31</v>
      </c>
      <c r="Z516" s="214"/>
      <c r="AA516" s="152">
        <v>-38</v>
      </c>
      <c r="AB516" s="152">
        <v>-35</v>
      </c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824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46036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46035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289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46035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289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46035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230</v>
      </c>
      <c r="C9" s="48" t="s">
        <v>18</v>
      </c>
      <c r="D9" s="47"/>
      <c r="F9" s="49">
        <v>231</v>
      </c>
      <c r="G9" s="50"/>
      <c r="H9" s="50"/>
      <c r="I9" s="47"/>
      <c r="K9" s="47">
        <v>230</v>
      </c>
      <c r="L9" s="51"/>
      <c r="M9" s="47"/>
      <c r="O9" s="47">
        <v>230</v>
      </c>
      <c r="P9" s="51"/>
      <c r="Q9" s="47"/>
      <c r="R9" s="38"/>
      <c r="S9" s="52"/>
      <c r="T9" s="39"/>
      <c r="U9" s="53">
        <v>398</v>
      </c>
      <c r="V9" s="48" t="s">
        <v>18</v>
      </c>
      <c r="W9" s="53">
        <v>399</v>
      </c>
      <c r="Y9" s="54">
        <v>219</v>
      </c>
      <c r="Z9" s="55" t="s">
        <v>19</v>
      </c>
      <c r="AB9" s="53">
        <v>398</v>
      </c>
      <c r="AC9" s="53">
        <v>399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/>
      <c r="F10" s="49">
        <v>231</v>
      </c>
      <c r="G10" s="57"/>
      <c r="H10" s="57"/>
      <c r="I10" s="47"/>
      <c r="K10" s="47">
        <v>231</v>
      </c>
      <c r="L10" s="58"/>
      <c r="M10" s="47"/>
      <c r="O10" s="47">
        <v>230</v>
      </c>
      <c r="P10" s="58"/>
      <c r="Q10" s="47"/>
      <c r="R10" s="38"/>
      <c r="S10" s="52"/>
      <c r="T10" s="39"/>
      <c r="U10" s="53">
        <v>398</v>
      </c>
      <c r="V10" s="56" t="s">
        <v>21</v>
      </c>
      <c r="W10" s="53">
        <v>399</v>
      </c>
      <c r="Y10" s="59">
        <v>46061</v>
      </c>
      <c r="Z10" s="60" t="s">
        <v>22</v>
      </c>
      <c r="AB10" s="53">
        <v>398</v>
      </c>
      <c r="AC10" s="53">
        <v>398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230</v>
      </c>
      <c r="C11" s="56" t="s">
        <v>24</v>
      </c>
      <c r="D11" s="47"/>
      <c r="E11" s="26"/>
      <c r="F11" s="49">
        <v>231</v>
      </c>
      <c r="G11" s="57"/>
      <c r="H11" s="57"/>
      <c r="I11" s="47"/>
      <c r="K11" s="47">
        <v>231</v>
      </c>
      <c r="L11" s="58"/>
      <c r="M11" s="47"/>
      <c r="O11" s="47">
        <v>231</v>
      </c>
      <c r="P11" s="58"/>
      <c r="Q11" s="47"/>
      <c r="R11" s="38"/>
      <c r="S11" s="52"/>
      <c r="T11" s="39"/>
      <c r="U11" s="53">
        <v>397</v>
      </c>
      <c r="V11" s="56" t="s">
        <v>24</v>
      </c>
      <c r="W11" s="53">
        <v>394</v>
      </c>
      <c r="Y11" s="59">
        <v>46029</v>
      </c>
      <c r="Z11" s="60" t="s">
        <v>25</v>
      </c>
      <c r="AB11" s="53">
        <v>399</v>
      </c>
      <c r="AC11" s="203" t="s">
        <v>825</v>
      </c>
      <c r="AE11" s="178" t="s">
        <v>826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82</v>
      </c>
      <c r="C12" s="56" t="s">
        <v>27</v>
      </c>
      <c r="D12" s="61"/>
      <c r="E12" s="26"/>
      <c r="F12" s="62">
        <v>274</v>
      </c>
      <c r="G12" s="57"/>
      <c r="H12" s="57"/>
      <c r="I12" s="61"/>
      <c r="K12" s="61">
        <v>120</v>
      </c>
      <c r="L12" s="58"/>
      <c r="M12" s="61"/>
      <c r="O12" s="61">
        <v>221</v>
      </c>
      <c r="P12" s="58"/>
      <c r="Q12" s="61"/>
      <c r="R12" s="38"/>
      <c r="S12" s="52"/>
      <c r="T12" s="39"/>
      <c r="U12" s="63">
        <v>245</v>
      </c>
      <c r="V12" s="56" t="s">
        <v>27</v>
      </c>
      <c r="W12" s="63">
        <v>109</v>
      </c>
      <c r="Y12" s="66">
        <v>46025</v>
      </c>
      <c r="Z12" s="65" t="s">
        <v>28</v>
      </c>
      <c r="AB12" s="63">
        <v>245</v>
      </c>
      <c r="AC12" s="63">
        <v>78</v>
      </c>
      <c r="AE12" s="179" t="s">
        <v>120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101</v>
      </c>
      <c r="C13" s="56" t="s">
        <v>30</v>
      </c>
      <c r="D13" s="61"/>
      <c r="E13" s="26"/>
      <c r="F13" s="62">
        <v>254</v>
      </c>
      <c r="G13" s="68"/>
      <c r="H13" s="68"/>
      <c r="I13" s="61"/>
      <c r="K13" s="61">
        <v>88</v>
      </c>
      <c r="L13" s="69"/>
      <c r="M13" s="61"/>
      <c r="O13" s="61">
        <v>203</v>
      </c>
      <c r="P13" s="69"/>
      <c r="Q13" s="61"/>
      <c r="R13" s="38"/>
      <c r="S13" s="52"/>
      <c r="T13" s="39"/>
      <c r="U13" s="63">
        <v>223</v>
      </c>
      <c r="V13" s="56" t="s">
        <v>30</v>
      </c>
      <c r="W13" s="63">
        <v>163</v>
      </c>
      <c r="Y13" s="70">
        <v>100</v>
      </c>
      <c r="Z13" s="71" t="s">
        <v>31</v>
      </c>
      <c r="AB13" s="63">
        <v>248</v>
      </c>
      <c r="AC13" s="63">
        <v>82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94</v>
      </c>
      <c r="C14" s="56" t="s">
        <v>33</v>
      </c>
      <c r="D14" s="61"/>
      <c r="E14" s="26"/>
      <c r="F14" s="61">
        <v>220</v>
      </c>
      <c r="I14" s="61"/>
      <c r="K14" s="61">
        <v>76</v>
      </c>
      <c r="L14" s="26"/>
      <c r="M14" s="61"/>
      <c r="O14" s="61">
        <v>220</v>
      </c>
      <c r="P14" s="26"/>
      <c r="Q14" s="61"/>
      <c r="R14" s="38"/>
      <c r="S14" s="52"/>
      <c r="T14" s="39"/>
      <c r="U14" s="73">
        <v>235</v>
      </c>
      <c r="V14" s="74" t="s">
        <v>33</v>
      </c>
      <c r="W14" s="73">
        <v>109</v>
      </c>
      <c r="Z14" s="12"/>
      <c r="AB14" s="73">
        <v>231</v>
      </c>
      <c r="AC14" s="73">
        <v>62</v>
      </c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 t="s">
        <v>827</v>
      </c>
      <c r="C15" s="74" t="s">
        <v>35</v>
      </c>
      <c r="D15" s="75"/>
      <c r="E15" s="26"/>
      <c r="F15" s="75" t="s">
        <v>828</v>
      </c>
      <c r="I15" s="75"/>
      <c r="K15" s="75" t="s">
        <v>829</v>
      </c>
      <c r="L15" s="26"/>
      <c r="M15" s="75"/>
      <c r="O15" s="75" t="s">
        <v>830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46035</v>
      </c>
      <c r="AL18" s="274"/>
      <c r="AM18" s="85"/>
      <c r="AN18" s="86"/>
      <c r="AO18" s="12"/>
    </row>
    <row r="19" spans="1:41" ht="22.5" customHeight="1">
      <c r="A19" s="39"/>
      <c r="B19" s="47">
        <v>230</v>
      </c>
      <c r="C19" s="51"/>
      <c r="D19" s="47"/>
      <c r="E19" s="26"/>
      <c r="F19" s="47">
        <v>230</v>
      </c>
      <c r="G19" s="51"/>
      <c r="H19" s="47"/>
      <c r="K19" s="47">
        <v>230</v>
      </c>
      <c r="L19" s="51"/>
      <c r="M19" s="47"/>
      <c r="O19" s="47">
        <v>230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/>
      <c r="E20" s="26"/>
      <c r="F20" s="47">
        <v>230</v>
      </c>
      <c r="G20" s="58"/>
      <c r="H20" s="47"/>
      <c r="K20" s="47">
        <v>231</v>
      </c>
      <c r="L20" s="58"/>
      <c r="M20" s="47"/>
      <c r="O20" s="47">
        <v>231</v>
      </c>
      <c r="P20" s="58"/>
      <c r="Q20" s="47"/>
      <c r="R20" s="20"/>
      <c r="S20" s="52"/>
      <c r="T20" s="39"/>
      <c r="U20" s="53">
        <v>399</v>
      </c>
      <c r="V20" s="53">
        <v>399</v>
      </c>
      <c r="X20" s="54">
        <v>220</v>
      </c>
      <c r="Y20" s="55" t="s">
        <v>19</v>
      </c>
      <c r="AB20" s="53">
        <v>399</v>
      </c>
      <c r="AC20" s="203" t="s">
        <v>825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831</v>
      </c>
      <c r="AL20" s="268"/>
      <c r="AM20" s="85"/>
      <c r="AN20" s="86"/>
      <c r="AO20" s="12"/>
    </row>
    <row r="21" spans="1:41" ht="22.5" customHeight="1">
      <c r="A21" s="39"/>
      <c r="B21" s="47">
        <v>232</v>
      </c>
      <c r="C21" s="58"/>
      <c r="D21" s="47"/>
      <c r="E21" s="26"/>
      <c r="F21" s="47">
        <v>232</v>
      </c>
      <c r="G21" s="58"/>
      <c r="H21" s="47"/>
      <c r="K21" s="47">
        <v>231</v>
      </c>
      <c r="L21" s="58"/>
      <c r="M21" s="47"/>
      <c r="O21" s="47">
        <v>231</v>
      </c>
      <c r="P21" s="58"/>
      <c r="Q21" s="47"/>
      <c r="R21" s="20"/>
      <c r="S21" s="52"/>
      <c r="T21" s="88"/>
      <c r="U21" s="53">
        <v>397</v>
      </c>
      <c r="V21" s="53">
        <v>398</v>
      </c>
      <c r="X21" s="59">
        <v>46026</v>
      </c>
      <c r="Y21" s="60" t="s">
        <v>22</v>
      </c>
      <c r="Z21" s="26"/>
      <c r="AB21" s="53">
        <v>397</v>
      </c>
      <c r="AC21" s="53">
        <v>398</v>
      </c>
      <c r="AE21" s="59">
        <v>46024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123</v>
      </c>
      <c r="C22" s="58"/>
      <c r="D22" s="61"/>
      <c r="E22" s="26"/>
      <c r="F22" s="61">
        <v>188</v>
      </c>
      <c r="G22" s="58"/>
      <c r="H22" s="61"/>
      <c r="K22" s="61">
        <v>189</v>
      </c>
      <c r="L22" s="58"/>
      <c r="M22" s="61"/>
      <c r="O22" s="61">
        <v>68</v>
      </c>
      <c r="P22" s="58"/>
      <c r="Q22" s="61"/>
      <c r="R22" s="20"/>
      <c r="S22" s="52"/>
      <c r="T22" s="88"/>
      <c r="U22" s="53">
        <v>399</v>
      </c>
      <c r="V22" s="53">
        <v>397</v>
      </c>
      <c r="X22" s="59">
        <v>46057</v>
      </c>
      <c r="Y22" s="60" t="s">
        <v>25</v>
      </c>
      <c r="Z22" s="26"/>
      <c r="AB22" s="53">
        <v>399</v>
      </c>
      <c r="AC22" s="53">
        <v>397</v>
      </c>
      <c r="AE22" s="59">
        <v>46031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136</v>
      </c>
      <c r="C23" s="69"/>
      <c r="D23" s="61"/>
      <c r="E23" s="26"/>
      <c r="F23" s="61">
        <v>180</v>
      </c>
      <c r="G23" s="69"/>
      <c r="H23" s="61"/>
      <c r="K23" s="61">
        <v>123</v>
      </c>
      <c r="L23" s="69"/>
      <c r="M23" s="61"/>
      <c r="O23" s="61">
        <v>51</v>
      </c>
      <c r="P23" s="69"/>
      <c r="Q23" s="61"/>
      <c r="R23" s="20"/>
      <c r="S23" s="52"/>
      <c r="T23" s="88"/>
      <c r="U23" s="63">
        <v>277</v>
      </c>
      <c r="V23" s="63">
        <v>96</v>
      </c>
      <c r="X23" s="66">
        <v>46054</v>
      </c>
      <c r="Y23" s="65" t="s">
        <v>28</v>
      </c>
      <c r="Z23" s="26"/>
      <c r="AB23" s="63">
        <v>285</v>
      </c>
      <c r="AC23" s="63">
        <v>61</v>
      </c>
      <c r="AE23" s="66">
        <v>46057</v>
      </c>
      <c r="AF23" s="65" t="s">
        <v>28</v>
      </c>
      <c r="AG23" s="23"/>
      <c r="AH23" s="12"/>
      <c r="AI23" s="268"/>
      <c r="AJ23" s="34" t="s">
        <v>23</v>
      </c>
      <c r="AK23" s="102" t="s">
        <v>152</v>
      </c>
      <c r="AL23" s="268"/>
      <c r="AM23" s="85"/>
      <c r="AN23" s="86"/>
      <c r="AO23" s="12"/>
    </row>
    <row r="24" spans="1:41" ht="22.5" customHeight="1">
      <c r="A24" s="39"/>
      <c r="B24" s="61">
        <v>95</v>
      </c>
      <c r="C24" s="26"/>
      <c r="D24" s="61"/>
      <c r="E24" s="26"/>
      <c r="F24" s="61">
        <v>189</v>
      </c>
      <c r="G24" s="26"/>
      <c r="H24" s="61"/>
      <c r="K24" s="61">
        <v>149</v>
      </c>
      <c r="L24" s="26"/>
      <c r="M24" s="61"/>
      <c r="O24" s="61">
        <v>54</v>
      </c>
      <c r="P24" s="26"/>
      <c r="Q24" s="61"/>
      <c r="R24" s="20"/>
      <c r="S24" s="52"/>
      <c r="T24" s="88"/>
      <c r="U24" s="63">
        <v>267</v>
      </c>
      <c r="V24" s="63">
        <v>97</v>
      </c>
      <c r="X24" s="70">
        <v>100</v>
      </c>
      <c r="Y24" s="71" t="s">
        <v>31</v>
      </c>
      <c r="Z24" s="26"/>
      <c r="AB24" s="63">
        <v>271</v>
      </c>
      <c r="AC24" s="63">
        <v>93</v>
      </c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832</v>
      </c>
      <c r="C25" s="26"/>
      <c r="D25" s="75"/>
      <c r="E25" s="26"/>
      <c r="F25" s="75" t="s">
        <v>833</v>
      </c>
      <c r="G25" s="26"/>
      <c r="H25" s="75"/>
      <c r="K25" s="75" t="s">
        <v>834</v>
      </c>
      <c r="L25" s="26"/>
      <c r="M25" s="75"/>
      <c r="O25" s="75" t="s">
        <v>835</v>
      </c>
      <c r="P25" s="26"/>
      <c r="Q25" s="75"/>
      <c r="R25" s="20"/>
      <c r="S25" s="52"/>
      <c r="T25" s="88"/>
      <c r="U25" s="73">
        <v>249</v>
      </c>
      <c r="V25" s="73">
        <v>102</v>
      </c>
      <c r="Z25" s="26"/>
      <c r="AB25" s="73">
        <v>289</v>
      </c>
      <c r="AC25" s="73">
        <v>55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91"/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229</v>
      </c>
      <c r="C29" s="51"/>
      <c r="D29" s="47"/>
      <c r="F29" s="47">
        <v>228</v>
      </c>
      <c r="G29" s="51"/>
      <c r="H29" s="47"/>
      <c r="K29" s="47">
        <v>229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232</v>
      </c>
      <c r="G30" s="58"/>
      <c r="H30" s="47"/>
      <c r="K30" s="47">
        <v>231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46035</v>
      </c>
      <c r="AL31" s="274"/>
      <c r="AM31" s="85"/>
      <c r="AN31" s="99"/>
      <c r="AO31" s="12"/>
    </row>
    <row r="32" spans="1:41" ht="22.5" customHeight="1">
      <c r="A32" s="39"/>
      <c r="B32" s="61">
        <v>370</v>
      </c>
      <c r="C32" s="58"/>
      <c r="D32" s="61"/>
      <c r="F32" s="61">
        <v>166</v>
      </c>
      <c r="G32" s="58"/>
      <c r="H32" s="61"/>
      <c r="K32" s="61">
        <v>105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143</v>
      </c>
      <c r="AL32" s="268"/>
      <c r="AM32" s="85"/>
      <c r="AN32" s="99"/>
      <c r="AO32" s="12"/>
    </row>
    <row r="33" spans="1:41" ht="22.5" customHeight="1">
      <c r="A33" s="39"/>
      <c r="B33" s="61">
        <v>371</v>
      </c>
      <c r="C33" s="69"/>
      <c r="D33" s="61"/>
      <c r="F33" s="61">
        <v>94</v>
      </c>
      <c r="G33" s="69"/>
      <c r="H33" s="61"/>
      <c r="K33" s="61">
        <v>91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377</v>
      </c>
      <c r="C34" s="26"/>
      <c r="D34" s="61"/>
      <c r="F34" s="61">
        <v>90</v>
      </c>
      <c r="G34" s="26"/>
      <c r="H34" s="61"/>
      <c r="K34" s="61">
        <v>79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836</v>
      </c>
      <c r="C35" s="26"/>
      <c r="D35" s="75"/>
      <c r="F35" s="75" t="s">
        <v>837</v>
      </c>
      <c r="G35" s="26"/>
      <c r="H35" s="75"/>
      <c r="K35" s="75" t="s">
        <v>838</v>
      </c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62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78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62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46035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204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74</v>
      </c>
      <c r="V51" s="254"/>
      <c r="W51" s="254"/>
      <c r="X51" s="255"/>
      <c r="Y51" s="115"/>
      <c r="Z51" s="266" t="s">
        <v>78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663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7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46035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154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119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211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839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46035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151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46035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840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841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842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46035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2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843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46035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844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46035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845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46035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846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46035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847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46035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848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46035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849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46035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list" allowBlank="1" sqref="D39:D46 H39:H46 L39:L46">
      <formula1>$P$49:$Q$60</formula1>
    </dataValidation>
    <dataValidation type="list" allowBlank="1" showErrorMessage="1" sqref="V35:V42 Z35:Z42 AD35:AD42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46034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46034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46034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204" t="s">
        <v>130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399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>
        <v>230</v>
      </c>
      <c r="P9" s="51"/>
      <c r="Q9" s="47"/>
      <c r="R9" s="38"/>
      <c r="S9" s="52"/>
      <c r="T9" s="39"/>
      <c r="U9" s="53">
        <v>397</v>
      </c>
      <c r="V9" s="48" t="s">
        <v>18</v>
      </c>
      <c r="W9" s="53"/>
      <c r="Y9" s="54">
        <v>220</v>
      </c>
      <c r="Z9" s="55" t="s">
        <v>19</v>
      </c>
      <c r="AB9" s="53">
        <v>398</v>
      </c>
      <c r="AC9" s="53"/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>
        <v>230</v>
      </c>
      <c r="P10" s="58"/>
      <c r="Q10" s="47"/>
      <c r="R10" s="38"/>
      <c r="S10" s="52"/>
      <c r="T10" s="39"/>
      <c r="U10" s="53">
        <v>397</v>
      </c>
      <c r="V10" s="56" t="s">
        <v>21</v>
      </c>
      <c r="W10" s="205"/>
      <c r="Y10" s="59">
        <v>46082</v>
      </c>
      <c r="Z10" s="60" t="s">
        <v>22</v>
      </c>
      <c r="AB10" s="53">
        <v>398</v>
      </c>
      <c r="AC10" s="53"/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152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>
        <v>231</v>
      </c>
      <c r="P11" s="58"/>
      <c r="Q11" s="47"/>
      <c r="R11" s="38"/>
      <c r="S11" s="52"/>
      <c r="T11" s="39"/>
      <c r="U11" s="53">
        <v>398</v>
      </c>
      <c r="V11" s="56" t="s">
        <v>24</v>
      </c>
      <c r="W11" s="53"/>
      <c r="Y11" s="59">
        <v>46024</v>
      </c>
      <c r="Z11" s="60" t="s">
        <v>25</v>
      </c>
      <c r="AB11" s="53">
        <v>398</v>
      </c>
      <c r="AC11" s="53"/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>
        <v>263</v>
      </c>
      <c r="P12" s="58"/>
      <c r="Q12" s="61"/>
      <c r="R12" s="38"/>
      <c r="S12" s="52"/>
      <c r="T12" s="39"/>
      <c r="U12" s="63">
        <v>208</v>
      </c>
      <c r="V12" s="56" t="s">
        <v>27</v>
      </c>
      <c r="W12" s="63"/>
      <c r="Y12" s="66">
        <v>46030</v>
      </c>
      <c r="Z12" s="65" t="s">
        <v>28</v>
      </c>
      <c r="AB12" s="63">
        <v>127</v>
      </c>
      <c r="AC12" s="63"/>
      <c r="AE12" s="66">
        <v>46088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>
        <v>236</v>
      </c>
      <c r="P13" s="69"/>
      <c r="Q13" s="61"/>
      <c r="R13" s="38"/>
      <c r="S13" s="52"/>
      <c r="T13" s="39"/>
      <c r="U13" s="63">
        <v>253</v>
      </c>
      <c r="V13" s="56" t="s">
        <v>30</v>
      </c>
      <c r="W13" s="63"/>
      <c r="Y13" s="70">
        <v>100</v>
      </c>
      <c r="Z13" s="71" t="s">
        <v>31</v>
      </c>
      <c r="AB13" s="63">
        <v>100</v>
      </c>
      <c r="AC13" s="63"/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>
        <v>243</v>
      </c>
      <c r="P14" s="26"/>
      <c r="Q14" s="61"/>
      <c r="R14" s="38"/>
      <c r="S14" s="52"/>
      <c r="T14" s="39"/>
      <c r="U14" s="73">
        <v>214</v>
      </c>
      <c r="V14" s="74" t="s">
        <v>33</v>
      </c>
      <c r="W14" s="73"/>
      <c r="Z14" s="12"/>
      <c r="AB14" s="73">
        <v>102</v>
      </c>
      <c r="AC14" s="73"/>
      <c r="AG14" s="23"/>
      <c r="AH14" s="12"/>
      <c r="AI14" s="269"/>
      <c r="AJ14" s="34" t="s">
        <v>34</v>
      </c>
      <c r="AK14" s="181">
        <v>10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 t="s">
        <v>850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46034</v>
      </c>
      <c r="AL18" s="274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398</v>
      </c>
      <c r="V20" s="53"/>
      <c r="X20" s="54">
        <v>220</v>
      </c>
      <c r="Y20" s="55" t="s">
        <v>19</v>
      </c>
      <c r="AB20" s="53">
        <v>398</v>
      </c>
      <c r="AC20" s="53"/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181</v>
      </c>
      <c r="AL20" s="268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398</v>
      </c>
      <c r="V21" s="53"/>
      <c r="X21" s="59">
        <v>46083</v>
      </c>
      <c r="Y21" s="60" t="s">
        <v>22</v>
      </c>
      <c r="Z21" s="26"/>
      <c r="AB21" s="53">
        <v>398</v>
      </c>
      <c r="AC21" s="53"/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399</v>
      </c>
      <c r="V22" s="53"/>
      <c r="X22" s="59">
        <v>46113</v>
      </c>
      <c r="Y22" s="60" t="s">
        <v>25</v>
      </c>
      <c r="Z22" s="26"/>
      <c r="AB22" s="53">
        <v>398</v>
      </c>
      <c r="AC22" s="53"/>
      <c r="AE22" s="178" t="s">
        <v>120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207</v>
      </c>
      <c r="V23" s="63"/>
      <c r="X23" s="66">
        <v>46026</v>
      </c>
      <c r="Y23" s="65" t="s">
        <v>28</v>
      </c>
      <c r="Z23" s="26"/>
      <c r="AB23" s="63">
        <v>128</v>
      </c>
      <c r="AC23" s="63"/>
      <c r="AE23" s="66">
        <v>46024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207</v>
      </c>
      <c r="V24" s="63"/>
      <c r="X24" s="70">
        <v>100</v>
      </c>
      <c r="Y24" s="71" t="s">
        <v>31</v>
      </c>
      <c r="Z24" s="26"/>
      <c r="AB24" s="63">
        <v>133</v>
      </c>
      <c r="AC24" s="63"/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229</v>
      </c>
      <c r="V25" s="73"/>
      <c r="Z25" s="26"/>
      <c r="AB25" s="73">
        <v>108</v>
      </c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0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46034</v>
      </c>
      <c r="AL31" s="274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150</v>
      </c>
      <c r="AL32" s="268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62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74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74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46034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183" t="s">
        <v>204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40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40" t="s">
        <v>663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40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40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1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7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46034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664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119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131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851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46034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151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46034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1996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667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276</v>
      </c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>
        <v>46151</v>
      </c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60</v>
      </c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332</v>
      </c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219</v>
      </c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1996</v>
      </c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852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853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46034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854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46034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855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46034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856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46034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857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46034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858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46034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859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46034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860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46034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V35:V42 Z35:Z42 AD35:AD42">
      <formula1>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qref="Z46 U51 Z51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46033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114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46033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114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46033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399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228</v>
      </c>
      <c r="C9" s="48" t="s">
        <v>18</v>
      </c>
      <c r="D9" s="47">
        <v>232</v>
      </c>
      <c r="F9" s="49">
        <v>230</v>
      </c>
      <c r="G9" s="50"/>
      <c r="H9" s="50"/>
      <c r="I9" s="47">
        <v>234</v>
      </c>
      <c r="K9" s="47">
        <v>228</v>
      </c>
      <c r="L9" s="51"/>
      <c r="M9" s="47">
        <v>233</v>
      </c>
      <c r="O9" s="47">
        <v>231</v>
      </c>
      <c r="P9" s="51"/>
      <c r="Q9" s="47">
        <v>235</v>
      </c>
      <c r="R9" s="38"/>
      <c r="S9" s="52"/>
      <c r="T9" s="39"/>
      <c r="U9" s="53">
        <v>393</v>
      </c>
      <c r="V9" s="48" t="s">
        <v>18</v>
      </c>
      <c r="W9" s="53">
        <v>398</v>
      </c>
      <c r="Y9" s="54">
        <v>220</v>
      </c>
      <c r="Z9" s="55" t="s">
        <v>19</v>
      </c>
      <c r="AB9" s="53">
        <v>390</v>
      </c>
      <c r="AC9" s="53"/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>
        <v>234</v>
      </c>
      <c r="F10" s="49">
        <v>229</v>
      </c>
      <c r="G10" s="57"/>
      <c r="H10" s="57"/>
      <c r="I10" s="47">
        <v>233</v>
      </c>
      <c r="K10" s="47">
        <v>229</v>
      </c>
      <c r="L10" s="58"/>
      <c r="M10" s="47">
        <v>233</v>
      </c>
      <c r="O10" s="47">
        <v>230</v>
      </c>
      <c r="P10" s="58"/>
      <c r="Q10" s="47">
        <v>234</v>
      </c>
      <c r="R10" s="38"/>
      <c r="S10" s="52"/>
      <c r="T10" s="39"/>
      <c r="U10" s="53">
        <v>388</v>
      </c>
      <c r="V10" s="56" t="s">
        <v>21</v>
      </c>
      <c r="W10" s="53"/>
      <c r="Y10" s="59">
        <v>46083</v>
      </c>
      <c r="Z10" s="60" t="s">
        <v>22</v>
      </c>
      <c r="AB10" s="53">
        <v>389</v>
      </c>
      <c r="AC10" s="53"/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152</v>
      </c>
      <c r="AL10" s="268"/>
      <c r="AM10" s="36"/>
      <c r="AN10" s="37"/>
    </row>
    <row r="11" spans="1:41" ht="22.5" customHeight="1">
      <c r="A11" s="39"/>
      <c r="B11" s="47">
        <v>229</v>
      </c>
      <c r="C11" s="56" t="s">
        <v>24</v>
      </c>
      <c r="D11" s="47">
        <v>234</v>
      </c>
      <c r="E11" s="26"/>
      <c r="F11" s="49">
        <v>233</v>
      </c>
      <c r="G11" s="57"/>
      <c r="H11" s="57"/>
      <c r="I11" s="47">
        <v>236</v>
      </c>
      <c r="K11" s="47">
        <v>232</v>
      </c>
      <c r="L11" s="58"/>
      <c r="M11" s="47">
        <v>236</v>
      </c>
      <c r="O11" s="47">
        <v>234</v>
      </c>
      <c r="P11" s="58"/>
      <c r="Q11" s="47">
        <v>235</v>
      </c>
      <c r="R11" s="38"/>
      <c r="S11" s="52"/>
      <c r="T11" s="39"/>
      <c r="U11" s="53">
        <v>394</v>
      </c>
      <c r="V11" s="56" t="s">
        <v>24</v>
      </c>
      <c r="W11" s="53"/>
      <c r="Y11" s="59">
        <v>46025</v>
      </c>
      <c r="Z11" s="60" t="s">
        <v>25</v>
      </c>
      <c r="AB11" s="53">
        <v>393</v>
      </c>
      <c r="AC11" s="53"/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98</v>
      </c>
      <c r="C12" s="56" t="s">
        <v>27</v>
      </c>
      <c r="D12" s="61">
        <v>84</v>
      </c>
      <c r="E12" s="26"/>
      <c r="F12" s="62">
        <v>408</v>
      </c>
      <c r="G12" s="57"/>
      <c r="H12" s="57"/>
      <c r="I12" s="61">
        <v>285</v>
      </c>
      <c r="K12" s="206">
        <v>159</v>
      </c>
      <c r="L12" s="58"/>
      <c r="M12" s="61">
        <v>114</v>
      </c>
      <c r="O12" s="61">
        <v>227</v>
      </c>
      <c r="P12" s="58"/>
      <c r="Q12" s="61">
        <v>97</v>
      </c>
      <c r="R12" s="38"/>
      <c r="S12" s="52"/>
      <c r="T12" s="39"/>
      <c r="U12" s="63">
        <v>167</v>
      </c>
      <c r="V12" s="56" t="s">
        <v>27</v>
      </c>
      <c r="W12" s="63"/>
      <c r="Y12" s="66">
        <v>46030</v>
      </c>
      <c r="Z12" s="65" t="s">
        <v>28</v>
      </c>
      <c r="AB12" s="63">
        <v>94</v>
      </c>
      <c r="AC12" s="63"/>
      <c r="AE12" s="66">
        <v>46086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103</v>
      </c>
      <c r="C13" s="56" t="s">
        <v>30</v>
      </c>
      <c r="D13" s="61">
        <v>86</v>
      </c>
      <c r="E13" s="26"/>
      <c r="F13" s="62">
        <v>429</v>
      </c>
      <c r="G13" s="68"/>
      <c r="H13" s="68"/>
      <c r="I13" s="61">
        <v>276</v>
      </c>
      <c r="K13" s="61"/>
      <c r="L13" s="69"/>
      <c r="M13" s="61">
        <v>78</v>
      </c>
      <c r="O13" s="61">
        <v>226</v>
      </c>
      <c r="P13" s="69"/>
      <c r="Q13" s="61">
        <v>86</v>
      </c>
      <c r="R13" s="38"/>
      <c r="S13" s="52"/>
      <c r="T13" s="39"/>
      <c r="U13" s="63">
        <v>200</v>
      </c>
      <c r="V13" s="56" t="s">
        <v>30</v>
      </c>
      <c r="W13" s="63"/>
      <c r="Y13" s="70">
        <v>100</v>
      </c>
      <c r="Z13" s="71" t="s">
        <v>31</v>
      </c>
      <c r="AB13" s="63">
        <v>112</v>
      </c>
      <c r="AC13" s="63"/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109</v>
      </c>
      <c r="C14" s="56" t="s">
        <v>33</v>
      </c>
      <c r="D14" s="61">
        <v>96</v>
      </c>
      <c r="E14" s="26"/>
      <c r="F14" s="61">
        <v>388</v>
      </c>
      <c r="I14" s="61">
        <v>238</v>
      </c>
      <c r="K14" s="61"/>
      <c r="L14" s="26"/>
      <c r="M14" s="61">
        <v>64</v>
      </c>
      <c r="O14" s="61">
        <v>247</v>
      </c>
      <c r="P14" s="26"/>
      <c r="Q14" s="61">
        <v>109</v>
      </c>
      <c r="R14" s="38"/>
      <c r="S14" s="52"/>
      <c r="T14" s="39"/>
      <c r="U14" s="73">
        <v>164</v>
      </c>
      <c r="V14" s="74" t="s">
        <v>33</v>
      </c>
      <c r="W14" s="73"/>
      <c r="Z14" s="12"/>
      <c r="AB14" s="73">
        <v>118</v>
      </c>
      <c r="AC14" s="73"/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 t="s">
        <v>861</v>
      </c>
      <c r="C15" s="74" t="s">
        <v>35</v>
      </c>
      <c r="D15" s="75" t="s">
        <v>862</v>
      </c>
      <c r="E15" s="26"/>
      <c r="F15" s="75" t="s">
        <v>863</v>
      </c>
      <c r="I15" s="75" t="s">
        <v>864</v>
      </c>
      <c r="K15" s="75" t="s">
        <v>865</v>
      </c>
      <c r="L15" s="26"/>
      <c r="M15" s="75" t="s">
        <v>866</v>
      </c>
      <c r="O15" s="75" t="s">
        <v>867</v>
      </c>
      <c r="P15" s="26"/>
      <c r="Q15" s="75" t="s">
        <v>868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46033</v>
      </c>
      <c r="AL18" s="274"/>
      <c r="AM18" s="85"/>
      <c r="AN18" s="86"/>
      <c r="AO18" s="12"/>
    </row>
    <row r="19" spans="1:41" ht="22.5" customHeight="1">
      <c r="A19" s="39"/>
      <c r="B19" s="47">
        <v>204</v>
      </c>
      <c r="C19" s="51"/>
      <c r="D19" s="47">
        <v>208</v>
      </c>
      <c r="E19" s="26"/>
      <c r="F19" s="47">
        <v>230</v>
      </c>
      <c r="G19" s="51"/>
      <c r="H19" s="47">
        <v>233</v>
      </c>
      <c r="K19" s="47">
        <v>229</v>
      </c>
      <c r="L19" s="51"/>
      <c r="M19" s="47">
        <v>233</v>
      </c>
      <c r="O19" s="47">
        <v>230</v>
      </c>
      <c r="P19" s="51"/>
      <c r="Q19" s="47">
        <v>233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124</v>
      </c>
      <c r="AL19" s="268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>
        <v>234</v>
      </c>
      <c r="E20" s="26"/>
      <c r="F20" s="47">
        <v>228</v>
      </c>
      <c r="G20" s="58"/>
      <c r="H20" s="47">
        <v>232</v>
      </c>
      <c r="K20" s="47">
        <v>229</v>
      </c>
      <c r="L20" s="58"/>
      <c r="M20" s="47">
        <v>233</v>
      </c>
      <c r="O20" s="47">
        <v>230</v>
      </c>
      <c r="P20" s="58"/>
      <c r="Q20" s="47">
        <v>233</v>
      </c>
      <c r="R20" s="20"/>
      <c r="S20" s="52"/>
      <c r="T20" s="39"/>
      <c r="U20" s="53">
        <v>390</v>
      </c>
      <c r="V20" s="53"/>
      <c r="X20" s="54">
        <v>220</v>
      </c>
      <c r="Y20" s="55" t="s">
        <v>19</v>
      </c>
      <c r="AB20" s="53">
        <v>393</v>
      </c>
      <c r="AC20" s="53"/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165</v>
      </c>
      <c r="AL20" s="268"/>
      <c r="AM20" s="85"/>
      <c r="AN20" s="86"/>
      <c r="AO20" s="12"/>
    </row>
    <row r="21" spans="1:41" ht="22.5" customHeight="1">
      <c r="A21" s="39"/>
      <c r="B21" s="47">
        <v>257</v>
      </c>
      <c r="C21" s="58"/>
      <c r="D21" s="47">
        <v>262</v>
      </c>
      <c r="E21" s="26"/>
      <c r="F21" s="47">
        <v>232</v>
      </c>
      <c r="G21" s="58"/>
      <c r="H21" s="47">
        <v>235</v>
      </c>
      <c r="K21" s="47">
        <v>233</v>
      </c>
      <c r="L21" s="58"/>
      <c r="M21" s="47">
        <v>285</v>
      </c>
      <c r="O21" s="47">
        <v>233</v>
      </c>
      <c r="P21" s="58"/>
      <c r="Q21" s="47">
        <v>235</v>
      </c>
      <c r="R21" s="20"/>
      <c r="S21" s="52"/>
      <c r="T21" s="88"/>
      <c r="U21" s="53">
        <v>388</v>
      </c>
      <c r="V21" s="53"/>
      <c r="X21" s="59">
        <v>46083</v>
      </c>
      <c r="Y21" s="60" t="s">
        <v>22</v>
      </c>
      <c r="Z21" s="26"/>
      <c r="AB21" s="53">
        <v>391</v>
      </c>
      <c r="AC21" s="53"/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144</v>
      </c>
      <c r="C22" s="58"/>
      <c r="D22" s="61">
        <v>196</v>
      </c>
      <c r="E22" s="26"/>
      <c r="F22" s="61">
        <v>182</v>
      </c>
      <c r="G22" s="58"/>
      <c r="H22" s="61">
        <v>188</v>
      </c>
      <c r="K22" s="61">
        <v>214</v>
      </c>
      <c r="L22" s="58"/>
      <c r="M22" s="61">
        <v>151</v>
      </c>
      <c r="O22" s="61">
        <v>96</v>
      </c>
      <c r="P22" s="58"/>
      <c r="Q22" s="61">
        <v>26</v>
      </c>
      <c r="R22" s="20"/>
      <c r="S22" s="52"/>
      <c r="T22" s="88"/>
      <c r="U22" s="53">
        <v>392</v>
      </c>
      <c r="V22" s="53"/>
      <c r="X22" s="59">
        <v>46113</v>
      </c>
      <c r="Y22" s="60" t="s">
        <v>25</v>
      </c>
      <c r="Z22" s="26"/>
      <c r="AB22" s="53">
        <v>390</v>
      </c>
      <c r="AC22" s="53"/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159</v>
      </c>
      <c r="C23" s="69"/>
      <c r="D23" s="61">
        <v>194</v>
      </c>
      <c r="E23" s="26"/>
      <c r="F23" s="61">
        <v>182</v>
      </c>
      <c r="G23" s="69"/>
      <c r="H23" s="61">
        <v>158</v>
      </c>
      <c r="K23" s="61">
        <v>165</v>
      </c>
      <c r="L23" s="69"/>
      <c r="M23" s="61">
        <v>103</v>
      </c>
      <c r="O23" s="61">
        <v>84</v>
      </c>
      <c r="P23" s="69"/>
      <c r="Q23" s="61">
        <v>22</v>
      </c>
      <c r="R23" s="20"/>
      <c r="S23" s="52"/>
      <c r="T23" s="88"/>
      <c r="U23" s="63">
        <v>197</v>
      </c>
      <c r="V23" s="63"/>
      <c r="X23" s="66">
        <v>46025</v>
      </c>
      <c r="Y23" s="65" t="s">
        <v>28</v>
      </c>
      <c r="Z23" s="26"/>
      <c r="AB23" s="63">
        <v>172</v>
      </c>
      <c r="AC23" s="63"/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122</v>
      </c>
      <c r="C24" s="26"/>
      <c r="D24" s="61">
        <v>181</v>
      </c>
      <c r="E24" s="26"/>
      <c r="F24" s="61">
        <v>199</v>
      </c>
      <c r="G24" s="26"/>
      <c r="H24" s="61">
        <v>185</v>
      </c>
      <c r="K24" s="61">
        <v>193</v>
      </c>
      <c r="L24" s="26"/>
      <c r="M24" s="61">
        <v>110</v>
      </c>
      <c r="O24" s="61">
        <v>86</v>
      </c>
      <c r="P24" s="26"/>
      <c r="Q24" s="61">
        <v>16</v>
      </c>
      <c r="R24" s="20"/>
      <c r="S24" s="52"/>
      <c r="T24" s="88"/>
      <c r="U24" s="63">
        <v>196</v>
      </c>
      <c r="V24" s="63"/>
      <c r="X24" s="70">
        <v>100</v>
      </c>
      <c r="Y24" s="71" t="s">
        <v>31</v>
      </c>
      <c r="Z24" s="26"/>
      <c r="AB24" s="63">
        <v>163</v>
      </c>
      <c r="AC24" s="63"/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869</v>
      </c>
      <c r="C25" s="26"/>
      <c r="D25" s="75" t="s">
        <v>870</v>
      </c>
      <c r="E25" s="26"/>
      <c r="F25" s="75" t="s">
        <v>871</v>
      </c>
      <c r="G25" s="26"/>
      <c r="H25" s="75" t="s">
        <v>872</v>
      </c>
      <c r="K25" s="75" t="s">
        <v>873</v>
      </c>
      <c r="L25" s="26"/>
      <c r="M25" s="75" t="s">
        <v>874</v>
      </c>
      <c r="O25" s="75" t="s">
        <v>875</v>
      </c>
      <c r="P25" s="26"/>
      <c r="Q25" s="75" t="s">
        <v>876</v>
      </c>
      <c r="R25" s="20"/>
      <c r="S25" s="52"/>
      <c r="T25" s="88"/>
      <c r="U25" s="73">
        <v>191</v>
      </c>
      <c r="V25" s="73"/>
      <c r="Z25" s="26"/>
      <c r="AB25" s="73">
        <v>134</v>
      </c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231</v>
      </c>
      <c r="C29" s="51"/>
      <c r="D29" s="47">
        <v>234</v>
      </c>
      <c r="F29" s="47">
        <v>233</v>
      </c>
      <c r="G29" s="51"/>
      <c r="H29" s="47">
        <v>235</v>
      </c>
      <c r="K29" s="47">
        <v>233</v>
      </c>
      <c r="L29" s="51"/>
      <c r="M29" s="47">
        <v>236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>
        <v>233</v>
      </c>
      <c r="F30" s="47">
        <v>233</v>
      </c>
      <c r="G30" s="58"/>
      <c r="H30" s="47">
        <v>235</v>
      </c>
      <c r="K30" s="47">
        <v>231</v>
      </c>
      <c r="L30" s="58"/>
      <c r="M30" s="47">
        <v>235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234</v>
      </c>
      <c r="C31" s="58"/>
      <c r="D31" s="47">
        <v>236</v>
      </c>
      <c r="F31" s="47">
        <v>232</v>
      </c>
      <c r="G31" s="58"/>
      <c r="H31" s="47">
        <v>234</v>
      </c>
      <c r="K31" s="47">
        <v>231</v>
      </c>
      <c r="L31" s="58"/>
      <c r="M31" s="47">
        <v>234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46033</v>
      </c>
      <c r="AL31" s="274"/>
      <c r="AM31" s="85"/>
      <c r="AN31" s="99"/>
      <c r="AO31" s="12"/>
    </row>
    <row r="32" spans="1:41" ht="22.5" customHeight="1">
      <c r="A32" s="39"/>
      <c r="B32" s="61">
        <v>375</v>
      </c>
      <c r="C32" s="58"/>
      <c r="D32" s="61">
        <v>91</v>
      </c>
      <c r="F32" s="61">
        <v>188</v>
      </c>
      <c r="G32" s="58"/>
      <c r="H32" s="61">
        <v>152</v>
      </c>
      <c r="K32" s="61">
        <v>166</v>
      </c>
      <c r="L32" s="58"/>
      <c r="M32" s="61">
        <v>96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125</v>
      </c>
      <c r="AL32" s="268"/>
      <c r="AM32" s="85"/>
      <c r="AN32" s="99"/>
      <c r="AO32" s="12"/>
    </row>
    <row r="33" spans="1:41" ht="22.5" customHeight="1">
      <c r="A33" s="39"/>
      <c r="B33" s="61">
        <v>385</v>
      </c>
      <c r="C33" s="69"/>
      <c r="D33" s="61">
        <v>100</v>
      </c>
      <c r="F33" s="61">
        <v>154</v>
      </c>
      <c r="G33" s="69"/>
      <c r="H33" s="61">
        <v>125</v>
      </c>
      <c r="K33" s="61">
        <v>155</v>
      </c>
      <c r="L33" s="69"/>
      <c r="M33" s="61">
        <v>102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389</v>
      </c>
      <c r="C34" s="26"/>
      <c r="D34" s="61">
        <v>104</v>
      </c>
      <c r="F34" s="61">
        <v>130</v>
      </c>
      <c r="G34" s="26"/>
      <c r="H34" s="61">
        <v>101</v>
      </c>
      <c r="K34" s="61">
        <v>147</v>
      </c>
      <c r="L34" s="26"/>
      <c r="M34" s="61">
        <v>90</v>
      </c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877</v>
      </c>
      <c r="C35" s="26"/>
      <c r="D35" s="75" t="s">
        <v>878</v>
      </c>
      <c r="F35" s="75" t="s">
        <v>879</v>
      </c>
      <c r="G35" s="26"/>
      <c r="H35" s="75" t="s">
        <v>880</v>
      </c>
      <c r="K35" s="75" t="s">
        <v>881</v>
      </c>
      <c r="L35" s="26"/>
      <c r="M35" s="75" t="s">
        <v>882</v>
      </c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62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66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67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75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70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 t="s">
        <v>77</v>
      </c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66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46033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883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75</v>
      </c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 t="s">
        <v>884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46033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885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886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887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46033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 t="s">
        <v>154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2140</v>
      </c>
      <c r="F75" s="214"/>
      <c r="H75" s="292">
        <v>46033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1957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1996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0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207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0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0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15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15">
        <v>0.4375</v>
      </c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0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33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 t="s">
        <v>210</v>
      </c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0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33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 t="s">
        <v>119</v>
      </c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04">
        <v>46236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212</v>
      </c>
      <c r="F82" s="214"/>
      <c r="G82" s="233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276</v>
      </c>
      <c r="X82" s="214"/>
      <c r="Y82" s="233" t="s">
        <v>276</v>
      </c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33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 t="s">
        <v>213</v>
      </c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33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>
        <v>1500</v>
      </c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18" t="s">
        <v>888</v>
      </c>
      <c r="F85" s="214"/>
      <c r="G85" s="233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>
        <v>46151</v>
      </c>
      <c r="X85" s="214"/>
      <c r="Y85" s="233" t="s">
        <v>382</v>
      </c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56</v>
      </c>
      <c r="F86" s="214"/>
      <c r="G86" s="233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60</v>
      </c>
      <c r="X86" s="214"/>
      <c r="Y86" s="233">
        <v>71</v>
      </c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244</v>
      </c>
      <c r="F87" s="214"/>
      <c r="G87" s="233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332</v>
      </c>
      <c r="X87" s="214"/>
      <c r="Y87" s="233" t="s">
        <v>244</v>
      </c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277</v>
      </c>
      <c r="F88" s="214"/>
      <c r="G88" s="233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219</v>
      </c>
      <c r="X88" s="214"/>
      <c r="Y88" s="233" t="s">
        <v>566</v>
      </c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1957</v>
      </c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1996</v>
      </c>
      <c r="X89" s="214"/>
      <c r="Y89" s="233">
        <v>1997</v>
      </c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33">
        <v>230</v>
      </c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33">
        <v>50</v>
      </c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313" t="s">
        <v>232</v>
      </c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33">
        <v>429</v>
      </c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33">
        <v>477</v>
      </c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33">
        <v>449</v>
      </c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33">
        <v>25</v>
      </c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33">
        <v>304</v>
      </c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33">
        <v>40</v>
      </c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33">
        <v>313</v>
      </c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33" t="s">
        <v>221</v>
      </c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33">
        <v>4</v>
      </c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 t="s">
        <v>630</v>
      </c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889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2640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 t="s">
        <v>673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15">
        <v>0.4375</v>
      </c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33" t="s">
        <v>210</v>
      </c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33" t="s">
        <v>119</v>
      </c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228</v>
      </c>
      <c r="F134" s="214"/>
      <c r="G134" s="233" t="s">
        <v>228</v>
      </c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33" t="s">
        <v>213</v>
      </c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33">
        <v>1500</v>
      </c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18" t="s">
        <v>642</v>
      </c>
      <c r="F137" s="214"/>
      <c r="G137" s="233" t="s">
        <v>439</v>
      </c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55</v>
      </c>
      <c r="F138" s="214"/>
      <c r="G138" s="233">
        <v>87</v>
      </c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276</v>
      </c>
      <c r="F139" s="214"/>
      <c r="G139" s="233" t="s">
        <v>228</v>
      </c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229</v>
      </c>
      <c r="F140" s="214"/>
      <c r="G140" s="233" t="s">
        <v>229</v>
      </c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2640</v>
      </c>
      <c r="F141" s="214"/>
      <c r="G141" s="233">
        <v>2641</v>
      </c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33">
        <v>230</v>
      </c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33">
        <v>50</v>
      </c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33">
        <v>187</v>
      </c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33">
        <v>182</v>
      </c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33">
        <v>158</v>
      </c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33">
        <v>36</v>
      </c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33">
        <v>118</v>
      </c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33">
        <v>39</v>
      </c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33">
        <v>32</v>
      </c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33" t="s">
        <v>230</v>
      </c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33" t="s">
        <v>890</v>
      </c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891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87">
        <v>2066</v>
      </c>
      <c r="F179" s="145"/>
      <c r="H179" s="292">
        <v>46033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1920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6228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18" t="s">
        <v>892</v>
      </c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18" t="s">
        <v>893</v>
      </c>
      <c r="X183" s="214"/>
      <c r="Y183" s="233" t="s">
        <v>894</v>
      </c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18" t="s">
        <v>369</v>
      </c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18" t="s">
        <v>369</v>
      </c>
      <c r="X184" s="214"/>
      <c r="Y184" s="233" t="s">
        <v>236</v>
      </c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18" t="s">
        <v>119</v>
      </c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18" t="s">
        <v>119</v>
      </c>
      <c r="X185" s="214"/>
      <c r="Y185" s="233" t="s">
        <v>119</v>
      </c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18" t="s">
        <v>332</v>
      </c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18" t="s">
        <v>339</v>
      </c>
      <c r="X186" s="214"/>
      <c r="Y186" s="233" t="s">
        <v>339</v>
      </c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18" t="s">
        <v>213</v>
      </c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18" t="s">
        <v>213</v>
      </c>
      <c r="X187" s="214"/>
      <c r="Y187" s="233" t="s">
        <v>213</v>
      </c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>
        <v>1503</v>
      </c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>
        <v>1501</v>
      </c>
      <c r="X188" s="214"/>
      <c r="Y188" s="233">
        <v>1500</v>
      </c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473</v>
      </c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311">
        <v>46150</v>
      </c>
      <c r="X189" s="214"/>
      <c r="Y189" s="233" t="s">
        <v>381</v>
      </c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74</v>
      </c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47</v>
      </c>
      <c r="X190" s="214"/>
      <c r="Y190" s="233">
        <v>88</v>
      </c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33" t="s">
        <v>238</v>
      </c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1920</v>
      </c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6228</v>
      </c>
      <c r="X193" s="214"/>
      <c r="Y193" s="233">
        <v>6230</v>
      </c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231</v>
      </c>
      <c r="X194" s="214"/>
      <c r="Y194" s="233">
        <v>233</v>
      </c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 t="s">
        <v>495</v>
      </c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313</v>
      </c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384</v>
      </c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345</v>
      </c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60</v>
      </c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149</v>
      </c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37</v>
      </c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150</v>
      </c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377</v>
      </c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6</v>
      </c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>
        <v>46207</v>
      </c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317">
        <v>46206</v>
      </c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895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87">
        <v>2511</v>
      </c>
      <c r="F231" s="145"/>
      <c r="H231" s="225">
        <f>H179</f>
        <v>46033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>
        <v>2369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3502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317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318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1">
        <v>46204</v>
      </c>
      <c r="F235" s="214"/>
      <c r="G235" s="309">
        <v>46325</v>
      </c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1">
        <v>46204</v>
      </c>
      <c r="X235" s="214"/>
      <c r="Y235" s="233" t="s">
        <v>502</v>
      </c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18" t="s">
        <v>369</v>
      </c>
      <c r="F236" s="214"/>
      <c r="G236" s="233" t="s">
        <v>236</v>
      </c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18" t="s">
        <v>369</v>
      </c>
      <c r="X236" s="214"/>
      <c r="Y236" s="233" t="s">
        <v>236</v>
      </c>
      <c r="Z236" s="214"/>
      <c r="AA236" s="191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18" t="s">
        <v>119</v>
      </c>
      <c r="F237" s="214"/>
      <c r="G237" s="233" t="s">
        <v>119</v>
      </c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18" t="s">
        <v>119</v>
      </c>
      <c r="X237" s="214"/>
      <c r="Y237" s="233" t="s">
        <v>119</v>
      </c>
      <c r="Z237" s="214"/>
      <c r="AA237" s="191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18" t="s">
        <v>217</v>
      </c>
      <c r="F238" s="214"/>
      <c r="G238" s="233" t="s">
        <v>217</v>
      </c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18" t="s">
        <v>212</v>
      </c>
      <c r="X238" s="214"/>
      <c r="Y238" s="233" t="s">
        <v>212</v>
      </c>
      <c r="Z238" s="214"/>
      <c r="AA238" s="152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18" t="s">
        <v>213</v>
      </c>
      <c r="F239" s="214"/>
      <c r="G239" s="233" t="s">
        <v>213</v>
      </c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18" t="s">
        <v>213</v>
      </c>
      <c r="X239" s="214"/>
      <c r="Y239" s="233" t="s">
        <v>213</v>
      </c>
      <c r="Z239" s="214"/>
      <c r="AA239" s="191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>
        <v>1503</v>
      </c>
      <c r="F240" s="214"/>
      <c r="G240" s="233">
        <v>1500</v>
      </c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>
        <v>1501</v>
      </c>
      <c r="X240" s="214"/>
      <c r="Y240" s="233">
        <v>1502</v>
      </c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>
        <v>46131</v>
      </c>
      <c r="F241" s="214"/>
      <c r="G241" s="233" t="s">
        <v>896</v>
      </c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374</v>
      </c>
      <c r="X241" s="214"/>
      <c r="Y241" s="233" t="s">
        <v>311</v>
      </c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71</v>
      </c>
      <c r="F242" s="214"/>
      <c r="G242" s="233">
        <v>73</v>
      </c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50</v>
      </c>
      <c r="X242" s="214"/>
      <c r="Y242" s="233">
        <v>75</v>
      </c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239</v>
      </c>
      <c r="F243" s="214"/>
      <c r="G243" s="233" t="s">
        <v>255</v>
      </c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321</v>
      </c>
      <c r="X243" s="214"/>
      <c r="Y243" s="233" t="s">
        <v>528</v>
      </c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256</v>
      </c>
      <c r="F244" s="214"/>
      <c r="G244" s="233" t="s">
        <v>572</v>
      </c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33" t="s">
        <v>246</v>
      </c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2369</v>
      </c>
      <c r="F245" s="214"/>
      <c r="G245" s="233">
        <v>2370</v>
      </c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3502</v>
      </c>
      <c r="X245" s="214"/>
      <c r="Y245" s="233">
        <v>3502</v>
      </c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231</v>
      </c>
      <c r="F246" s="214"/>
      <c r="G246" s="233">
        <v>232</v>
      </c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232</v>
      </c>
      <c r="X246" s="214"/>
      <c r="Y246" s="233">
        <v>231</v>
      </c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 t="s">
        <v>495</v>
      </c>
      <c r="F247" s="214"/>
      <c r="G247" s="233">
        <v>50</v>
      </c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33">
        <v>50</v>
      </c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33">
        <v>344</v>
      </c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252</v>
      </c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33">
        <v>301</v>
      </c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228</v>
      </c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33">
        <v>253</v>
      </c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218</v>
      </c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33">
        <v>33</v>
      </c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42</v>
      </c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203</v>
      </c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159</v>
      </c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25</v>
      </c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49</v>
      </c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208</v>
      </c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161</v>
      </c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221</v>
      </c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230</v>
      </c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20</v>
      </c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13</v>
      </c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311">
        <v>46219</v>
      </c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>
        <v>46219</v>
      </c>
      <c r="X257" s="214"/>
      <c r="Y257" s="233" t="s">
        <v>504</v>
      </c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897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87">
        <v>2594</v>
      </c>
      <c r="F283" s="145"/>
      <c r="H283" s="225">
        <f>H231</f>
        <v>46033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2343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>
        <v>2408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2206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324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325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18" t="s">
        <v>812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18" t="s">
        <v>813</v>
      </c>
      <c r="X287" s="214"/>
      <c r="Y287" s="309">
        <v>46315</v>
      </c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18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18" t="s">
        <v>369</v>
      </c>
      <c r="X288" s="214"/>
      <c r="Y288" s="233" t="s">
        <v>236</v>
      </c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18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18" t="s">
        <v>119</v>
      </c>
      <c r="X289" s="214"/>
      <c r="Y289" s="233" t="s">
        <v>119</v>
      </c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18" t="s">
        <v>237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18" t="s">
        <v>225</v>
      </c>
      <c r="X290" s="214"/>
      <c r="Y290" s="233" t="s">
        <v>225</v>
      </c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18" t="s">
        <v>213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18" t="s">
        <v>213</v>
      </c>
      <c r="X291" s="214"/>
      <c r="Y291" s="233" t="s">
        <v>213</v>
      </c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>
        <v>1500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>
        <v>1500</v>
      </c>
      <c r="X292" s="214"/>
      <c r="Y292" s="233">
        <v>1500</v>
      </c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>
        <v>46155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18" t="s">
        <v>385</v>
      </c>
      <c r="X293" s="214"/>
      <c r="Y293" s="309">
        <v>46141</v>
      </c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51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73</v>
      </c>
      <c r="X294" s="214"/>
      <c r="Y294" s="233">
        <v>75</v>
      </c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255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238</v>
      </c>
      <c r="X295" s="214"/>
      <c r="Y295" s="233" t="s">
        <v>238</v>
      </c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250</v>
      </c>
      <c r="X296" s="214"/>
      <c r="Y296" s="233" t="s">
        <v>257</v>
      </c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2408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2206</v>
      </c>
      <c r="X297" s="214"/>
      <c r="Y297" s="233">
        <v>2207</v>
      </c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231</v>
      </c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458</v>
      </c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426</v>
      </c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429</v>
      </c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12</v>
      </c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299</v>
      </c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37</v>
      </c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302</v>
      </c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230</v>
      </c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15</v>
      </c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>
        <v>46210</v>
      </c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>
        <v>46210</v>
      </c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898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87">
        <v>2366</v>
      </c>
      <c r="F335" s="145"/>
      <c r="H335" s="225">
        <f>H283</f>
        <v>46033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42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>
        <v>2293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2337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327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207"/>
      <c r="X337" s="145"/>
      <c r="Z337" s="229" t="s">
        <v>328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18" t="s">
        <v>816</v>
      </c>
      <c r="F339" s="214"/>
      <c r="G339" s="233" t="s">
        <v>338</v>
      </c>
      <c r="H339" s="214"/>
      <c r="I339" s="190">
        <v>46319</v>
      </c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18" t="s">
        <v>816</v>
      </c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18" t="s">
        <v>369</v>
      </c>
      <c r="F340" s="214"/>
      <c r="G340" s="233" t="s">
        <v>236</v>
      </c>
      <c r="H340" s="214"/>
      <c r="I340" s="191" t="s">
        <v>236</v>
      </c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18" t="s">
        <v>369</v>
      </c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18" t="s">
        <v>119</v>
      </c>
      <c r="F341" s="214"/>
      <c r="G341" s="233" t="s">
        <v>119</v>
      </c>
      <c r="H341" s="214"/>
      <c r="I341" s="191" t="s">
        <v>119</v>
      </c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18" t="s">
        <v>119</v>
      </c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18" t="s">
        <v>508</v>
      </c>
      <c r="F342" s="214"/>
      <c r="G342" s="233" t="s">
        <v>508</v>
      </c>
      <c r="H342" s="214"/>
      <c r="I342" s="152" t="s">
        <v>508</v>
      </c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18" t="s">
        <v>227</v>
      </c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18" t="s">
        <v>213</v>
      </c>
      <c r="F343" s="214"/>
      <c r="G343" s="233" t="s">
        <v>213</v>
      </c>
      <c r="H343" s="214"/>
      <c r="I343" s="191" t="s">
        <v>213</v>
      </c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18" t="s">
        <v>213</v>
      </c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>
        <v>1500</v>
      </c>
      <c r="F344" s="214"/>
      <c r="G344" s="233">
        <v>1500</v>
      </c>
      <c r="H344" s="214"/>
      <c r="I344" s="152">
        <v>1500</v>
      </c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>
        <v>1500</v>
      </c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>
        <v>46141</v>
      </c>
      <c r="F345" s="214"/>
      <c r="G345" s="233" t="s">
        <v>608</v>
      </c>
      <c r="H345" s="214"/>
      <c r="I345" s="194">
        <v>46121</v>
      </c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254</v>
      </c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68</v>
      </c>
      <c r="F346" s="214"/>
      <c r="G346" s="233">
        <v>68</v>
      </c>
      <c r="H346" s="214"/>
      <c r="I346" s="152">
        <v>67</v>
      </c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72</v>
      </c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239</v>
      </c>
      <c r="F347" s="214"/>
      <c r="G347" s="233" t="s">
        <v>239</v>
      </c>
      <c r="H347" s="214"/>
      <c r="I347" s="152" t="s">
        <v>239</v>
      </c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246</v>
      </c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572</v>
      </c>
      <c r="F348" s="214"/>
      <c r="G348" s="233" t="s">
        <v>572</v>
      </c>
      <c r="H348" s="214"/>
      <c r="I348" s="152" t="s">
        <v>256</v>
      </c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2293</v>
      </c>
      <c r="F349" s="214"/>
      <c r="G349" s="233">
        <v>2293</v>
      </c>
      <c r="H349" s="214"/>
      <c r="I349" s="152">
        <v>2294</v>
      </c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2337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33">
        <v>231</v>
      </c>
      <c r="H350" s="214"/>
      <c r="I350" s="152">
        <v>231</v>
      </c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229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33">
        <v>50</v>
      </c>
      <c r="H351" s="214"/>
      <c r="I351" s="152">
        <v>50</v>
      </c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231</v>
      </c>
      <c r="H352" s="214"/>
      <c r="I352" s="152">
        <v>387</v>
      </c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154</v>
      </c>
      <c r="H353" s="214"/>
      <c r="I353" s="152">
        <v>307</v>
      </c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193</v>
      </c>
      <c r="H354" s="214"/>
      <c r="I354" s="152">
        <v>322</v>
      </c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25</v>
      </c>
      <c r="H355" s="214"/>
      <c r="I355" s="152">
        <v>30</v>
      </c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130</v>
      </c>
      <c r="H356" s="214"/>
      <c r="I356" s="152">
        <v>230</v>
      </c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16</v>
      </c>
      <c r="H357" s="214"/>
      <c r="I357" s="152">
        <v>28</v>
      </c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134</v>
      </c>
      <c r="H358" s="214"/>
      <c r="I358" s="152">
        <v>235</v>
      </c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230</v>
      </c>
      <c r="H359" s="214"/>
      <c r="I359" s="152" t="s">
        <v>221</v>
      </c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-4</v>
      </c>
      <c r="H360" s="214"/>
      <c r="I360" s="152">
        <v>8</v>
      </c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>
        <v>46213</v>
      </c>
      <c r="F361" s="214"/>
      <c r="G361" s="233" t="s">
        <v>504</v>
      </c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>
        <v>46213</v>
      </c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899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87">
        <v>1902</v>
      </c>
      <c r="F387" s="145"/>
      <c r="H387" s="225">
        <f>H335</f>
        <v>46033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42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>
        <v>1770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3051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330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331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18" t="s">
        <v>900</v>
      </c>
      <c r="F391" s="214"/>
      <c r="G391" s="233" t="s">
        <v>493</v>
      </c>
      <c r="H391" s="214"/>
      <c r="I391" s="190">
        <v>46322</v>
      </c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18" t="s">
        <v>893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18" t="s">
        <v>369</v>
      </c>
      <c r="F392" s="214"/>
      <c r="G392" s="233" t="s">
        <v>236</v>
      </c>
      <c r="H392" s="214"/>
      <c r="I392" s="191" t="s">
        <v>236</v>
      </c>
      <c r="J392" s="150"/>
      <c r="K392" s="151"/>
      <c r="L392" s="151"/>
      <c r="M392" s="152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18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18" t="s">
        <v>119</v>
      </c>
      <c r="F393" s="214"/>
      <c r="G393" s="233" t="s">
        <v>119</v>
      </c>
      <c r="H393" s="214"/>
      <c r="I393" s="191" t="s">
        <v>119</v>
      </c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18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18" t="s">
        <v>227</v>
      </c>
      <c r="F394" s="214"/>
      <c r="G394" s="233" t="s">
        <v>227</v>
      </c>
      <c r="H394" s="214"/>
      <c r="I394" s="152" t="s">
        <v>227</v>
      </c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18" t="s">
        <v>228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18" t="s">
        <v>213</v>
      </c>
      <c r="F395" s="214"/>
      <c r="G395" s="233" t="s">
        <v>213</v>
      </c>
      <c r="H395" s="214"/>
      <c r="I395" s="191" t="s">
        <v>213</v>
      </c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18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>
        <v>1503</v>
      </c>
      <c r="F396" s="214"/>
      <c r="G396" s="233">
        <v>1500</v>
      </c>
      <c r="H396" s="214"/>
      <c r="I396" s="152">
        <v>1500</v>
      </c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>
        <v>1499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46136</v>
      </c>
      <c r="F397" s="214"/>
      <c r="G397" s="309">
        <v>46126</v>
      </c>
      <c r="H397" s="214"/>
      <c r="I397" s="194">
        <v>46116</v>
      </c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476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72</v>
      </c>
      <c r="F398" s="214"/>
      <c r="G398" s="233">
        <v>72</v>
      </c>
      <c r="H398" s="214"/>
      <c r="I398" s="152">
        <v>73</v>
      </c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59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33" t="s">
        <v>257</v>
      </c>
      <c r="H399" s="214"/>
      <c r="I399" s="152" t="s">
        <v>257</v>
      </c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277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2" t="s">
        <v>250</v>
      </c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255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1770</v>
      </c>
      <c r="F401" s="214"/>
      <c r="G401" s="233">
        <v>1771</v>
      </c>
      <c r="H401" s="214"/>
      <c r="I401" s="152">
        <v>1772</v>
      </c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3051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231</v>
      </c>
      <c r="F402" s="214"/>
      <c r="G402" s="233">
        <v>231</v>
      </c>
      <c r="H402" s="214"/>
      <c r="I402" s="152">
        <v>231</v>
      </c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233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 t="s">
        <v>495</v>
      </c>
      <c r="F403" s="214"/>
      <c r="G403" s="233">
        <v>50</v>
      </c>
      <c r="H403" s="214"/>
      <c r="I403" s="152">
        <v>50</v>
      </c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383</v>
      </c>
      <c r="H404" s="214"/>
      <c r="I404" s="152">
        <v>411</v>
      </c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375</v>
      </c>
      <c r="H405" s="214"/>
      <c r="I405" s="152">
        <v>391</v>
      </c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348</v>
      </c>
      <c r="H406" s="214"/>
      <c r="I406" s="152">
        <v>361</v>
      </c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13</v>
      </c>
      <c r="H407" s="214"/>
      <c r="I407" s="152">
        <v>19</v>
      </c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259</v>
      </c>
      <c r="H408" s="214"/>
      <c r="I408" s="152">
        <v>268</v>
      </c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32</v>
      </c>
      <c r="H409" s="214"/>
      <c r="I409" s="152">
        <v>33</v>
      </c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261</v>
      </c>
      <c r="H410" s="214"/>
      <c r="I410" s="152">
        <v>269</v>
      </c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240</v>
      </c>
      <c r="H411" s="214"/>
      <c r="I411" s="152" t="s">
        <v>240</v>
      </c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3</v>
      </c>
      <c r="H412" s="214"/>
      <c r="I412" s="152">
        <v>0</v>
      </c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>
        <v>46216</v>
      </c>
      <c r="F413" s="214"/>
      <c r="G413" s="233" t="s">
        <v>504</v>
      </c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>
        <v>46217</v>
      </c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901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87">
        <v>1710</v>
      </c>
      <c r="F439" s="145"/>
      <c r="H439" s="225">
        <f>H387</f>
        <v>46033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>
        <v>1686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334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 t="s">
        <v>335</v>
      </c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18" t="s">
        <v>712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18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18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18" t="s">
        <v>276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18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>
        <v>1502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>
        <v>46162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49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310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1686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>
        <v>46219</v>
      </c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902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87">
        <v>792</v>
      </c>
      <c r="F491" s="145"/>
      <c r="H491" s="225">
        <f>H439</f>
        <v>46033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685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1152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337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1">
        <v>46205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1">
        <v>46206</v>
      </c>
      <c r="X495" s="214"/>
      <c r="Y495" s="233" t="s">
        <v>903</v>
      </c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18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18" t="s">
        <v>369</v>
      </c>
      <c r="X496" s="214"/>
      <c r="Y496" s="233" t="s">
        <v>236</v>
      </c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18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18" t="s">
        <v>119</v>
      </c>
      <c r="X497" s="214"/>
      <c r="Y497" s="233" t="s">
        <v>119</v>
      </c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18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18" t="s">
        <v>277</v>
      </c>
      <c r="X498" s="214"/>
      <c r="Y498" s="233" t="s">
        <v>277</v>
      </c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18" t="s">
        <v>213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18" t="s">
        <v>213</v>
      </c>
      <c r="X499" s="214"/>
      <c r="Y499" s="233" t="s">
        <v>213</v>
      </c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>
        <v>1497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>
        <v>1511</v>
      </c>
      <c r="X500" s="214"/>
      <c r="Y500" s="233">
        <v>1501</v>
      </c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904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18" t="s">
        <v>275</v>
      </c>
      <c r="X501" s="214"/>
      <c r="Y501" s="233" t="s">
        <v>394</v>
      </c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65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70</v>
      </c>
      <c r="X502" s="214"/>
      <c r="Y502" s="233">
        <v>87</v>
      </c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257</v>
      </c>
      <c r="X503" s="214"/>
      <c r="Y503" s="233" t="s">
        <v>239</v>
      </c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250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257</v>
      </c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685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1152</v>
      </c>
      <c r="X505" s="214"/>
      <c r="Y505" s="233">
        <v>1153</v>
      </c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237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233</v>
      </c>
      <c r="X506" s="214"/>
      <c r="Y506" s="233">
        <v>230</v>
      </c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 t="s">
        <v>511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 t="s">
        <v>726</v>
      </c>
      <c r="X507" s="214"/>
      <c r="Y507" s="233">
        <v>50</v>
      </c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175</v>
      </c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143</v>
      </c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162</v>
      </c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98</v>
      </c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49</v>
      </c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108</v>
      </c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397</v>
      </c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-38</v>
      </c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>
        <v>46223</v>
      </c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>
        <v>46223</v>
      </c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905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46033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46032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132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46032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132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46032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115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>
        <v>230</v>
      </c>
      <c r="F9" s="49">
        <v>233</v>
      </c>
      <c r="G9" s="50"/>
      <c r="H9" s="50"/>
      <c r="I9" s="47">
        <v>231</v>
      </c>
      <c r="K9" s="47">
        <v>230</v>
      </c>
      <c r="L9" s="51"/>
      <c r="M9" s="47">
        <v>230</v>
      </c>
      <c r="O9" s="47">
        <v>230</v>
      </c>
      <c r="P9" s="51"/>
      <c r="Q9" s="47">
        <v>231</v>
      </c>
      <c r="R9" s="38"/>
      <c r="S9" s="52"/>
      <c r="T9" s="39"/>
      <c r="U9" s="53">
        <v>395</v>
      </c>
      <c r="V9" s="48" t="s">
        <v>18</v>
      </c>
      <c r="W9" s="53">
        <v>399</v>
      </c>
      <c r="Y9" s="54">
        <v>220</v>
      </c>
      <c r="Z9" s="55" t="s">
        <v>19</v>
      </c>
      <c r="AB9" s="53">
        <v>388</v>
      </c>
      <c r="AC9" s="53">
        <v>395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>
        <v>234</v>
      </c>
      <c r="F10" s="49">
        <v>232</v>
      </c>
      <c r="G10" s="57"/>
      <c r="H10" s="57"/>
      <c r="I10" s="47">
        <v>231</v>
      </c>
      <c r="K10" s="47">
        <v>230</v>
      </c>
      <c r="L10" s="58"/>
      <c r="M10" s="47">
        <v>230</v>
      </c>
      <c r="O10" s="47">
        <v>232</v>
      </c>
      <c r="P10" s="58"/>
      <c r="Q10" s="47">
        <v>230</v>
      </c>
      <c r="R10" s="38"/>
      <c r="S10" s="52"/>
      <c r="T10" s="39"/>
      <c r="U10" s="53">
        <v>388</v>
      </c>
      <c r="V10" s="56" t="s">
        <v>21</v>
      </c>
      <c r="W10" s="53">
        <v>398</v>
      </c>
      <c r="Y10" s="59">
        <v>46082</v>
      </c>
      <c r="Z10" s="60" t="s">
        <v>22</v>
      </c>
      <c r="AB10" s="53">
        <v>385</v>
      </c>
      <c r="AC10" s="53">
        <v>397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>
        <v>231</v>
      </c>
      <c r="E11" s="26"/>
      <c r="F11" s="49">
        <v>235</v>
      </c>
      <c r="G11" s="57"/>
      <c r="H11" s="57"/>
      <c r="I11" s="47">
        <v>231</v>
      </c>
      <c r="K11" s="47">
        <v>233</v>
      </c>
      <c r="L11" s="58"/>
      <c r="M11" s="47">
        <v>230</v>
      </c>
      <c r="O11" s="47">
        <v>233</v>
      </c>
      <c r="P11" s="58"/>
      <c r="Q11" s="47">
        <v>231</v>
      </c>
      <c r="R11" s="38"/>
      <c r="S11" s="52"/>
      <c r="T11" s="39"/>
      <c r="U11" s="53">
        <v>396</v>
      </c>
      <c r="V11" s="56" t="s">
        <v>24</v>
      </c>
      <c r="W11" s="53">
        <v>399</v>
      </c>
      <c r="Y11" s="59">
        <v>46024</v>
      </c>
      <c r="Z11" s="60" t="s">
        <v>25</v>
      </c>
      <c r="AB11" s="53">
        <v>392</v>
      </c>
      <c r="AC11" s="53">
        <v>396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37</v>
      </c>
      <c r="C12" s="56" t="s">
        <v>27</v>
      </c>
      <c r="D12" s="61">
        <v>37</v>
      </c>
      <c r="E12" s="26"/>
      <c r="F12" s="62">
        <v>255</v>
      </c>
      <c r="G12" s="57"/>
      <c r="H12" s="57"/>
      <c r="I12" s="61">
        <v>237</v>
      </c>
      <c r="K12" s="61">
        <v>85</v>
      </c>
      <c r="L12" s="58"/>
      <c r="M12" s="61">
        <v>82</v>
      </c>
      <c r="O12" s="61">
        <v>104</v>
      </c>
      <c r="P12" s="58"/>
      <c r="Q12" s="61">
        <v>104</v>
      </c>
      <c r="R12" s="38"/>
      <c r="S12" s="52"/>
      <c r="T12" s="39"/>
      <c r="U12" s="63">
        <v>71</v>
      </c>
      <c r="V12" s="56" t="s">
        <v>27</v>
      </c>
      <c r="W12" s="63">
        <v>68</v>
      </c>
      <c r="Y12" s="66">
        <v>46030</v>
      </c>
      <c r="Z12" s="65" t="s">
        <v>28</v>
      </c>
      <c r="AB12" s="63">
        <v>39</v>
      </c>
      <c r="AC12" s="63">
        <v>34</v>
      </c>
      <c r="AE12" s="66">
        <v>46088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46</v>
      </c>
      <c r="C13" s="56" t="s">
        <v>30</v>
      </c>
      <c r="D13" s="61">
        <v>40</v>
      </c>
      <c r="E13" s="26"/>
      <c r="F13" s="62">
        <v>318</v>
      </c>
      <c r="G13" s="68"/>
      <c r="H13" s="68"/>
      <c r="I13" s="61">
        <v>251</v>
      </c>
      <c r="K13" s="61">
        <v>76</v>
      </c>
      <c r="L13" s="69"/>
      <c r="M13" s="61">
        <v>62</v>
      </c>
      <c r="O13" s="61">
        <v>111</v>
      </c>
      <c r="P13" s="69"/>
      <c r="Q13" s="61">
        <v>140</v>
      </c>
      <c r="R13" s="38"/>
      <c r="S13" s="52"/>
      <c r="T13" s="39"/>
      <c r="U13" s="63">
        <v>92</v>
      </c>
      <c r="V13" s="56" t="s">
        <v>30</v>
      </c>
      <c r="W13" s="63">
        <v>88</v>
      </c>
      <c r="Y13" s="70">
        <v>100</v>
      </c>
      <c r="Z13" s="71" t="s">
        <v>31</v>
      </c>
      <c r="AB13" s="63">
        <v>41</v>
      </c>
      <c r="AC13" s="63">
        <v>37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67</v>
      </c>
      <c r="C14" s="56" t="s">
        <v>33</v>
      </c>
      <c r="D14" s="61">
        <v>44</v>
      </c>
      <c r="E14" s="26"/>
      <c r="F14" s="61">
        <v>262</v>
      </c>
      <c r="I14" s="61">
        <v>201</v>
      </c>
      <c r="K14" s="61">
        <v>77</v>
      </c>
      <c r="L14" s="26"/>
      <c r="M14" s="61">
        <v>19</v>
      </c>
      <c r="O14" s="61">
        <v>138</v>
      </c>
      <c r="P14" s="26"/>
      <c r="Q14" s="61">
        <v>141</v>
      </c>
      <c r="R14" s="38"/>
      <c r="S14" s="52"/>
      <c r="T14" s="39"/>
      <c r="U14" s="73">
        <v>86</v>
      </c>
      <c r="V14" s="74" t="s">
        <v>33</v>
      </c>
      <c r="W14" s="73">
        <v>82</v>
      </c>
      <c r="Z14" s="12"/>
      <c r="AB14" s="73">
        <v>48</v>
      </c>
      <c r="AC14" s="73">
        <v>44</v>
      </c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 t="s">
        <v>906</v>
      </c>
      <c r="C15" s="74" t="s">
        <v>35</v>
      </c>
      <c r="D15" s="75" t="s">
        <v>907</v>
      </c>
      <c r="E15" s="26"/>
      <c r="F15" s="75" t="s">
        <v>908</v>
      </c>
      <c r="I15" s="75" t="s">
        <v>909</v>
      </c>
      <c r="K15" s="75" t="s">
        <v>910</v>
      </c>
      <c r="L15" s="26"/>
      <c r="M15" s="75" t="s">
        <v>911</v>
      </c>
      <c r="O15" s="75" t="s">
        <v>912</v>
      </c>
      <c r="P15" s="26"/>
      <c r="Q15" s="75" t="s">
        <v>913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46032</v>
      </c>
      <c r="AL18" s="274"/>
      <c r="AM18" s="85"/>
      <c r="AN18" s="86"/>
      <c r="AO18" s="12"/>
    </row>
    <row r="19" spans="1:41" ht="22.5" customHeight="1">
      <c r="A19" s="39"/>
      <c r="B19" s="47">
        <v>230</v>
      </c>
      <c r="C19" s="51"/>
      <c r="D19" s="47">
        <v>230</v>
      </c>
      <c r="E19" s="26"/>
      <c r="F19" s="47">
        <v>231</v>
      </c>
      <c r="G19" s="51"/>
      <c r="H19" s="47">
        <v>230</v>
      </c>
      <c r="K19" s="47">
        <v>229</v>
      </c>
      <c r="L19" s="51"/>
      <c r="M19" s="47">
        <v>232</v>
      </c>
      <c r="O19" s="47">
        <v>234</v>
      </c>
      <c r="P19" s="51"/>
      <c r="Q19" s="47">
        <v>230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128</v>
      </c>
      <c r="AL19" s="268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>
        <v>230</v>
      </c>
      <c r="E20" s="26"/>
      <c r="F20" s="47">
        <v>230</v>
      </c>
      <c r="G20" s="58"/>
      <c r="H20" s="47">
        <v>230</v>
      </c>
      <c r="K20" s="47">
        <v>230</v>
      </c>
      <c r="L20" s="58"/>
      <c r="M20" s="47">
        <v>231</v>
      </c>
      <c r="O20" s="47">
        <v>231</v>
      </c>
      <c r="P20" s="58"/>
      <c r="Q20" s="47">
        <v>231</v>
      </c>
      <c r="R20" s="20"/>
      <c r="S20" s="52"/>
      <c r="T20" s="39"/>
      <c r="U20" s="53">
        <v>389</v>
      </c>
      <c r="V20" s="53">
        <v>399</v>
      </c>
      <c r="X20" s="54">
        <v>219</v>
      </c>
      <c r="Y20" s="55" t="s">
        <v>19</v>
      </c>
      <c r="AB20" s="53">
        <v>393</v>
      </c>
      <c r="AC20" s="53">
        <v>398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737</v>
      </c>
      <c r="AL20" s="268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>
        <v>231</v>
      </c>
      <c r="E21" s="26"/>
      <c r="F21" s="47">
        <v>234</v>
      </c>
      <c r="G21" s="58"/>
      <c r="H21" s="47">
        <v>232</v>
      </c>
      <c r="K21" s="47">
        <v>231</v>
      </c>
      <c r="L21" s="58"/>
      <c r="M21" s="47">
        <v>232</v>
      </c>
      <c r="O21" s="47">
        <v>231</v>
      </c>
      <c r="P21" s="58"/>
      <c r="Q21" s="47">
        <v>230</v>
      </c>
      <c r="R21" s="20"/>
      <c r="S21" s="52"/>
      <c r="T21" s="88"/>
      <c r="U21" s="53">
        <v>385</v>
      </c>
      <c r="V21" s="53">
        <v>397</v>
      </c>
      <c r="X21" s="59">
        <v>46083</v>
      </c>
      <c r="Y21" s="60" t="s">
        <v>22</v>
      </c>
      <c r="Z21" s="26"/>
      <c r="AB21" s="53">
        <v>391</v>
      </c>
      <c r="AC21" s="53">
        <v>397</v>
      </c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176</v>
      </c>
      <c r="C22" s="58"/>
      <c r="D22" s="61">
        <v>162</v>
      </c>
      <c r="E22" s="26"/>
      <c r="F22" s="61">
        <v>158</v>
      </c>
      <c r="G22" s="58"/>
      <c r="H22" s="61">
        <v>206</v>
      </c>
      <c r="K22" s="61">
        <v>165</v>
      </c>
      <c r="L22" s="58"/>
      <c r="M22" s="61">
        <v>225</v>
      </c>
      <c r="O22" s="61">
        <v>55</v>
      </c>
      <c r="P22" s="58"/>
      <c r="Q22" s="61">
        <v>28</v>
      </c>
      <c r="R22" s="20"/>
      <c r="S22" s="52"/>
      <c r="T22" s="88"/>
      <c r="U22" s="53">
        <v>391</v>
      </c>
      <c r="V22" s="53">
        <v>399</v>
      </c>
      <c r="X22" s="59">
        <v>46113</v>
      </c>
      <c r="Y22" s="60" t="s">
        <v>25</v>
      </c>
      <c r="Z22" s="26"/>
      <c r="AB22" s="53">
        <v>388</v>
      </c>
      <c r="AC22" s="53">
        <v>399</v>
      </c>
      <c r="AE22" s="178" t="s">
        <v>120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200</v>
      </c>
      <c r="C23" s="69"/>
      <c r="D23" s="61">
        <v>168</v>
      </c>
      <c r="E23" s="26"/>
      <c r="F23" s="61">
        <v>168</v>
      </c>
      <c r="G23" s="69"/>
      <c r="H23" s="61">
        <v>185</v>
      </c>
      <c r="K23" s="61">
        <v>143</v>
      </c>
      <c r="L23" s="69"/>
      <c r="M23" s="61">
        <v>189</v>
      </c>
      <c r="O23" s="61">
        <v>37</v>
      </c>
      <c r="P23" s="69"/>
      <c r="Q23" s="61">
        <v>17</v>
      </c>
      <c r="R23" s="20"/>
      <c r="S23" s="52"/>
      <c r="T23" s="88"/>
      <c r="U23" s="63">
        <v>96</v>
      </c>
      <c r="V23" s="63">
        <v>88</v>
      </c>
      <c r="X23" s="66">
        <v>46026</v>
      </c>
      <c r="Y23" s="65" t="s">
        <v>28</v>
      </c>
      <c r="Z23" s="26"/>
      <c r="AB23" s="63">
        <v>128</v>
      </c>
      <c r="AC23" s="63">
        <v>117</v>
      </c>
      <c r="AE23" s="66">
        <v>46024</v>
      </c>
      <c r="AF23" s="65" t="s">
        <v>28</v>
      </c>
      <c r="AG23" s="23"/>
      <c r="AH23" s="12"/>
      <c r="AI23" s="268"/>
      <c r="AJ23" s="34" t="s">
        <v>23</v>
      </c>
      <c r="AK23" s="102" t="s">
        <v>152</v>
      </c>
      <c r="AL23" s="268"/>
      <c r="AM23" s="85"/>
      <c r="AN23" s="86"/>
      <c r="AO23" s="12"/>
    </row>
    <row r="24" spans="1:41" ht="22.5" customHeight="1">
      <c r="A24" s="39"/>
      <c r="B24" s="61">
        <v>184</v>
      </c>
      <c r="C24" s="26"/>
      <c r="D24" s="61">
        <v>145</v>
      </c>
      <c r="E24" s="26"/>
      <c r="F24" s="61">
        <v>215</v>
      </c>
      <c r="G24" s="26"/>
      <c r="H24" s="61">
        <v>192</v>
      </c>
      <c r="K24" s="61">
        <v>147</v>
      </c>
      <c r="L24" s="26"/>
      <c r="M24" s="61">
        <v>185</v>
      </c>
      <c r="O24" s="61">
        <v>34</v>
      </c>
      <c r="P24" s="26"/>
      <c r="Q24" s="61">
        <v>16</v>
      </c>
      <c r="R24" s="20"/>
      <c r="S24" s="52"/>
      <c r="T24" s="88"/>
      <c r="U24" s="63">
        <v>102</v>
      </c>
      <c r="V24" s="63">
        <v>95</v>
      </c>
      <c r="X24" s="70">
        <v>100</v>
      </c>
      <c r="Y24" s="71" t="s">
        <v>31</v>
      </c>
      <c r="Z24" s="26"/>
      <c r="AB24" s="63">
        <v>131</v>
      </c>
      <c r="AC24" s="63">
        <v>123</v>
      </c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914</v>
      </c>
      <c r="C25" s="26"/>
      <c r="D25" s="75" t="s">
        <v>915</v>
      </c>
      <c r="E25" s="26"/>
      <c r="F25" s="75" t="s">
        <v>916</v>
      </c>
      <c r="G25" s="26"/>
      <c r="H25" s="75" t="s">
        <v>917</v>
      </c>
      <c r="K25" s="75" t="s">
        <v>190</v>
      </c>
      <c r="L25" s="26"/>
      <c r="M25" s="75" t="s">
        <v>918</v>
      </c>
      <c r="O25" s="75" t="s">
        <v>919</v>
      </c>
      <c r="P25" s="26"/>
      <c r="Q25" s="75" t="s">
        <v>920</v>
      </c>
      <c r="R25" s="20"/>
      <c r="S25" s="52"/>
      <c r="T25" s="88"/>
      <c r="U25" s="73">
        <v>109</v>
      </c>
      <c r="V25" s="73">
        <v>100</v>
      </c>
      <c r="Z25" s="26"/>
      <c r="AB25" s="73">
        <v>120</v>
      </c>
      <c r="AC25" s="73">
        <v>110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6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232</v>
      </c>
      <c r="C29" s="51"/>
      <c r="D29" s="47">
        <v>230</v>
      </c>
      <c r="F29" s="47">
        <v>235</v>
      </c>
      <c r="G29" s="51"/>
      <c r="H29" s="47">
        <v>230</v>
      </c>
      <c r="K29" s="47">
        <v>236</v>
      </c>
      <c r="L29" s="51"/>
      <c r="M29" s="47">
        <v>230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231</v>
      </c>
      <c r="C30" s="58"/>
      <c r="D30" s="47">
        <v>231</v>
      </c>
      <c r="F30" s="47">
        <v>233</v>
      </c>
      <c r="G30" s="58"/>
      <c r="H30" s="47">
        <v>232</v>
      </c>
      <c r="K30" s="47">
        <v>233</v>
      </c>
      <c r="L30" s="58"/>
      <c r="M30" s="47">
        <v>232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235</v>
      </c>
      <c r="C31" s="58"/>
      <c r="D31" s="47">
        <v>232</v>
      </c>
      <c r="F31" s="47">
        <v>233</v>
      </c>
      <c r="G31" s="58"/>
      <c r="H31" s="47">
        <v>232</v>
      </c>
      <c r="K31" s="47">
        <v>234</v>
      </c>
      <c r="L31" s="58"/>
      <c r="M31" s="47">
        <v>232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46032</v>
      </c>
      <c r="AL31" s="274"/>
      <c r="AM31" s="85"/>
      <c r="AN31" s="99"/>
      <c r="AO31" s="12"/>
    </row>
    <row r="32" spans="1:41" ht="22.5" customHeight="1">
      <c r="A32" s="39"/>
      <c r="B32" s="61">
        <v>118</v>
      </c>
      <c r="C32" s="58"/>
      <c r="D32" s="61">
        <v>104</v>
      </c>
      <c r="F32" s="61">
        <v>130</v>
      </c>
      <c r="G32" s="58"/>
      <c r="H32" s="61">
        <v>114</v>
      </c>
      <c r="K32" s="61">
        <v>106</v>
      </c>
      <c r="L32" s="58"/>
      <c r="M32" s="61">
        <v>72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/>
      <c r="AL32" s="268"/>
      <c r="AM32" s="85"/>
      <c r="AN32" s="99"/>
      <c r="AO32" s="12"/>
    </row>
    <row r="33" spans="1:41" ht="22.5" customHeight="1">
      <c r="A33" s="39"/>
      <c r="B33" s="61">
        <v>128</v>
      </c>
      <c r="C33" s="69"/>
      <c r="D33" s="61">
        <v>100</v>
      </c>
      <c r="F33" s="61">
        <v>109</v>
      </c>
      <c r="G33" s="69"/>
      <c r="H33" s="61">
        <v>100</v>
      </c>
      <c r="K33" s="61">
        <v>132</v>
      </c>
      <c r="L33" s="69"/>
      <c r="M33" s="61">
        <v>85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/>
      <c r="AL33" s="268"/>
      <c r="AM33" s="85"/>
      <c r="AN33" s="99"/>
      <c r="AO33" s="12"/>
    </row>
    <row r="34" spans="1:41" ht="22.5" customHeight="1">
      <c r="A34" s="39"/>
      <c r="B34" s="61">
        <v>113</v>
      </c>
      <c r="C34" s="26"/>
      <c r="D34" s="61">
        <v>94</v>
      </c>
      <c r="F34" s="61">
        <v>108</v>
      </c>
      <c r="G34" s="26"/>
      <c r="H34" s="61">
        <v>90</v>
      </c>
      <c r="K34" s="61">
        <v>101</v>
      </c>
      <c r="L34" s="26"/>
      <c r="M34" s="61">
        <v>73</v>
      </c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/>
      <c r="AL34" s="268"/>
      <c r="AM34" s="85"/>
      <c r="AN34" s="99"/>
      <c r="AO34" s="12"/>
    </row>
    <row r="35" spans="1:41" ht="22.5" customHeight="1">
      <c r="A35" s="39"/>
      <c r="B35" s="75" t="s">
        <v>921</v>
      </c>
      <c r="C35" s="26"/>
      <c r="D35" s="75" t="s">
        <v>922</v>
      </c>
      <c r="F35" s="75" t="s">
        <v>923</v>
      </c>
      <c r="G35" s="26"/>
      <c r="H35" s="75" t="s">
        <v>924</v>
      </c>
      <c r="K35" s="75" t="s">
        <v>925</v>
      </c>
      <c r="L35" s="26"/>
      <c r="M35" s="75" t="s">
        <v>926</v>
      </c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66</v>
      </c>
      <c r="AE35" s="223"/>
      <c r="AF35" s="286"/>
      <c r="AG35" s="23"/>
      <c r="AH35" s="12"/>
      <c r="AI35" s="268"/>
      <c r="AJ35" s="34" t="s">
        <v>20</v>
      </c>
      <c r="AK35" s="102"/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68</v>
      </c>
      <c r="AE36" s="223"/>
      <c r="AF36" s="286"/>
      <c r="AG36" s="23"/>
      <c r="AH36" s="12"/>
      <c r="AI36" s="268"/>
      <c r="AJ36" s="34" t="s">
        <v>23</v>
      </c>
      <c r="AK36" s="102"/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/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/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/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66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46032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204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75</v>
      </c>
      <c r="G51" s="254"/>
      <c r="H51" s="254"/>
      <c r="I51" s="255"/>
      <c r="K51" s="266" t="s">
        <v>80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127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 t="s">
        <v>884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46032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151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468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927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46032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 t="s">
        <v>154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46032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0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0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0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0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0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>
        <v>8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928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929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87">
        <v>2066</v>
      </c>
      <c r="F179" s="145"/>
      <c r="H179" s="292">
        <v>46032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1920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6222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930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931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1">
        <v>46211</v>
      </c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4">
        <v>46213</v>
      </c>
      <c r="X183" s="214"/>
      <c r="Y183" s="233" t="s">
        <v>639</v>
      </c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18" t="s">
        <v>369</v>
      </c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18" t="s">
        <v>369</v>
      </c>
      <c r="X184" s="214"/>
      <c r="Y184" s="233" t="s">
        <v>236</v>
      </c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18" t="s">
        <v>119</v>
      </c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18" t="s">
        <v>119</v>
      </c>
      <c r="X185" s="214"/>
      <c r="Y185" s="233" t="s">
        <v>119</v>
      </c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18" t="s">
        <v>217</v>
      </c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18" t="s">
        <v>360</v>
      </c>
      <c r="X186" s="214"/>
      <c r="Y186" s="233" t="s">
        <v>360</v>
      </c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18" t="s">
        <v>213</v>
      </c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18" t="s">
        <v>213</v>
      </c>
      <c r="X187" s="214"/>
      <c r="Y187" s="233" t="s">
        <v>213</v>
      </c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>
        <v>1503</v>
      </c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>
        <v>1502</v>
      </c>
      <c r="X188" s="214"/>
      <c r="Y188" s="233">
        <v>1495</v>
      </c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473</v>
      </c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46146</v>
      </c>
      <c r="X189" s="214"/>
      <c r="Y189" s="233" t="s">
        <v>340</v>
      </c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74</v>
      </c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49</v>
      </c>
      <c r="X190" s="214"/>
      <c r="Y190" s="233">
        <v>81</v>
      </c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33" t="s">
        <v>246</v>
      </c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1920</v>
      </c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6222</v>
      </c>
      <c r="X193" s="214"/>
      <c r="Y193" s="233">
        <v>6222</v>
      </c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231</v>
      </c>
      <c r="X194" s="214"/>
      <c r="Y194" s="233">
        <v>232</v>
      </c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 t="s">
        <v>495</v>
      </c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238</v>
      </c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282</v>
      </c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268</v>
      </c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49</v>
      </c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129</v>
      </c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32</v>
      </c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118</v>
      </c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240</v>
      </c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1</v>
      </c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18" t="s">
        <v>519</v>
      </c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18" t="s">
        <v>932</v>
      </c>
      <c r="X205" s="214"/>
      <c r="Y205" s="233" t="s">
        <v>933</v>
      </c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934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87">
        <v>2511</v>
      </c>
      <c r="F231" s="145"/>
      <c r="H231" s="225">
        <f>H179</f>
        <v>46032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>
        <v>2367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3501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317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318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4">
        <v>46218</v>
      </c>
      <c r="F235" s="214"/>
      <c r="G235" s="309">
        <v>46346</v>
      </c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4">
        <v>46219</v>
      </c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18" t="s">
        <v>369</v>
      </c>
      <c r="F236" s="214"/>
      <c r="G236" s="233" t="s">
        <v>236</v>
      </c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18" t="s">
        <v>369</v>
      </c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18" t="s">
        <v>119</v>
      </c>
      <c r="F237" s="214"/>
      <c r="G237" s="233" t="s">
        <v>119</v>
      </c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18" t="s">
        <v>119</v>
      </c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18" t="s">
        <v>237</v>
      </c>
      <c r="F238" s="214"/>
      <c r="G238" s="233" t="s">
        <v>237</v>
      </c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18" t="s">
        <v>212</v>
      </c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18" t="s">
        <v>213</v>
      </c>
      <c r="F239" s="214"/>
      <c r="G239" s="233" t="s">
        <v>213</v>
      </c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18" t="s">
        <v>213</v>
      </c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>
        <v>1503</v>
      </c>
      <c r="F240" s="214"/>
      <c r="G240" s="233">
        <v>1500</v>
      </c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>
        <v>1500</v>
      </c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>
        <v>46126</v>
      </c>
      <c r="F241" s="214"/>
      <c r="G241" s="310">
        <v>46121</v>
      </c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935</v>
      </c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72</v>
      </c>
      <c r="F242" s="214"/>
      <c r="G242" s="233">
        <v>72</v>
      </c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51</v>
      </c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238</v>
      </c>
      <c r="F243" s="214"/>
      <c r="G243" s="233" t="s">
        <v>238</v>
      </c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528</v>
      </c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256</v>
      </c>
      <c r="F244" s="214"/>
      <c r="G244" s="233" t="s">
        <v>256</v>
      </c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2367</v>
      </c>
      <c r="F245" s="214"/>
      <c r="G245" s="233">
        <v>2368</v>
      </c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3501</v>
      </c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231</v>
      </c>
      <c r="F246" s="214"/>
      <c r="G246" s="233">
        <v>232</v>
      </c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231</v>
      </c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 t="s">
        <v>495</v>
      </c>
      <c r="F247" s="214"/>
      <c r="G247" s="233">
        <v>50</v>
      </c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33">
        <v>236</v>
      </c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33">
        <v>249</v>
      </c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33">
        <v>211</v>
      </c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33">
        <v>19</v>
      </c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157</v>
      </c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19</v>
      </c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162</v>
      </c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221</v>
      </c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20</v>
      </c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18" t="s">
        <v>504</v>
      </c>
      <c r="F257" s="214"/>
      <c r="G257" s="233" t="s">
        <v>933</v>
      </c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18" t="s">
        <v>506</v>
      </c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936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87">
        <v>2594</v>
      </c>
      <c r="F283" s="145"/>
      <c r="H283" s="225">
        <f>H231</f>
        <v>46032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2343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>
        <v>2408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2203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324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325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4">
        <v>46217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4">
        <v>46218</v>
      </c>
      <c r="X287" s="214"/>
      <c r="Y287" s="310">
        <v>46328</v>
      </c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18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18" t="s">
        <v>369</v>
      </c>
      <c r="X288" s="214"/>
      <c r="Y288" s="233" t="s">
        <v>236</v>
      </c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18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18" t="s">
        <v>119</v>
      </c>
      <c r="X289" s="214"/>
      <c r="Y289" s="233" t="s">
        <v>119</v>
      </c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18" t="s">
        <v>237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18" t="s">
        <v>508</v>
      </c>
      <c r="X290" s="214"/>
      <c r="Y290" s="233" t="s">
        <v>508</v>
      </c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18" t="s">
        <v>213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18" t="s">
        <v>213</v>
      </c>
      <c r="X291" s="214"/>
      <c r="Y291" s="233" t="s">
        <v>213</v>
      </c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>
        <v>1500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>
        <v>1503</v>
      </c>
      <c r="X292" s="214"/>
      <c r="Y292" s="233">
        <v>1500</v>
      </c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>
        <v>46155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18" t="s">
        <v>501</v>
      </c>
      <c r="X293" s="214"/>
      <c r="Y293" s="309">
        <v>46141</v>
      </c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52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73</v>
      </c>
      <c r="X294" s="214"/>
      <c r="Y294" s="233">
        <v>76</v>
      </c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238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246</v>
      </c>
      <c r="X295" s="214"/>
      <c r="Y295" s="233" t="s">
        <v>246</v>
      </c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257</v>
      </c>
      <c r="X296" s="214"/>
      <c r="Y296" s="233" t="s">
        <v>257</v>
      </c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2408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2203</v>
      </c>
      <c r="X297" s="214"/>
      <c r="Y297" s="233">
        <v>2204</v>
      </c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231</v>
      </c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 t="s">
        <v>495</v>
      </c>
      <c r="X299" s="214"/>
      <c r="Y299" s="233">
        <v>50</v>
      </c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218</v>
      </c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191</v>
      </c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201</v>
      </c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10</v>
      </c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138</v>
      </c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17</v>
      </c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141</v>
      </c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221</v>
      </c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-3</v>
      </c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18" t="s">
        <v>483</v>
      </c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18" t="s">
        <v>483</v>
      </c>
      <c r="X309" s="214"/>
      <c r="Y309" s="233" t="s">
        <v>933</v>
      </c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937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87">
        <v>2366</v>
      </c>
      <c r="F335" s="145"/>
      <c r="H335" s="225">
        <f>H283</f>
        <v>46032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42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>
        <v>2290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2336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327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328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1">
        <v>46211</v>
      </c>
      <c r="F339" s="214"/>
      <c r="G339" s="309">
        <v>46340</v>
      </c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1">
        <v>46212</v>
      </c>
      <c r="X339" s="214"/>
      <c r="Y339" s="309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18" t="s">
        <v>369</v>
      </c>
      <c r="F340" s="214"/>
      <c r="G340" s="233" t="s">
        <v>236</v>
      </c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18" t="s">
        <v>369</v>
      </c>
      <c r="X340" s="214"/>
      <c r="Y340" s="233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18" t="s">
        <v>119</v>
      </c>
      <c r="F341" s="214"/>
      <c r="G341" s="233" t="s">
        <v>119</v>
      </c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18" t="s">
        <v>119</v>
      </c>
      <c r="X341" s="214"/>
      <c r="Y341" s="233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18" t="s">
        <v>310</v>
      </c>
      <c r="F342" s="214"/>
      <c r="G342" s="233" t="s">
        <v>310</v>
      </c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18" t="s">
        <v>227</v>
      </c>
      <c r="X342" s="214"/>
      <c r="Y342" s="233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18" t="s">
        <v>213</v>
      </c>
      <c r="F343" s="214"/>
      <c r="G343" s="233" t="s">
        <v>213</v>
      </c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18" t="s">
        <v>213</v>
      </c>
      <c r="X343" s="214"/>
      <c r="Y343" s="233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>
        <v>1503</v>
      </c>
      <c r="F344" s="214"/>
      <c r="G344" s="233">
        <v>1500</v>
      </c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>
        <v>1500</v>
      </c>
      <c r="X344" s="214"/>
      <c r="Y344" s="233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18" t="s">
        <v>437</v>
      </c>
      <c r="F345" s="214"/>
      <c r="G345" s="233" t="s">
        <v>437</v>
      </c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533</v>
      </c>
      <c r="X345" s="214"/>
      <c r="Y345" s="233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71</v>
      </c>
      <c r="F346" s="214"/>
      <c r="G346" s="233">
        <v>69</v>
      </c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72</v>
      </c>
      <c r="X346" s="214"/>
      <c r="Y346" s="233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239</v>
      </c>
      <c r="F347" s="214"/>
      <c r="G347" s="233" t="s">
        <v>255</v>
      </c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246</v>
      </c>
      <c r="X347" s="214"/>
      <c r="Y347" s="233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>
        <v>284</v>
      </c>
      <c r="F348" s="214"/>
      <c r="G348" s="233" t="s">
        <v>256</v>
      </c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257</v>
      </c>
      <c r="X348" s="214"/>
      <c r="Y348" s="233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2290</v>
      </c>
      <c r="F349" s="214"/>
      <c r="G349" s="233">
        <v>2291</v>
      </c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2336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33">
        <v>231</v>
      </c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229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 t="s">
        <v>495</v>
      </c>
      <c r="F351" s="214"/>
      <c r="G351" s="233">
        <v>50</v>
      </c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371</v>
      </c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308</v>
      </c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310</v>
      </c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25</v>
      </c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223</v>
      </c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27</v>
      </c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228</v>
      </c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221</v>
      </c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9</v>
      </c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18" t="s">
        <v>338</v>
      </c>
      <c r="F361" s="214"/>
      <c r="G361" s="233" t="s">
        <v>933</v>
      </c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18" t="s">
        <v>938</v>
      </c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939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87">
        <v>1902</v>
      </c>
      <c r="F387" s="145"/>
      <c r="H387" s="225">
        <f>H335</f>
        <v>46032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42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>
        <v>1770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3048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330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331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4">
        <v>46215</v>
      </c>
      <c r="F391" s="214"/>
      <c r="G391" s="309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4">
        <v>46216</v>
      </c>
      <c r="X391" s="214"/>
      <c r="Y391" s="309">
        <v>46343</v>
      </c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18" t="s">
        <v>369</v>
      </c>
      <c r="F392" s="214"/>
      <c r="G392" s="233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18" t="s">
        <v>369</v>
      </c>
      <c r="X392" s="214"/>
      <c r="Y392" s="233" t="s">
        <v>236</v>
      </c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18" t="s">
        <v>119</v>
      </c>
      <c r="F393" s="214"/>
      <c r="G393" s="233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18" t="s">
        <v>119</v>
      </c>
      <c r="X393" s="214"/>
      <c r="Y393" s="233" t="s">
        <v>119</v>
      </c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18" t="s">
        <v>227</v>
      </c>
      <c r="F394" s="214"/>
      <c r="G394" s="233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18" t="s">
        <v>228</v>
      </c>
      <c r="X394" s="214"/>
      <c r="Y394" s="233" t="s">
        <v>228</v>
      </c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18" t="s">
        <v>213</v>
      </c>
      <c r="F395" s="214"/>
      <c r="G395" s="233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18" t="s">
        <v>213</v>
      </c>
      <c r="X395" s="214"/>
      <c r="Y395" s="233" t="s">
        <v>213</v>
      </c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>
        <v>1503</v>
      </c>
      <c r="F396" s="214"/>
      <c r="G396" s="233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>
        <v>1500</v>
      </c>
      <c r="X396" s="214"/>
      <c r="Y396" s="233">
        <v>1500</v>
      </c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46136</v>
      </c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476</v>
      </c>
      <c r="X397" s="214"/>
      <c r="Y397" s="233" t="s">
        <v>568</v>
      </c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72</v>
      </c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59</v>
      </c>
      <c r="X398" s="214"/>
      <c r="Y398" s="233">
        <v>87</v>
      </c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239</v>
      </c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229</v>
      </c>
      <c r="X399" s="214"/>
      <c r="Y399" s="233" t="s">
        <v>229</v>
      </c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238</v>
      </c>
      <c r="X400" s="214"/>
      <c r="Y400" s="233" t="s">
        <v>246</v>
      </c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1770</v>
      </c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3048</v>
      </c>
      <c r="X401" s="214"/>
      <c r="Y401" s="233">
        <v>3049</v>
      </c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232</v>
      </c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233</v>
      </c>
      <c r="X402" s="214"/>
      <c r="Y402" s="233">
        <v>233</v>
      </c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 t="s">
        <v>495</v>
      </c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33" t="s">
        <v>495</v>
      </c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33">
        <v>206</v>
      </c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33">
        <v>206</v>
      </c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33">
        <v>171</v>
      </c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33">
        <v>36</v>
      </c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33">
        <v>129</v>
      </c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33">
        <v>40</v>
      </c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33">
        <v>134</v>
      </c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33" t="s">
        <v>434</v>
      </c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33">
        <v>0</v>
      </c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18" t="s">
        <v>498</v>
      </c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18" t="s">
        <v>498</v>
      </c>
      <c r="X413" s="214"/>
      <c r="Y413" s="233" t="s">
        <v>933</v>
      </c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940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87">
        <v>1710</v>
      </c>
      <c r="F439" s="145"/>
      <c r="H439" s="225">
        <f>H387</f>
        <v>46032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>
        <v>1628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334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 t="s">
        <v>335</v>
      </c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4">
        <v>46219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18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18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18" t="s">
        <v>276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18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>
        <v>1501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>
        <v>46170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51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1682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18" t="s">
        <v>506</v>
      </c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941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87">
        <v>792</v>
      </c>
      <c r="F491" s="145"/>
      <c r="H491" s="225">
        <f>H439</f>
        <v>46032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684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1145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337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4">
        <v>46226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4">
        <v>46225</v>
      </c>
      <c r="X495" s="214"/>
      <c r="Y495" s="233" t="s">
        <v>942</v>
      </c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18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18" t="s">
        <v>369</v>
      </c>
      <c r="X496" s="214"/>
      <c r="Y496" s="233" t="s">
        <v>236</v>
      </c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18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18" t="s">
        <v>119</v>
      </c>
      <c r="X497" s="214"/>
      <c r="Y497" s="233" t="s">
        <v>119</v>
      </c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18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18" t="s">
        <v>218</v>
      </c>
      <c r="X498" s="214"/>
      <c r="Y498" s="233" t="s">
        <v>218</v>
      </c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18" t="s">
        <v>213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18" t="s">
        <v>213</v>
      </c>
      <c r="X499" s="214"/>
      <c r="Y499" s="233" t="s">
        <v>213</v>
      </c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>
        <v>1494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>
        <v>1514</v>
      </c>
      <c r="X500" s="214"/>
      <c r="Y500" s="233">
        <v>1500</v>
      </c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>
        <v>46161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18" t="s">
        <v>537</v>
      </c>
      <c r="X501" s="214"/>
      <c r="Y501" s="233" t="s">
        <v>481</v>
      </c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65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68</v>
      </c>
      <c r="X502" s="214"/>
      <c r="Y502" s="233">
        <v>83</v>
      </c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250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>
        <v>282</v>
      </c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684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1145</v>
      </c>
      <c r="X505" s="214"/>
      <c r="Y505" s="233">
        <v>1145</v>
      </c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236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233</v>
      </c>
      <c r="X506" s="214"/>
      <c r="Y506" s="233">
        <v>230</v>
      </c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 t="s">
        <v>943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 t="s">
        <v>944</v>
      </c>
      <c r="X507" s="214"/>
      <c r="Y507" s="233">
        <v>50</v>
      </c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225</v>
      </c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185</v>
      </c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201</v>
      </c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123</v>
      </c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61</v>
      </c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134</v>
      </c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518</v>
      </c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-29</v>
      </c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18" t="s">
        <v>513</v>
      </c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18" t="s">
        <v>513</v>
      </c>
      <c r="X517" s="214"/>
      <c r="Y517" s="233" t="s">
        <v>933</v>
      </c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945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46032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$P$49:$Q$60</formula1>
    </dataValidation>
    <dataValidation type="list" allowBlank="1" sqref="Z46 U51 Z51">
      <formula1>$AE$49:$AF$60</formula1>
    </dataValidation>
    <dataValidation type="list" allowBlank="1" showErrorMessage="1" sqref="V35:V42 Z35:Z42 AD35:AD42">
      <formula1>$AE$49:$AF$60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46031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164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46031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164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46031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831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46031</v>
      </c>
      <c r="AL18" s="274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124</v>
      </c>
      <c r="AL19" s="268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6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46031</v>
      </c>
      <c r="AL31" s="274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143</v>
      </c>
      <c r="AL32" s="268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144</v>
      </c>
      <c r="AL33" s="268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119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0">
        <v>8</v>
      </c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/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46031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46031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202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946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8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947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46031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87"/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/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46031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87"/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87"/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87"/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87"/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87"/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87"/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91"/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948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949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46031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950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46031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951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46031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952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46031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953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46031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954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46031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955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46031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956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46031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list" allowBlank="1" showErrorMessage="1" sqref="V35:V42 Z35:Z42 AD35:AD42">
      <formula1>$AE$49:$AF$60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qref="D39:D46 H39:H46 L39:L46">
      <formula1>$P$49:$Q$60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46030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180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46030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180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46030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957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>
        <v>401</v>
      </c>
      <c r="V9" s="48" t="s">
        <v>18</v>
      </c>
      <c r="W9" s="53"/>
      <c r="Y9" s="54">
        <v>220</v>
      </c>
      <c r="Z9" s="55" t="s">
        <v>19</v>
      </c>
      <c r="AB9" s="53">
        <v>400</v>
      </c>
      <c r="AC9" s="53"/>
      <c r="AE9" s="54">
        <v>219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>
        <v>387</v>
      </c>
      <c r="V10" s="56" t="s">
        <v>21</v>
      </c>
      <c r="W10" s="53"/>
      <c r="Y10" s="178" t="s">
        <v>826</v>
      </c>
      <c r="Z10" s="60" t="s">
        <v>22</v>
      </c>
      <c r="AB10" s="53">
        <v>389</v>
      </c>
      <c r="AC10" s="53"/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>
        <v>399</v>
      </c>
      <c r="V11" s="56" t="s">
        <v>24</v>
      </c>
      <c r="W11" s="53"/>
      <c r="Y11" s="59">
        <v>46024</v>
      </c>
      <c r="Z11" s="60" t="s">
        <v>25</v>
      </c>
      <c r="AB11" s="53">
        <v>399</v>
      </c>
      <c r="AC11" s="53"/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>
        <v>176</v>
      </c>
      <c r="V12" s="56" t="s">
        <v>27</v>
      </c>
      <c r="W12" s="63"/>
      <c r="Y12" s="66">
        <v>46031</v>
      </c>
      <c r="Z12" s="65" t="s">
        <v>28</v>
      </c>
      <c r="AB12" s="63">
        <v>148</v>
      </c>
      <c r="AC12" s="63"/>
      <c r="AE12" s="66">
        <v>46088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>
        <v>238</v>
      </c>
      <c r="V13" s="56" t="s">
        <v>30</v>
      </c>
      <c r="W13" s="63"/>
      <c r="Y13" s="70">
        <v>99</v>
      </c>
      <c r="Z13" s="71" t="s">
        <v>31</v>
      </c>
      <c r="AB13" s="63">
        <v>144</v>
      </c>
      <c r="AC13" s="63"/>
      <c r="AE13" s="70">
        <v>99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>
        <v>184</v>
      </c>
      <c r="V14" s="74" t="s">
        <v>33</v>
      </c>
      <c r="W14" s="73"/>
      <c r="Z14" s="12"/>
      <c r="AB14" s="73">
        <v>149</v>
      </c>
      <c r="AC14" s="73"/>
      <c r="AG14" s="23"/>
      <c r="AH14" s="12"/>
      <c r="AI14" s="269"/>
      <c r="AJ14" s="34" t="s">
        <v>34</v>
      </c>
      <c r="AK14" s="181">
        <v>10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46030</v>
      </c>
      <c r="AL18" s="274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294</v>
      </c>
      <c r="AL19" s="268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>
        <v>397</v>
      </c>
      <c r="V20" s="53"/>
      <c r="X20" s="54">
        <v>220</v>
      </c>
      <c r="Y20" s="55" t="s">
        <v>19</v>
      </c>
      <c r="AB20" s="53">
        <v>399</v>
      </c>
      <c r="AC20" s="53"/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>
        <v>388</v>
      </c>
      <c r="V21" s="53"/>
      <c r="X21" s="59">
        <v>46083</v>
      </c>
      <c r="Y21" s="60" t="s">
        <v>22</v>
      </c>
      <c r="Z21" s="26"/>
      <c r="AB21" s="53">
        <v>397</v>
      </c>
      <c r="AC21" s="53"/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>
        <v>397</v>
      </c>
      <c r="V22" s="53"/>
      <c r="X22" s="178" t="s">
        <v>296</v>
      </c>
      <c r="Y22" s="60" t="s">
        <v>25</v>
      </c>
      <c r="Z22" s="26"/>
      <c r="AB22" s="53">
        <v>397</v>
      </c>
      <c r="AC22" s="53"/>
      <c r="AE22" s="178" t="s">
        <v>120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>
        <v>219</v>
      </c>
      <c r="V23" s="63"/>
      <c r="X23" s="66">
        <v>46025</v>
      </c>
      <c r="Y23" s="65" t="s">
        <v>28</v>
      </c>
      <c r="Z23" s="26"/>
      <c r="AB23" s="63">
        <v>156</v>
      </c>
      <c r="AC23" s="63"/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>
        <v>226</v>
      </c>
      <c r="V24" s="63"/>
      <c r="X24" s="70">
        <v>99</v>
      </c>
      <c r="Y24" s="71" t="s">
        <v>31</v>
      </c>
      <c r="Z24" s="26"/>
      <c r="AB24" s="63">
        <v>170</v>
      </c>
      <c r="AC24" s="63"/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>
        <v>219</v>
      </c>
      <c r="V25" s="73"/>
      <c r="Z25" s="26"/>
      <c r="AB25" s="73">
        <v>141</v>
      </c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8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46030</v>
      </c>
      <c r="AL31" s="274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150</v>
      </c>
      <c r="AL32" s="268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144</v>
      </c>
      <c r="AL33" s="268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119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0">
        <v>7</v>
      </c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74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46030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46030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154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7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958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46030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87"/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/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46030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87"/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87"/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87"/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87"/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87"/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87"/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91"/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959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960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46030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1919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6205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235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2" t="s">
        <v>781</v>
      </c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29" t="s">
        <v>781</v>
      </c>
      <c r="X183" s="214"/>
      <c r="Y183" s="309">
        <v>46278</v>
      </c>
      <c r="Z183" s="214"/>
      <c r="AA183" s="189">
        <v>0.4465277777777778</v>
      </c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312" t="s">
        <v>369</v>
      </c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33" t="s">
        <v>236</v>
      </c>
      <c r="Z184" s="214"/>
      <c r="AA184" s="191" t="s">
        <v>236</v>
      </c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312" t="s">
        <v>119</v>
      </c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33" t="s">
        <v>119</v>
      </c>
      <c r="Z185" s="214"/>
      <c r="AA185" s="191" t="s">
        <v>119</v>
      </c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312" t="s">
        <v>217</v>
      </c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217</v>
      </c>
      <c r="X186" s="214"/>
      <c r="Y186" s="233" t="s">
        <v>216</v>
      </c>
      <c r="Z186" s="214"/>
      <c r="AA186" s="152" t="s">
        <v>216</v>
      </c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312" t="s">
        <v>213</v>
      </c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33" t="s">
        <v>213</v>
      </c>
      <c r="Z187" s="214"/>
      <c r="AA187" s="191" t="s">
        <v>213</v>
      </c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1502</v>
      </c>
      <c r="X188" s="214"/>
      <c r="Y188" s="233">
        <v>1500</v>
      </c>
      <c r="Z188" s="214"/>
      <c r="AA188" s="152">
        <v>1501</v>
      </c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>
        <v>46149</v>
      </c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46150</v>
      </c>
      <c r="X189" s="214"/>
      <c r="Y189" s="233" t="s">
        <v>214</v>
      </c>
      <c r="Z189" s="214"/>
      <c r="AA189" s="152" t="s">
        <v>214</v>
      </c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61</v>
      </c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43</v>
      </c>
      <c r="X190" s="214"/>
      <c r="Y190" s="233">
        <v>88</v>
      </c>
      <c r="Z190" s="214"/>
      <c r="AA190" s="152">
        <v>87</v>
      </c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33" t="s">
        <v>238</v>
      </c>
      <c r="Z191" s="214"/>
      <c r="AA191" s="152" t="s">
        <v>246</v>
      </c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2" t="s">
        <v>255</v>
      </c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1919</v>
      </c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6205</v>
      </c>
      <c r="X193" s="214"/>
      <c r="Y193" s="233">
        <v>6206</v>
      </c>
      <c r="Z193" s="214"/>
      <c r="AA193" s="152">
        <v>6208</v>
      </c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33">
        <v>232</v>
      </c>
      <c r="Z194" s="214"/>
      <c r="AA194" s="152">
        <v>230</v>
      </c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2">
        <v>50</v>
      </c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348</v>
      </c>
      <c r="Z196" s="214"/>
      <c r="AA196" s="152">
        <v>327</v>
      </c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357</v>
      </c>
      <c r="Z197" s="214"/>
      <c r="AA197" s="152">
        <v>359</v>
      </c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390</v>
      </c>
      <c r="Z198" s="214"/>
      <c r="AA198" s="152">
        <v>343</v>
      </c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65</v>
      </c>
      <c r="Z199" s="214"/>
      <c r="AA199" s="152">
        <v>43</v>
      </c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172</v>
      </c>
      <c r="Z200" s="214"/>
      <c r="AA200" s="152">
        <v>143</v>
      </c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43</v>
      </c>
      <c r="Z201" s="214"/>
      <c r="AA201" s="152">
        <v>35</v>
      </c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173</v>
      </c>
      <c r="Z202" s="214"/>
      <c r="AA202" s="152">
        <v>143</v>
      </c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240</v>
      </c>
      <c r="Z203" s="214"/>
      <c r="AA203" s="152" t="s">
        <v>377</v>
      </c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9</v>
      </c>
      <c r="Z204" s="214"/>
      <c r="AA204" s="152">
        <v>0</v>
      </c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961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46030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2364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3495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0.28125</v>
      </c>
      <c r="F235" s="214"/>
      <c r="G235" s="309">
        <v>46290</v>
      </c>
      <c r="H235" s="214"/>
      <c r="I235" s="189">
        <v>0.46250000000000002</v>
      </c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0.28125</v>
      </c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33" t="s">
        <v>236</v>
      </c>
      <c r="H236" s="214"/>
      <c r="I236" s="191" t="s">
        <v>236</v>
      </c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33" t="s">
        <v>119</v>
      </c>
      <c r="H237" s="214"/>
      <c r="I237" s="191" t="s">
        <v>119</v>
      </c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29" t="s">
        <v>227</v>
      </c>
      <c r="H238" s="214"/>
      <c r="I238" s="152" t="s">
        <v>227</v>
      </c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33" t="s">
        <v>213</v>
      </c>
      <c r="H239" s="214"/>
      <c r="I239" s="191" t="s">
        <v>213</v>
      </c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1503</v>
      </c>
      <c r="F240" s="214"/>
      <c r="G240" s="233">
        <v>1500</v>
      </c>
      <c r="H240" s="214"/>
      <c r="I240" s="152">
        <v>1500</v>
      </c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1501</v>
      </c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480</v>
      </c>
      <c r="F241" s="214"/>
      <c r="G241" s="310">
        <v>46116</v>
      </c>
      <c r="H241" s="214"/>
      <c r="I241" s="152" t="s">
        <v>896</v>
      </c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534</v>
      </c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62</v>
      </c>
      <c r="F242" s="214"/>
      <c r="G242" s="233">
        <v>72</v>
      </c>
      <c r="H242" s="214"/>
      <c r="I242" s="152">
        <v>72</v>
      </c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47</v>
      </c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238</v>
      </c>
      <c r="F243" s="214"/>
      <c r="G243" s="233" t="s">
        <v>238</v>
      </c>
      <c r="H243" s="214"/>
      <c r="I243" s="152" t="s">
        <v>255</v>
      </c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312</v>
      </c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33" t="s">
        <v>572</v>
      </c>
      <c r="H244" s="214"/>
      <c r="I244" s="152" t="s">
        <v>256</v>
      </c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2364</v>
      </c>
      <c r="F245" s="214"/>
      <c r="G245" s="233">
        <v>2364</v>
      </c>
      <c r="H245" s="214"/>
      <c r="I245" s="152">
        <v>2366</v>
      </c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3495</v>
      </c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33">
        <v>230</v>
      </c>
      <c r="H246" s="214"/>
      <c r="I246" s="152">
        <v>230</v>
      </c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33">
        <v>50</v>
      </c>
      <c r="H247" s="214"/>
      <c r="I247" s="152">
        <v>50</v>
      </c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33">
        <v>361</v>
      </c>
      <c r="H248" s="214"/>
      <c r="I248" s="152">
        <v>227</v>
      </c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33">
        <v>327</v>
      </c>
      <c r="H249" s="214"/>
      <c r="I249" s="152">
        <v>230</v>
      </c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33">
        <v>289</v>
      </c>
      <c r="H250" s="214"/>
      <c r="I250" s="152">
        <v>198</v>
      </c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33">
        <v>30</v>
      </c>
      <c r="H251" s="214"/>
      <c r="I251" s="152">
        <v>17</v>
      </c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220</v>
      </c>
      <c r="H252" s="214"/>
      <c r="I252" s="152">
        <v>147</v>
      </c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27</v>
      </c>
      <c r="H253" s="214"/>
      <c r="I253" s="152">
        <v>18</v>
      </c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227</v>
      </c>
      <c r="H254" s="214"/>
      <c r="I254" s="152">
        <v>151</v>
      </c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221</v>
      </c>
      <c r="H255" s="214"/>
      <c r="I255" s="152" t="s">
        <v>221</v>
      </c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15</v>
      </c>
      <c r="H256" s="214"/>
      <c r="I256" s="152">
        <v>3</v>
      </c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962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46030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2404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2196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0.28263888888888888</v>
      </c>
      <c r="F287" s="214"/>
      <c r="G287" s="215">
        <v>0.4548611111111111</v>
      </c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0.28263888888888888</v>
      </c>
      <c r="X287" s="214"/>
      <c r="Y287" s="233" t="s">
        <v>504</v>
      </c>
      <c r="Z287" s="214"/>
      <c r="AA287" s="190">
        <v>46276</v>
      </c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33" t="s">
        <v>236</v>
      </c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33" t="s">
        <v>236</v>
      </c>
      <c r="Z288" s="214"/>
      <c r="AA288" s="191" t="s">
        <v>236</v>
      </c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33" t="s">
        <v>119</v>
      </c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33" t="s">
        <v>119</v>
      </c>
      <c r="Z289" s="214"/>
      <c r="AA289" s="191" t="s">
        <v>119</v>
      </c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33" t="s">
        <v>528</v>
      </c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33" t="s">
        <v>528</v>
      </c>
      <c r="Z290" s="214"/>
      <c r="AA290" s="152" t="s">
        <v>528</v>
      </c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33" t="s">
        <v>213</v>
      </c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33" t="s">
        <v>213</v>
      </c>
      <c r="Z291" s="214"/>
      <c r="AA291" s="191" t="s">
        <v>213</v>
      </c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1503</v>
      </c>
      <c r="F292" s="214"/>
      <c r="G292" s="233">
        <v>1500</v>
      </c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1500</v>
      </c>
      <c r="X292" s="214"/>
      <c r="Y292" s="233">
        <v>1500</v>
      </c>
      <c r="Z292" s="214"/>
      <c r="AA292" s="152">
        <v>1500</v>
      </c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529</v>
      </c>
      <c r="F293" s="214"/>
      <c r="G293" s="233" t="s">
        <v>608</v>
      </c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>
        <v>46161</v>
      </c>
      <c r="X293" s="214"/>
      <c r="Y293" s="233" t="s">
        <v>373</v>
      </c>
      <c r="Z293" s="214"/>
      <c r="AA293" s="190">
        <v>46141</v>
      </c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47</v>
      </c>
      <c r="F294" s="214"/>
      <c r="G294" s="233">
        <v>71</v>
      </c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61</v>
      </c>
      <c r="X294" s="214"/>
      <c r="Y294" s="233">
        <v>75</v>
      </c>
      <c r="Z294" s="214"/>
      <c r="AA294" s="152">
        <v>75</v>
      </c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238</v>
      </c>
      <c r="F295" s="214"/>
      <c r="G295" s="233" t="s">
        <v>246</v>
      </c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238</v>
      </c>
      <c r="X295" s="214"/>
      <c r="Y295" s="233" t="s">
        <v>255</v>
      </c>
      <c r="Z295" s="214"/>
      <c r="AA295" s="152" t="s">
        <v>238</v>
      </c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256</v>
      </c>
      <c r="F296" s="214"/>
      <c r="G296" s="233" t="s">
        <v>256</v>
      </c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250</v>
      </c>
      <c r="X296" s="214"/>
      <c r="Y296" s="233" t="s">
        <v>250</v>
      </c>
      <c r="Z296" s="214"/>
      <c r="AA296" s="152" t="s">
        <v>257</v>
      </c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2404</v>
      </c>
      <c r="F297" s="214"/>
      <c r="G297" s="233">
        <v>2466</v>
      </c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2196</v>
      </c>
      <c r="X297" s="214"/>
      <c r="Y297" s="233">
        <v>2198</v>
      </c>
      <c r="Z297" s="214"/>
      <c r="AA297" s="152">
        <v>2198</v>
      </c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33">
        <v>230</v>
      </c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231</v>
      </c>
      <c r="Z298" s="214"/>
      <c r="AA298" s="152">
        <v>231</v>
      </c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33">
        <v>50</v>
      </c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2" t="s">
        <v>495</v>
      </c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33">
        <v>202</v>
      </c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547</v>
      </c>
      <c r="Z300" s="214"/>
      <c r="AA300" s="152">
        <v>279</v>
      </c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33">
        <v>187</v>
      </c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534</v>
      </c>
      <c r="Z301" s="214"/>
      <c r="AA301" s="152">
        <v>268</v>
      </c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33">
        <v>181</v>
      </c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498</v>
      </c>
      <c r="Z302" s="214"/>
      <c r="AA302" s="152">
        <v>245</v>
      </c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33">
        <v>0</v>
      </c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16</v>
      </c>
      <c r="Z303" s="214"/>
      <c r="AA303" s="152">
        <v>11</v>
      </c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33">
        <v>132</v>
      </c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359</v>
      </c>
      <c r="Z304" s="214"/>
      <c r="AA304" s="152">
        <v>175</v>
      </c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33">
        <v>15</v>
      </c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44</v>
      </c>
      <c r="Z305" s="214"/>
      <c r="AA305" s="152">
        <v>21</v>
      </c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33">
        <v>138</v>
      </c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365</v>
      </c>
      <c r="Z306" s="214"/>
      <c r="AA306" s="152">
        <v>176</v>
      </c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33" t="s">
        <v>221</v>
      </c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230</v>
      </c>
      <c r="Z307" s="214"/>
      <c r="AA307" s="152" t="s">
        <v>240</v>
      </c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33">
        <v>6</v>
      </c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33</v>
      </c>
      <c r="Z308" s="214"/>
      <c r="AA308" s="152">
        <v>-3</v>
      </c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33" t="s">
        <v>513</v>
      </c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963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>
        <f>H283</f>
        <v>46030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48">
        <v>2283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2336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2">
        <v>0.28402777777777777</v>
      </c>
      <c r="F339" s="214"/>
      <c r="G339" s="215">
        <v>0.45694444444444443</v>
      </c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0.28402777777777777</v>
      </c>
      <c r="X339" s="214"/>
      <c r="Y339" s="233" t="s">
        <v>964</v>
      </c>
      <c r="Z339" s="214"/>
      <c r="AA339" s="194">
        <v>46272</v>
      </c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233" t="s">
        <v>236</v>
      </c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33" t="s">
        <v>236</v>
      </c>
      <c r="Z340" s="214"/>
      <c r="AA340" s="191" t="s">
        <v>236</v>
      </c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233" t="s">
        <v>119</v>
      </c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33" t="s">
        <v>119</v>
      </c>
      <c r="Z341" s="214"/>
      <c r="AA341" s="191" t="s">
        <v>119</v>
      </c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233" t="s">
        <v>380</v>
      </c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33" t="s">
        <v>380</v>
      </c>
      <c r="Z342" s="214"/>
      <c r="AA342" s="152" t="s">
        <v>380</v>
      </c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233" t="s">
        <v>213</v>
      </c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33" t="s">
        <v>213</v>
      </c>
      <c r="Z343" s="214"/>
      <c r="AA343" s="191" t="s">
        <v>213</v>
      </c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1500</v>
      </c>
      <c r="F344" s="214"/>
      <c r="G344" s="233">
        <v>1500</v>
      </c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1500</v>
      </c>
      <c r="X344" s="214"/>
      <c r="Y344" s="233">
        <v>1500</v>
      </c>
      <c r="Z344" s="214"/>
      <c r="AA344" s="152">
        <v>1500</v>
      </c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18" t="s">
        <v>516</v>
      </c>
      <c r="F345" s="214"/>
      <c r="G345" s="309">
        <v>46131</v>
      </c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275</v>
      </c>
      <c r="X345" s="214"/>
      <c r="Y345" s="309">
        <v>46126</v>
      </c>
      <c r="Z345" s="214"/>
      <c r="AA345" s="190">
        <v>46077</v>
      </c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55</v>
      </c>
      <c r="F346" s="214"/>
      <c r="G346" s="233">
        <v>65</v>
      </c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55</v>
      </c>
      <c r="X346" s="214"/>
      <c r="Y346" s="233">
        <v>65</v>
      </c>
      <c r="Z346" s="214"/>
      <c r="AA346" s="152">
        <v>70</v>
      </c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239</v>
      </c>
      <c r="F347" s="214"/>
      <c r="G347" s="233" t="s">
        <v>255</v>
      </c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321</v>
      </c>
      <c r="X347" s="214"/>
      <c r="Y347" s="233" t="s">
        <v>255</v>
      </c>
      <c r="Z347" s="214"/>
      <c r="AA347" s="152" t="s">
        <v>255</v>
      </c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256</v>
      </c>
      <c r="F348" s="214"/>
      <c r="G348" s="233" t="s">
        <v>256</v>
      </c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33" t="s">
        <v>256</v>
      </c>
      <c r="Z348" s="214"/>
      <c r="AA348" s="152" t="s">
        <v>256</v>
      </c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2283</v>
      </c>
      <c r="F349" s="214"/>
      <c r="G349" s="233">
        <v>2286</v>
      </c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2336</v>
      </c>
      <c r="X349" s="214"/>
      <c r="Y349" s="233">
        <v>2284</v>
      </c>
      <c r="Z349" s="214"/>
      <c r="AA349" s="152">
        <v>2284</v>
      </c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33">
        <v>230</v>
      </c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33">
        <v>231</v>
      </c>
      <c r="Z350" s="214"/>
      <c r="AA350" s="152">
        <v>231</v>
      </c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33">
        <v>50</v>
      </c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33">
        <v>50</v>
      </c>
      <c r="Z351" s="214"/>
      <c r="AA351" s="152">
        <v>50</v>
      </c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400</v>
      </c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33">
        <v>360</v>
      </c>
      <c r="Z352" s="214"/>
      <c r="AA352" s="152">
        <v>274</v>
      </c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331</v>
      </c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33">
        <v>300</v>
      </c>
      <c r="Z353" s="214"/>
      <c r="AA353" s="152">
        <v>200</v>
      </c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332</v>
      </c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33">
        <v>295</v>
      </c>
      <c r="Z354" s="214"/>
      <c r="AA354" s="152">
        <v>214</v>
      </c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28</v>
      </c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33">
        <v>23</v>
      </c>
      <c r="Z355" s="214"/>
      <c r="AA355" s="152">
        <v>27</v>
      </c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239</v>
      </c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33">
        <v>216</v>
      </c>
      <c r="Z356" s="214"/>
      <c r="AA356" s="152">
        <v>157</v>
      </c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29</v>
      </c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33">
        <v>27</v>
      </c>
      <c r="Z357" s="214"/>
      <c r="AA357" s="152">
        <v>19</v>
      </c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243</v>
      </c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33">
        <v>218</v>
      </c>
      <c r="Z358" s="214"/>
      <c r="AA358" s="152">
        <v>159</v>
      </c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221</v>
      </c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33" t="s">
        <v>230</v>
      </c>
      <c r="Z359" s="214"/>
      <c r="AA359" s="152" t="s">
        <v>230</v>
      </c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10</v>
      </c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33">
        <v>-10</v>
      </c>
      <c r="Z360" s="214"/>
      <c r="AA360" s="152">
        <v>-5</v>
      </c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33" t="s">
        <v>513</v>
      </c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965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46030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1766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3045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0.27847222222222223</v>
      </c>
      <c r="F391" s="214"/>
      <c r="G391" s="309">
        <v>46295</v>
      </c>
      <c r="H391" s="214"/>
      <c r="I391" s="189">
        <v>0.46111111111111114</v>
      </c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0.27847222222222223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91" t="s">
        <v>236</v>
      </c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33" t="s">
        <v>119</v>
      </c>
      <c r="H393" s="214"/>
      <c r="I393" s="191" t="s">
        <v>119</v>
      </c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33" t="s">
        <v>339</v>
      </c>
      <c r="H394" s="214"/>
      <c r="I394" s="152" t="s">
        <v>339</v>
      </c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33" t="s">
        <v>213</v>
      </c>
      <c r="H395" s="214"/>
      <c r="I395" s="191" t="s">
        <v>213</v>
      </c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33">
        <v>1500</v>
      </c>
      <c r="H396" s="214"/>
      <c r="I396" s="152">
        <v>1500</v>
      </c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1500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46136</v>
      </c>
      <c r="F397" s="214"/>
      <c r="G397" s="310">
        <v>46116</v>
      </c>
      <c r="H397" s="214"/>
      <c r="I397" s="194">
        <v>46116</v>
      </c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642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66</v>
      </c>
      <c r="F398" s="214"/>
      <c r="G398" s="233">
        <v>73</v>
      </c>
      <c r="H398" s="214"/>
      <c r="I398" s="152">
        <v>73</v>
      </c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54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33" t="s">
        <v>257</v>
      </c>
      <c r="H399" s="214"/>
      <c r="I399" s="152" t="s">
        <v>239</v>
      </c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218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2" t="s">
        <v>250</v>
      </c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238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1766</v>
      </c>
      <c r="F401" s="214"/>
      <c r="G401" s="233">
        <v>1767</v>
      </c>
      <c r="H401" s="214"/>
      <c r="I401" s="152">
        <v>1768</v>
      </c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3045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230</v>
      </c>
      <c r="H402" s="214"/>
      <c r="I402" s="152">
        <v>230</v>
      </c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2">
        <v>50</v>
      </c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430</v>
      </c>
      <c r="H404" s="214"/>
      <c r="I404" s="152">
        <v>375</v>
      </c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410</v>
      </c>
      <c r="H405" s="214"/>
      <c r="I405" s="152">
        <v>359</v>
      </c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410</v>
      </c>
      <c r="H406" s="214"/>
      <c r="I406" s="152">
        <v>355</v>
      </c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10</v>
      </c>
      <c r="H407" s="214"/>
      <c r="I407" s="152">
        <v>0</v>
      </c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286</v>
      </c>
      <c r="H408" s="214"/>
      <c r="I408" s="152">
        <v>251</v>
      </c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35</v>
      </c>
      <c r="H409" s="214"/>
      <c r="I409" s="152">
        <v>31</v>
      </c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288</v>
      </c>
      <c r="H410" s="214"/>
      <c r="I410" s="152">
        <v>252</v>
      </c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230</v>
      </c>
      <c r="H411" s="214"/>
      <c r="I411" s="152" t="s">
        <v>240</v>
      </c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4</v>
      </c>
      <c r="H412" s="214"/>
      <c r="I412" s="152">
        <v>-3</v>
      </c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966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5">
        <v>1710</v>
      </c>
      <c r="F439" s="145"/>
      <c r="H439" s="225">
        <f>H387</f>
        <v>46030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1680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0.28125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1502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683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44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1680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967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46030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683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1138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0.27777777777777779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0.27777777777777779</v>
      </c>
      <c r="X495" s="214"/>
      <c r="Y495" s="309">
        <v>46282</v>
      </c>
      <c r="Z495" s="214"/>
      <c r="AA495" s="189">
        <v>0.46388888888888891</v>
      </c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33" t="s">
        <v>236</v>
      </c>
      <c r="Z496" s="214"/>
      <c r="AA496" s="191" t="s">
        <v>236</v>
      </c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33" t="s">
        <v>119</v>
      </c>
      <c r="Z497" s="214"/>
      <c r="AA497" s="191" t="s">
        <v>119</v>
      </c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33" t="s">
        <v>229</v>
      </c>
      <c r="Z498" s="214"/>
      <c r="AA498" s="152" t="s">
        <v>229</v>
      </c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33" t="s">
        <v>213</v>
      </c>
      <c r="Z499" s="214"/>
      <c r="AA499" s="191" t="s">
        <v>213</v>
      </c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1494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1515</v>
      </c>
      <c r="X500" s="214"/>
      <c r="Y500" s="233">
        <v>1499</v>
      </c>
      <c r="Z500" s="214"/>
      <c r="AA500" s="152">
        <v>1500</v>
      </c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968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46158</v>
      </c>
      <c r="X501" s="214"/>
      <c r="Y501" s="233" t="s">
        <v>394</v>
      </c>
      <c r="Z501" s="214"/>
      <c r="AA501" s="152" t="s">
        <v>393</v>
      </c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55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59</v>
      </c>
      <c r="X502" s="214"/>
      <c r="Y502" s="233">
        <v>87</v>
      </c>
      <c r="Z502" s="214"/>
      <c r="AA502" s="152">
        <v>87</v>
      </c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256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2" t="s">
        <v>239</v>
      </c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257</v>
      </c>
      <c r="Z504" s="214"/>
      <c r="AA504" s="152" t="s">
        <v>257</v>
      </c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683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1138</v>
      </c>
      <c r="X505" s="214"/>
      <c r="Y505" s="233">
        <v>1140</v>
      </c>
      <c r="Z505" s="214"/>
      <c r="AA505" s="152">
        <v>1142</v>
      </c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231</v>
      </c>
      <c r="Z506" s="214"/>
      <c r="AA506" s="152">
        <v>230</v>
      </c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2">
        <v>50</v>
      </c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196</v>
      </c>
      <c r="Z508" s="214"/>
      <c r="AA508" s="152">
        <v>212</v>
      </c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196</v>
      </c>
      <c r="Z509" s="214"/>
      <c r="AA509" s="152">
        <v>207</v>
      </c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250</v>
      </c>
      <c r="Z510" s="214"/>
      <c r="AA510" s="152">
        <v>254</v>
      </c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2">
        <v>0</v>
      </c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137</v>
      </c>
      <c r="Z512" s="214"/>
      <c r="AA512" s="152">
        <v>145</v>
      </c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68</v>
      </c>
      <c r="Z513" s="214"/>
      <c r="AA513" s="152">
        <v>72</v>
      </c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148</v>
      </c>
      <c r="Z514" s="214"/>
      <c r="AA514" s="152">
        <v>158</v>
      </c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518</v>
      </c>
      <c r="Z515" s="214"/>
      <c r="AA515" s="152" t="s">
        <v>518</v>
      </c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-18</v>
      </c>
      <c r="Z516" s="214"/>
      <c r="AA516" s="152">
        <v>-12</v>
      </c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969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46030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list" allowBlank="1" sqref="D39:D46 H39:H46 L39:L46">
      <formula1>$P$49:$Q$60</formula1>
    </dataValidation>
    <dataValidation type="list" allowBlank="1" showErrorMessage="1" sqref="V35:V42 Z35:Z42 AD35:AD42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46029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269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46029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269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46029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183" t="s">
        <v>181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230</v>
      </c>
      <c r="C9" s="48" t="s">
        <v>18</v>
      </c>
      <c r="D9" s="47"/>
      <c r="F9" s="49">
        <v>231</v>
      </c>
      <c r="G9" s="50"/>
      <c r="H9" s="50"/>
      <c r="I9" s="47"/>
      <c r="K9" s="47">
        <v>229</v>
      </c>
      <c r="L9" s="51"/>
      <c r="M9" s="47"/>
      <c r="O9" s="47">
        <v>233</v>
      </c>
      <c r="P9" s="51"/>
      <c r="Q9" s="47"/>
      <c r="R9" s="38"/>
      <c r="S9" s="52"/>
      <c r="T9" s="39"/>
      <c r="U9" s="53">
        <v>399</v>
      </c>
      <c r="V9" s="48" t="s">
        <v>18</v>
      </c>
      <c r="W9" s="53">
        <v>398</v>
      </c>
      <c r="Y9" s="54">
        <v>219</v>
      </c>
      <c r="Z9" s="55" t="s">
        <v>19</v>
      </c>
      <c r="AB9" s="53">
        <v>399</v>
      </c>
      <c r="AC9" s="53">
        <v>398</v>
      </c>
      <c r="AE9" s="54">
        <v>219</v>
      </c>
      <c r="AF9" s="55" t="s">
        <v>19</v>
      </c>
      <c r="AG9" s="38"/>
      <c r="AI9" s="268"/>
      <c r="AJ9" s="34" t="s">
        <v>20</v>
      </c>
      <c r="AK9" s="40" t="s">
        <v>118</v>
      </c>
      <c r="AL9" s="268"/>
      <c r="AM9" s="36"/>
      <c r="AN9" s="37"/>
    </row>
    <row r="10" spans="1:41" ht="22.5" customHeight="1">
      <c r="A10" s="39"/>
      <c r="B10" s="47">
        <v>233</v>
      </c>
      <c r="C10" s="56" t="s">
        <v>21</v>
      </c>
      <c r="D10" s="47"/>
      <c r="F10" s="49">
        <v>231</v>
      </c>
      <c r="G10" s="57"/>
      <c r="H10" s="57"/>
      <c r="I10" s="47"/>
      <c r="K10" s="47">
        <v>231</v>
      </c>
      <c r="L10" s="58"/>
      <c r="M10" s="47"/>
      <c r="O10" s="47">
        <v>232</v>
      </c>
      <c r="P10" s="58"/>
      <c r="Q10" s="47"/>
      <c r="R10" s="38"/>
      <c r="S10" s="52"/>
      <c r="T10" s="39"/>
      <c r="U10" s="53">
        <v>396</v>
      </c>
      <c r="V10" s="56" t="s">
        <v>21</v>
      </c>
      <c r="W10" s="53">
        <v>395</v>
      </c>
      <c r="Y10" s="59">
        <v>46082</v>
      </c>
      <c r="Z10" s="60" t="s">
        <v>22</v>
      </c>
      <c r="AB10" s="53">
        <v>398</v>
      </c>
      <c r="AC10" s="53">
        <v>397</v>
      </c>
      <c r="AE10" s="178" t="s">
        <v>120</v>
      </c>
      <c r="AF10" s="60" t="s">
        <v>22</v>
      </c>
      <c r="AG10" s="38"/>
      <c r="AI10" s="268"/>
      <c r="AJ10" s="34" t="s">
        <v>23</v>
      </c>
      <c r="AK10" s="40" t="s">
        <v>119</v>
      </c>
      <c r="AL10" s="268"/>
      <c r="AM10" s="36"/>
      <c r="AN10" s="37"/>
    </row>
    <row r="11" spans="1:41" ht="22.5" customHeight="1">
      <c r="A11" s="39"/>
      <c r="B11" s="47">
        <v>230</v>
      </c>
      <c r="C11" s="56" t="s">
        <v>24</v>
      </c>
      <c r="D11" s="47"/>
      <c r="E11" s="26"/>
      <c r="F11" s="49">
        <v>232</v>
      </c>
      <c r="G11" s="57"/>
      <c r="H11" s="57"/>
      <c r="I11" s="47"/>
      <c r="K11" s="47">
        <v>231</v>
      </c>
      <c r="L11" s="58"/>
      <c r="M11" s="47"/>
      <c r="O11" s="47">
        <v>236</v>
      </c>
      <c r="P11" s="58"/>
      <c r="Q11" s="47"/>
      <c r="R11" s="38"/>
      <c r="S11" s="52"/>
      <c r="T11" s="39"/>
      <c r="U11" s="53">
        <v>397</v>
      </c>
      <c r="V11" s="56" t="s">
        <v>24</v>
      </c>
      <c r="W11" s="53">
        <v>399</v>
      </c>
      <c r="Y11" s="59">
        <v>46025</v>
      </c>
      <c r="Z11" s="60" t="s">
        <v>25</v>
      </c>
      <c r="AB11" s="53">
        <v>397</v>
      </c>
      <c r="AC11" s="53">
        <v>399</v>
      </c>
      <c r="AE11" s="178" t="s">
        <v>120</v>
      </c>
      <c r="AF11" s="60" t="s">
        <v>25</v>
      </c>
      <c r="AG11" s="38"/>
      <c r="AI11" s="268"/>
      <c r="AJ11" s="34" t="s">
        <v>26</v>
      </c>
      <c r="AK11" s="40" t="s">
        <v>121</v>
      </c>
      <c r="AL11" s="268"/>
      <c r="AM11" s="36"/>
      <c r="AN11" s="37"/>
    </row>
    <row r="12" spans="1:41" ht="22.5" customHeight="1">
      <c r="A12" s="39"/>
      <c r="B12" s="61">
        <v>119</v>
      </c>
      <c r="C12" s="56" t="s">
        <v>27</v>
      </c>
      <c r="D12" s="61"/>
      <c r="E12" s="26"/>
      <c r="F12" s="62">
        <v>424</v>
      </c>
      <c r="G12" s="57"/>
      <c r="H12" s="57"/>
      <c r="I12" s="61"/>
      <c r="K12" s="61">
        <v>156</v>
      </c>
      <c r="L12" s="58"/>
      <c r="M12" s="61"/>
      <c r="O12" s="61">
        <v>281</v>
      </c>
      <c r="P12" s="58"/>
      <c r="Q12" s="61"/>
      <c r="R12" s="38"/>
      <c r="S12" s="52"/>
      <c r="T12" s="39"/>
      <c r="U12" s="63">
        <v>193</v>
      </c>
      <c r="V12" s="56" t="s">
        <v>27</v>
      </c>
      <c r="W12" s="63">
        <v>187</v>
      </c>
      <c r="Y12" s="66">
        <v>46031</v>
      </c>
      <c r="Z12" s="65" t="s">
        <v>28</v>
      </c>
      <c r="AB12" s="63">
        <v>133</v>
      </c>
      <c r="AC12" s="63">
        <v>142</v>
      </c>
      <c r="AE12" s="66">
        <v>46086</v>
      </c>
      <c r="AF12" s="65" t="s">
        <v>28</v>
      </c>
      <c r="AG12" s="38"/>
      <c r="AI12" s="268"/>
      <c r="AJ12" s="34" t="s">
        <v>29</v>
      </c>
      <c r="AK12" s="40" t="s">
        <v>122</v>
      </c>
      <c r="AL12" s="268"/>
      <c r="AM12" s="36"/>
      <c r="AN12" s="37"/>
    </row>
    <row r="13" spans="1:41" ht="22.5" customHeight="1">
      <c r="A13" s="39"/>
      <c r="B13" s="61">
        <v>106</v>
      </c>
      <c r="C13" s="56" t="s">
        <v>30</v>
      </c>
      <c r="D13" s="61"/>
      <c r="E13" s="26"/>
      <c r="F13" s="62">
        <v>394</v>
      </c>
      <c r="G13" s="68"/>
      <c r="H13" s="68"/>
      <c r="I13" s="61"/>
      <c r="K13" s="61">
        <v>110</v>
      </c>
      <c r="L13" s="69"/>
      <c r="M13" s="61"/>
      <c r="O13" s="61">
        <v>282</v>
      </c>
      <c r="P13" s="69"/>
      <c r="Q13" s="61"/>
      <c r="R13" s="38"/>
      <c r="S13" s="52"/>
      <c r="T13" s="39"/>
      <c r="U13" s="63">
        <v>241</v>
      </c>
      <c r="V13" s="56" t="s">
        <v>30</v>
      </c>
      <c r="W13" s="63">
        <v>229</v>
      </c>
      <c r="Y13" s="70">
        <v>98</v>
      </c>
      <c r="Z13" s="71" t="s">
        <v>31</v>
      </c>
      <c r="AB13" s="63">
        <v>121</v>
      </c>
      <c r="AC13" s="63">
        <v>139</v>
      </c>
      <c r="AE13" s="70">
        <v>99</v>
      </c>
      <c r="AF13" s="71" t="s">
        <v>31</v>
      </c>
      <c r="AG13" s="38"/>
      <c r="AI13" s="268"/>
      <c r="AJ13" s="34" t="s">
        <v>32</v>
      </c>
      <c r="AK13" s="181" t="s">
        <v>123</v>
      </c>
      <c r="AL13" s="268"/>
      <c r="AM13" s="36"/>
      <c r="AN13" s="37"/>
    </row>
    <row r="14" spans="1:41" ht="22.5" customHeight="1">
      <c r="A14" s="39"/>
      <c r="B14" s="61">
        <v>125</v>
      </c>
      <c r="C14" s="56" t="s">
        <v>33</v>
      </c>
      <c r="D14" s="61"/>
      <c r="E14" s="26"/>
      <c r="F14" s="61">
        <v>352</v>
      </c>
      <c r="I14" s="61"/>
      <c r="K14" s="61">
        <v>119</v>
      </c>
      <c r="L14" s="26"/>
      <c r="M14" s="61"/>
      <c r="O14" s="61">
        <v>301</v>
      </c>
      <c r="P14" s="26"/>
      <c r="Q14" s="61"/>
      <c r="R14" s="38"/>
      <c r="S14" s="52"/>
      <c r="T14" s="39"/>
      <c r="U14" s="73">
        <v>198</v>
      </c>
      <c r="V14" s="74" t="s">
        <v>33</v>
      </c>
      <c r="W14" s="73">
        <v>201</v>
      </c>
      <c r="Z14" s="12"/>
      <c r="AB14" s="73">
        <v>130</v>
      </c>
      <c r="AC14" s="73">
        <v>147</v>
      </c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 t="s">
        <v>970</v>
      </c>
      <c r="C15" s="74" t="s">
        <v>35</v>
      </c>
      <c r="D15" s="75"/>
      <c r="E15" s="26"/>
      <c r="F15" s="75" t="s">
        <v>971</v>
      </c>
      <c r="I15" s="75"/>
      <c r="K15" s="75" t="s">
        <v>972</v>
      </c>
      <c r="L15" s="26"/>
      <c r="M15" s="75"/>
      <c r="O15" s="75" t="s">
        <v>973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46029</v>
      </c>
      <c r="AL18" s="274"/>
      <c r="AM18" s="85"/>
      <c r="AN18" s="86"/>
      <c r="AO18" s="12"/>
    </row>
    <row r="19" spans="1:41" ht="22.5" customHeight="1">
      <c r="A19" s="39"/>
      <c r="B19" s="47">
        <v>230</v>
      </c>
      <c r="C19" s="51"/>
      <c r="D19" s="47"/>
      <c r="E19" s="26"/>
      <c r="F19" s="47">
        <v>230</v>
      </c>
      <c r="G19" s="51"/>
      <c r="H19" s="47"/>
      <c r="K19" s="47">
        <v>230</v>
      </c>
      <c r="L19" s="51"/>
      <c r="M19" s="47"/>
      <c r="O19" s="47">
        <v>229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/>
      <c r="E20" s="26"/>
      <c r="F20" s="47">
        <v>231</v>
      </c>
      <c r="G20" s="58"/>
      <c r="H20" s="47"/>
      <c r="K20" s="47">
        <v>231</v>
      </c>
      <c r="L20" s="58"/>
      <c r="M20" s="47"/>
      <c r="O20" s="47">
        <v>230</v>
      </c>
      <c r="P20" s="58"/>
      <c r="Q20" s="47"/>
      <c r="R20" s="20"/>
      <c r="S20" s="52"/>
      <c r="T20" s="39"/>
      <c r="U20" s="53">
        <v>399</v>
      </c>
      <c r="V20" s="53">
        <v>399</v>
      </c>
      <c r="X20" s="54">
        <v>220</v>
      </c>
      <c r="Y20" s="55" t="s">
        <v>19</v>
      </c>
      <c r="AB20" s="53">
        <v>398</v>
      </c>
      <c r="AC20" s="53">
        <v>398</v>
      </c>
      <c r="AE20" s="54">
        <v>219</v>
      </c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/>
      <c r="E21" s="26"/>
      <c r="F21" s="47">
        <v>232</v>
      </c>
      <c r="G21" s="58"/>
      <c r="H21" s="47"/>
      <c r="K21" s="47">
        <v>232</v>
      </c>
      <c r="L21" s="58"/>
      <c r="M21" s="47"/>
      <c r="O21" s="47">
        <v>231</v>
      </c>
      <c r="P21" s="58"/>
      <c r="Q21" s="47"/>
      <c r="R21" s="20"/>
      <c r="S21" s="52"/>
      <c r="T21" s="88"/>
      <c r="U21" s="53">
        <v>398</v>
      </c>
      <c r="V21" s="53">
        <v>398</v>
      </c>
      <c r="X21" s="59">
        <v>46084</v>
      </c>
      <c r="Y21" s="60" t="s">
        <v>22</v>
      </c>
      <c r="Z21" s="26"/>
      <c r="AB21" s="53">
        <v>397</v>
      </c>
      <c r="AC21" s="53">
        <v>397</v>
      </c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319</v>
      </c>
      <c r="C22" s="58"/>
      <c r="D22" s="61"/>
      <c r="E22" s="26"/>
      <c r="F22" s="61">
        <v>209</v>
      </c>
      <c r="G22" s="58"/>
      <c r="H22" s="61"/>
      <c r="K22" s="61">
        <v>226</v>
      </c>
      <c r="L22" s="58"/>
      <c r="M22" s="61"/>
      <c r="O22" s="61">
        <v>136</v>
      </c>
      <c r="P22" s="58"/>
      <c r="Q22" s="61"/>
      <c r="R22" s="20"/>
      <c r="S22" s="52"/>
      <c r="T22" s="88"/>
      <c r="U22" s="53">
        <v>396</v>
      </c>
      <c r="V22" s="53">
        <v>397</v>
      </c>
      <c r="X22" s="178" t="s">
        <v>296</v>
      </c>
      <c r="Y22" s="60" t="s">
        <v>25</v>
      </c>
      <c r="Z22" s="26"/>
      <c r="AB22" s="53">
        <v>398</v>
      </c>
      <c r="AC22" s="53">
        <v>399</v>
      </c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310</v>
      </c>
      <c r="C23" s="69"/>
      <c r="D23" s="61"/>
      <c r="E23" s="26"/>
      <c r="F23" s="61">
        <v>193</v>
      </c>
      <c r="G23" s="69"/>
      <c r="H23" s="61"/>
      <c r="K23" s="61">
        <v>165</v>
      </c>
      <c r="L23" s="69"/>
      <c r="M23" s="61"/>
      <c r="O23" s="61">
        <v>97</v>
      </c>
      <c r="P23" s="69"/>
      <c r="Q23" s="61"/>
      <c r="R23" s="20"/>
      <c r="S23" s="52"/>
      <c r="T23" s="88"/>
      <c r="U23" s="63">
        <v>223</v>
      </c>
      <c r="V23" s="63">
        <v>207</v>
      </c>
      <c r="X23" s="66">
        <v>46026</v>
      </c>
      <c r="Y23" s="65" t="s">
        <v>28</v>
      </c>
      <c r="Z23" s="26"/>
      <c r="AB23" s="63">
        <v>184</v>
      </c>
      <c r="AC23" s="63">
        <v>192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294</v>
      </c>
      <c r="C24" s="26"/>
      <c r="D24" s="61"/>
      <c r="E24" s="26"/>
      <c r="F24" s="61">
        <v>200</v>
      </c>
      <c r="G24" s="26"/>
      <c r="H24" s="61"/>
      <c r="K24" s="61">
        <v>178</v>
      </c>
      <c r="L24" s="26"/>
      <c r="M24" s="61"/>
      <c r="O24" s="61">
        <v>112</v>
      </c>
      <c r="P24" s="26"/>
      <c r="Q24" s="61"/>
      <c r="R24" s="20"/>
      <c r="S24" s="52"/>
      <c r="T24" s="88"/>
      <c r="U24" s="63">
        <v>205</v>
      </c>
      <c r="V24" s="63">
        <v>195</v>
      </c>
      <c r="X24" s="70">
        <v>99</v>
      </c>
      <c r="Y24" s="71" t="s">
        <v>31</v>
      </c>
      <c r="Z24" s="26"/>
      <c r="AB24" s="63">
        <v>189</v>
      </c>
      <c r="AC24" s="63">
        <v>184</v>
      </c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974</v>
      </c>
      <c r="C25" s="26"/>
      <c r="D25" s="75"/>
      <c r="E25" s="26"/>
      <c r="F25" s="75" t="s">
        <v>975</v>
      </c>
      <c r="G25" s="26"/>
      <c r="H25" s="75"/>
      <c r="K25" s="75" t="s">
        <v>976</v>
      </c>
      <c r="L25" s="26"/>
      <c r="M25" s="75"/>
      <c r="O25" s="75" t="s">
        <v>977</v>
      </c>
      <c r="P25" s="26"/>
      <c r="Q25" s="75"/>
      <c r="R25" s="20"/>
      <c r="S25" s="52"/>
      <c r="T25" s="88"/>
      <c r="U25" s="73">
        <v>217</v>
      </c>
      <c r="V25" s="73">
        <v>201</v>
      </c>
      <c r="Z25" s="26"/>
      <c r="AB25" s="73">
        <v>148</v>
      </c>
      <c r="AC25" s="73">
        <v>141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8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229</v>
      </c>
      <c r="C29" s="51"/>
      <c r="D29" s="47"/>
      <c r="F29" s="47">
        <v>230</v>
      </c>
      <c r="G29" s="51"/>
      <c r="H29" s="47"/>
      <c r="K29" s="47">
        <v>229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>
        <v>229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232</v>
      </c>
      <c r="G31" s="58"/>
      <c r="H31" s="47"/>
      <c r="K31" s="47">
        <v>232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46029</v>
      </c>
      <c r="AL31" s="274"/>
      <c r="AM31" s="85"/>
      <c r="AN31" s="99"/>
      <c r="AO31" s="12"/>
    </row>
    <row r="32" spans="1:41" ht="22.5" customHeight="1">
      <c r="A32" s="39"/>
      <c r="B32" s="61">
        <v>388</v>
      </c>
      <c r="C32" s="58"/>
      <c r="D32" s="61"/>
      <c r="F32" s="61">
        <v>96</v>
      </c>
      <c r="G32" s="58"/>
      <c r="H32" s="61"/>
      <c r="K32" s="61">
        <v>221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125</v>
      </c>
      <c r="AL32" s="268"/>
      <c r="AM32" s="85"/>
      <c r="AN32" s="99"/>
      <c r="AO32" s="12"/>
    </row>
    <row r="33" spans="1:41" ht="22.5" customHeight="1">
      <c r="A33" s="39"/>
      <c r="B33" s="61">
        <v>392</v>
      </c>
      <c r="C33" s="69"/>
      <c r="D33" s="61"/>
      <c r="F33" s="61">
        <v>87</v>
      </c>
      <c r="G33" s="69"/>
      <c r="H33" s="61"/>
      <c r="K33" s="61">
        <v>256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144</v>
      </c>
      <c r="AL33" s="268"/>
      <c r="AM33" s="85"/>
      <c r="AN33" s="99"/>
      <c r="AO33" s="12"/>
    </row>
    <row r="34" spans="1:41" ht="22.5" customHeight="1">
      <c r="A34" s="39"/>
      <c r="B34" s="61">
        <v>382</v>
      </c>
      <c r="C34" s="26"/>
      <c r="D34" s="61"/>
      <c r="F34" s="61">
        <v>82</v>
      </c>
      <c r="G34" s="26"/>
      <c r="H34" s="61"/>
      <c r="K34" s="61">
        <v>224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978</v>
      </c>
      <c r="C35" s="26"/>
      <c r="D35" s="75"/>
      <c r="F35" s="75" t="s">
        <v>979</v>
      </c>
      <c r="G35" s="26"/>
      <c r="H35" s="75"/>
      <c r="K35" s="75" t="s">
        <v>980</v>
      </c>
      <c r="L35" s="26"/>
      <c r="M35" s="75"/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 t="s">
        <v>68</v>
      </c>
      <c r="W36" s="223"/>
      <c r="X36" s="286"/>
      <c r="Z36" s="285"/>
      <c r="AA36" s="223"/>
      <c r="AB36" s="286"/>
      <c r="AD36" s="285" t="s">
        <v>62</v>
      </c>
      <c r="AE36" s="223"/>
      <c r="AF36" s="286"/>
      <c r="AG36" s="23"/>
      <c r="AH36" s="12"/>
      <c r="AI36" s="268"/>
      <c r="AJ36" s="34" t="s">
        <v>23</v>
      </c>
      <c r="AK36" s="102" t="s">
        <v>119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 t="s">
        <v>76</v>
      </c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0">
        <v>7</v>
      </c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46029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66</v>
      </c>
      <c r="V51" s="254"/>
      <c r="W51" s="254"/>
      <c r="X51" s="255"/>
      <c r="Y51" s="115"/>
      <c r="Z51" s="266" t="s">
        <v>76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46029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154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8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981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46029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664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46029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982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983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984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46029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1919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6181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985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2" t="s">
        <v>781</v>
      </c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29" t="s">
        <v>781</v>
      </c>
      <c r="X183" s="214"/>
      <c r="Y183" s="233" t="s">
        <v>986</v>
      </c>
      <c r="Z183" s="214"/>
      <c r="AA183" s="189">
        <v>0.47013888888888888</v>
      </c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312" t="s">
        <v>369</v>
      </c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33" t="s">
        <v>236</v>
      </c>
      <c r="Z184" s="214"/>
      <c r="AA184" s="191" t="s">
        <v>236</v>
      </c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312" t="s">
        <v>119</v>
      </c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33" t="s">
        <v>119</v>
      </c>
      <c r="Z185" s="214"/>
      <c r="AA185" s="191" t="s">
        <v>119</v>
      </c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312" t="s">
        <v>217</v>
      </c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217</v>
      </c>
      <c r="X186" s="214"/>
      <c r="Y186" s="233" t="s">
        <v>217</v>
      </c>
      <c r="Z186" s="214"/>
      <c r="AA186" s="152" t="s">
        <v>217</v>
      </c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312" t="s">
        <v>213</v>
      </c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33" t="s">
        <v>213</v>
      </c>
      <c r="Z187" s="214"/>
      <c r="AA187" s="191" t="s">
        <v>213</v>
      </c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1501</v>
      </c>
      <c r="X188" s="214"/>
      <c r="Y188" s="233">
        <v>1500</v>
      </c>
      <c r="Z188" s="214"/>
      <c r="AA188" s="152">
        <v>1502</v>
      </c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>
        <v>46143</v>
      </c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46154</v>
      </c>
      <c r="X189" s="214"/>
      <c r="Y189" s="233" t="s">
        <v>214</v>
      </c>
      <c r="Z189" s="214"/>
      <c r="AA189" s="152" t="s">
        <v>214</v>
      </c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61</v>
      </c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42</v>
      </c>
      <c r="X190" s="214"/>
      <c r="Y190" s="233">
        <v>88</v>
      </c>
      <c r="Z190" s="214"/>
      <c r="AA190" s="152">
        <v>87</v>
      </c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238</v>
      </c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33" t="s">
        <v>238</v>
      </c>
      <c r="Z191" s="214"/>
      <c r="AA191" s="152" t="s">
        <v>238</v>
      </c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2" t="s">
        <v>255</v>
      </c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1919</v>
      </c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6192</v>
      </c>
      <c r="X193" s="214"/>
      <c r="Y193" s="233">
        <v>6193</v>
      </c>
      <c r="Z193" s="214"/>
      <c r="AA193" s="152">
        <v>6196</v>
      </c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33">
        <v>232</v>
      </c>
      <c r="Z194" s="214"/>
      <c r="AA194" s="152">
        <v>230</v>
      </c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2">
        <v>50</v>
      </c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447</v>
      </c>
      <c r="Z196" s="214"/>
      <c r="AA196" s="152">
        <v>335</v>
      </c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409</v>
      </c>
      <c r="Z197" s="214"/>
      <c r="AA197" s="152">
        <v>383</v>
      </c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448</v>
      </c>
      <c r="Z198" s="214"/>
      <c r="AA198" s="152">
        <v>339</v>
      </c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49</v>
      </c>
      <c r="Z199" s="214"/>
      <c r="AA199" s="152">
        <v>47</v>
      </c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206</v>
      </c>
      <c r="Z200" s="214"/>
      <c r="AA200" s="152">
        <v>158</v>
      </c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51</v>
      </c>
      <c r="Z201" s="214"/>
      <c r="AA201" s="152">
        <v>39</v>
      </c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207</v>
      </c>
      <c r="Z202" s="214"/>
      <c r="AA202" s="152">
        <v>159</v>
      </c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240</v>
      </c>
      <c r="Z203" s="214"/>
      <c r="AA203" s="152" t="s">
        <v>377</v>
      </c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21</v>
      </c>
      <c r="Z204" s="214"/>
      <c r="AA204" s="152">
        <v>6</v>
      </c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89">
        <v>0.47916666666666669</v>
      </c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987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46029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2361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3484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0.28125</v>
      </c>
      <c r="F235" s="214"/>
      <c r="G235" s="309">
        <v>46282</v>
      </c>
      <c r="H235" s="214"/>
      <c r="I235" s="189">
        <v>0.47638888888888886</v>
      </c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0.28125</v>
      </c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33" t="s">
        <v>236</v>
      </c>
      <c r="H236" s="214"/>
      <c r="I236" s="191" t="s">
        <v>236</v>
      </c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33" t="s">
        <v>119</v>
      </c>
      <c r="H237" s="214"/>
      <c r="I237" s="191" t="s">
        <v>119</v>
      </c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33" t="s">
        <v>227</v>
      </c>
      <c r="H238" s="214"/>
      <c r="I238" s="152" t="s">
        <v>227</v>
      </c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33" t="s">
        <v>213</v>
      </c>
      <c r="H239" s="214"/>
      <c r="I239" s="191" t="s">
        <v>213</v>
      </c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1506</v>
      </c>
      <c r="F240" s="214"/>
      <c r="G240" s="233">
        <v>1500</v>
      </c>
      <c r="H240" s="214"/>
      <c r="I240" s="152">
        <v>1500</v>
      </c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1499</v>
      </c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480</v>
      </c>
      <c r="F241" s="214"/>
      <c r="G241" s="310">
        <v>46118</v>
      </c>
      <c r="H241" s="214"/>
      <c r="I241" s="152" t="s">
        <v>896</v>
      </c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534</v>
      </c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60</v>
      </c>
      <c r="F242" s="214"/>
      <c r="G242" s="233">
        <v>73</v>
      </c>
      <c r="H242" s="214"/>
      <c r="I242" s="152">
        <v>73</v>
      </c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46</v>
      </c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321</v>
      </c>
      <c r="F243" s="214"/>
      <c r="G243" s="233" t="s">
        <v>255</v>
      </c>
      <c r="H243" s="214"/>
      <c r="I243" s="152" t="s">
        <v>255</v>
      </c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321</v>
      </c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33" t="s">
        <v>256</v>
      </c>
      <c r="H244" s="214"/>
      <c r="I244" s="152" t="s">
        <v>572</v>
      </c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2361</v>
      </c>
      <c r="F245" s="214"/>
      <c r="G245" s="233">
        <v>2362</v>
      </c>
      <c r="H245" s="214"/>
      <c r="I245" s="152">
        <v>2364</v>
      </c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3487</v>
      </c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33">
        <v>231</v>
      </c>
      <c r="H246" s="214"/>
      <c r="I246" s="152">
        <v>230</v>
      </c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33">
        <v>50</v>
      </c>
      <c r="H247" s="214"/>
      <c r="I247" s="152">
        <v>50</v>
      </c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33">
        <v>394</v>
      </c>
      <c r="H248" s="214"/>
      <c r="I248" s="152">
        <v>293</v>
      </c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33">
        <v>354</v>
      </c>
      <c r="H249" s="214"/>
      <c r="I249" s="152">
        <v>293</v>
      </c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33">
        <v>317</v>
      </c>
      <c r="H250" s="214"/>
      <c r="I250" s="152">
        <v>229</v>
      </c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33">
        <v>31</v>
      </c>
      <c r="H251" s="214"/>
      <c r="I251" s="152">
        <v>29</v>
      </c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243</v>
      </c>
      <c r="H252" s="214"/>
      <c r="I252" s="152">
        <v>187</v>
      </c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30</v>
      </c>
      <c r="H253" s="214"/>
      <c r="I253" s="152">
        <v>23</v>
      </c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247</v>
      </c>
      <c r="H254" s="214"/>
      <c r="I254" s="152">
        <v>189</v>
      </c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240</v>
      </c>
      <c r="H255" s="214"/>
      <c r="I255" s="152" t="s">
        <v>230</v>
      </c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7</v>
      </c>
      <c r="H256" s="214"/>
      <c r="I256" s="152">
        <v>2</v>
      </c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89">
        <v>0.47916666666666669</v>
      </c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988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46029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2403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2191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0.28263888888888888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0.28263888888888888</v>
      </c>
      <c r="X287" s="214"/>
      <c r="Y287" s="309">
        <v>46293</v>
      </c>
      <c r="Z287" s="214"/>
      <c r="AA287" s="189">
        <v>0.47152777777777777</v>
      </c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33" t="s">
        <v>236</v>
      </c>
      <c r="Z288" s="214"/>
      <c r="AA288" s="191" t="s">
        <v>236</v>
      </c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33" t="s">
        <v>119</v>
      </c>
      <c r="Z289" s="214"/>
      <c r="AA289" s="191" t="s">
        <v>119</v>
      </c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33" t="s">
        <v>528</v>
      </c>
      <c r="Z290" s="214"/>
      <c r="AA290" s="152" t="s">
        <v>528</v>
      </c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33" t="s">
        <v>213</v>
      </c>
      <c r="Z291" s="214"/>
      <c r="AA291" s="191" t="s">
        <v>213</v>
      </c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1503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1500</v>
      </c>
      <c r="X292" s="214"/>
      <c r="Y292" s="233">
        <v>1500</v>
      </c>
      <c r="Z292" s="214"/>
      <c r="AA292" s="152">
        <v>1500</v>
      </c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529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>
        <v>46155</v>
      </c>
      <c r="X293" s="214"/>
      <c r="Y293" s="309">
        <v>46136</v>
      </c>
      <c r="Z293" s="214"/>
      <c r="AA293" s="194">
        <v>46121</v>
      </c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47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60</v>
      </c>
      <c r="X294" s="214"/>
      <c r="Y294" s="233">
        <v>76</v>
      </c>
      <c r="Z294" s="214"/>
      <c r="AA294" s="152">
        <v>76</v>
      </c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238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246</v>
      </c>
      <c r="X295" s="214"/>
      <c r="Y295" s="233" t="s">
        <v>238</v>
      </c>
      <c r="Z295" s="214"/>
      <c r="AA295" s="152" t="s">
        <v>238</v>
      </c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250</v>
      </c>
      <c r="X296" s="214"/>
      <c r="Y296" s="233" t="s">
        <v>250</v>
      </c>
      <c r="Z296" s="214"/>
      <c r="AA296" s="152" t="s">
        <v>250</v>
      </c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2403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2191</v>
      </c>
      <c r="X297" s="214"/>
      <c r="Y297" s="233">
        <v>2192</v>
      </c>
      <c r="Z297" s="214"/>
      <c r="AA297" s="152">
        <v>2194</v>
      </c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231</v>
      </c>
      <c r="Z298" s="214"/>
      <c r="AA298" s="152">
        <v>230</v>
      </c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2">
        <v>50</v>
      </c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548</v>
      </c>
      <c r="Z300" s="214"/>
      <c r="AA300" s="152">
        <v>508</v>
      </c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549</v>
      </c>
      <c r="Z301" s="214"/>
      <c r="AA301" s="152">
        <v>483</v>
      </c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533</v>
      </c>
      <c r="Z302" s="214"/>
      <c r="AA302" s="152">
        <v>472</v>
      </c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0</v>
      </c>
      <c r="Z303" s="214"/>
      <c r="AA303" s="152">
        <v>16</v>
      </c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369</v>
      </c>
      <c r="Z304" s="214"/>
      <c r="AA304" s="152">
        <v>331</v>
      </c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46</v>
      </c>
      <c r="Z305" s="214"/>
      <c r="AA305" s="152">
        <v>41</v>
      </c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377</v>
      </c>
      <c r="Z306" s="214"/>
      <c r="AA306" s="152">
        <v>338</v>
      </c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221</v>
      </c>
      <c r="Z307" s="214"/>
      <c r="AA307" s="152" t="s">
        <v>230</v>
      </c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34</v>
      </c>
      <c r="Z308" s="214"/>
      <c r="AA308" s="152">
        <v>30</v>
      </c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89">
        <v>0.47916666666666669</v>
      </c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989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>
        <f>H283</f>
        <v>46029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48">
        <v>2275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2335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2">
        <v>0.28402777777777777</v>
      </c>
      <c r="F339" s="214"/>
      <c r="G339" s="309">
        <v>46290</v>
      </c>
      <c r="H339" s="214"/>
      <c r="I339" s="189">
        <v>0.47291666666666665</v>
      </c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0.28402777777777777</v>
      </c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233" t="s">
        <v>236</v>
      </c>
      <c r="H340" s="214"/>
      <c r="I340" s="191" t="s">
        <v>236</v>
      </c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233" t="s">
        <v>119</v>
      </c>
      <c r="H341" s="214"/>
      <c r="I341" s="191" t="s">
        <v>119</v>
      </c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233" t="s">
        <v>380</v>
      </c>
      <c r="H342" s="214"/>
      <c r="I342" s="152" t="s">
        <v>380</v>
      </c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233" t="s">
        <v>213</v>
      </c>
      <c r="H343" s="214"/>
      <c r="I343" s="191" t="s">
        <v>213</v>
      </c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1503</v>
      </c>
      <c r="F344" s="214"/>
      <c r="G344" s="233">
        <v>1500</v>
      </c>
      <c r="H344" s="214"/>
      <c r="I344" s="152">
        <v>1500</v>
      </c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1503</v>
      </c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18" t="s">
        <v>533</v>
      </c>
      <c r="F345" s="214"/>
      <c r="G345" s="309">
        <v>46131</v>
      </c>
      <c r="H345" s="214"/>
      <c r="I345" s="190">
        <v>46126</v>
      </c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>
        <v>46167</v>
      </c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55</v>
      </c>
      <c r="F346" s="214"/>
      <c r="G346" s="233">
        <v>73</v>
      </c>
      <c r="H346" s="214"/>
      <c r="I346" s="152">
        <v>72</v>
      </c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55</v>
      </c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239</v>
      </c>
      <c r="F347" s="214"/>
      <c r="G347" s="233" t="s">
        <v>255</v>
      </c>
      <c r="H347" s="214"/>
      <c r="I347" s="152" t="s">
        <v>255</v>
      </c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238</v>
      </c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256</v>
      </c>
      <c r="F348" s="214"/>
      <c r="G348" s="233" t="s">
        <v>256</v>
      </c>
      <c r="H348" s="214"/>
      <c r="I348" s="152" t="s">
        <v>256</v>
      </c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2275</v>
      </c>
      <c r="F349" s="214"/>
      <c r="G349" s="233">
        <v>2277</v>
      </c>
      <c r="H349" s="214"/>
      <c r="I349" s="152">
        <v>2279</v>
      </c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2335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33">
        <v>231</v>
      </c>
      <c r="H350" s="214"/>
      <c r="I350" s="152">
        <v>230</v>
      </c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33">
        <v>50</v>
      </c>
      <c r="H351" s="214"/>
      <c r="I351" s="152">
        <v>50</v>
      </c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410</v>
      </c>
      <c r="H352" s="214"/>
      <c r="I352" s="152">
        <v>320</v>
      </c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341</v>
      </c>
      <c r="H353" s="214"/>
      <c r="I353" s="152">
        <v>258</v>
      </c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342</v>
      </c>
      <c r="H354" s="214"/>
      <c r="I354" s="152">
        <v>273</v>
      </c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29</v>
      </c>
      <c r="H355" s="214"/>
      <c r="I355" s="152">
        <v>23</v>
      </c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245</v>
      </c>
      <c r="H356" s="214"/>
      <c r="I356" s="152">
        <v>194</v>
      </c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30</v>
      </c>
      <c r="H357" s="214"/>
      <c r="I357" s="152">
        <v>24</v>
      </c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251</v>
      </c>
      <c r="H358" s="214"/>
      <c r="I358" s="152">
        <v>196</v>
      </c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221</v>
      </c>
      <c r="H359" s="214"/>
      <c r="I359" s="152" t="s">
        <v>230</v>
      </c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14</v>
      </c>
      <c r="H360" s="214"/>
      <c r="I360" s="152">
        <v>1</v>
      </c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89">
        <v>0.47916666666666669</v>
      </c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990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46029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1762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3043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0.27847222222222223</v>
      </c>
      <c r="F391" s="214"/>
      <c r="G391" s="309">
        <v>46284</v>
      </c>
      <c r="H391" s="214"/>
      <c r="I391" s="189">
        <v>0.47430555555555554</v>
      </c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0.27847222222222223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91" t="s">
        <v>236</v>
      </c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33" t="s">
        <v>119</v>
      </c>
      <c r="H393" s="214"/>
      <c r="I393" s="191" t="s">
        <v>119</v>
      </c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33" t="s">
        <v>339</v>
      </c>
      <c r="H394" s="214"/>
      <c r="I394" s="152" t="s">
        <v>339</v>
      </c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33" t="s">
        <v>213</v>
      </c>
      <c r="H395" s="214"/>
      <c r="I395" s="191" t="s">
        <v>213</v>
      </c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33">
        <v>1500</v>
      </c>
      <c r="H396" s="214"/>
      <c r="I396" s="152">
        <v>1500</v>
      </c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1500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46141</v>
      </c>
      <c r="F397" s="214"/>
      <c r="G397" s="309">
        <v>46126</v>
      </c>
      <c r="H397" s="214"/>
      <c r="I397" s="194">
        <v>46116</v>
      </c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374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68</v>
      </c>
      <c r="F398" s="214"/>
      <c r="G398" s="233">
        <v>73</v>
      </c>
      <c r="H398" s="214"/>
      <c r="I398" s="152">
        <v>73</v>
      </c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56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33" t="s">
        <v>239</v>
      </c>
      <c r="H399" s="214"/>
      <c r="I399" s="152" t="s">
        <v>239</v>
      </c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277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2" t="s">
        <v>250</v>
      </c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246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1762</v>
      </c>
      <c r="F401" s="214"/>
      <c r="G401" s="233">
        <v>1763</v>
      </c>
      <c r="H401" s="214"/>
      <c r="I401" s="152">
        <v>1765</v>
      </c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3043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231</v>
      </c>
      <c r="H402" s="214"/>
      <c r="I402" s="152">
        <v>230</v>
      </c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2">
        <v>50</v>
      </c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476</v>
      </c>
      <c r="H404" s="214"/>
      <c r="I404" s="152">
        <v>387</v>
      </c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449</v>
      </c>
      <c r="H405" s="214"/>
      <c r="I405" s="152">
        <v>381</v>
      </c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433</v>
      </c>
      <c r="H406" s="214"/>
      <c r="I406" s="152">
        <v>356</v>
      </c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18</v>
      </c>
      <c r="H407" s="214"/>
      <c r="I407" s="152">
        <v>12</v>
      </c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312</v>
      </c>
      <c r="H408" s="214"/>
      <c r="I408" s="152">
        <v>258</v>
      </c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39</v>
      </c>
      <c r="H409" s="214"/>
      <c r="I409" s="152">
        <v>32</v>
      </c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314</v>
      </c>
      <c r="H410" s="214"/>
      <c r="I410" s="152">
        <v>259</v>
      </c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240</v>
      </c>
      <c r="H411" s="214"/>
      <c r="I411" s="152" t="s">
        <v>240</v>
      </c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6</v>
      </c>
      <c r="H412" s="214"/>
      <c r="I412" s="152">
        <v>-3</v>
      </c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89">
        <v>0.47916666666666669</v>
      </c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991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5">
        <v>1710</v>
      </c>
      <c r="F439" s="145"/>
      <c r="H439" s="225">
        <f>H387</f>
        <v>46029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1679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0.28125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1503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789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44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1679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992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46029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680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1134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0.27777777777777779</v>
      </c>
      <c r="F495" s="214"/>
      <c r="G495" s="310">
        <v>46271</v>
      </c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0.27777777777777779</v>
      </c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33" t="s">
        <v>236</v>
      </c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33" t="s">
        <v>119</v>
      </c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33" t="s">
        <v>278</v>
      </c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33" t="s">
        <v>213</v>
      </c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1497</v>
      </c>
      <c r="F500" s="214"/>
      <c r="G500" s="233">
        <v>1500</v>
      </c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1515</v>
      </c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968</v>
      </c>
      <c r="F501" s="214"/>
      <c r="G501" s="233" t="s">
        <v>480</v>
      </c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46158</v>
      </c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54</v>
      </c>
      <c r="F502" s="214"/>
      <c r="G502" s="233">
        <v>68</v>
      </c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58</v>
      </c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33" t="s">
        <v>250</v>
      </c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33" t="s">
        <v>250</v>
      </c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680</v>
      </c>
      <c r="F505" s="214"/>
      <c r="G505" s="233">
        <v>681</v>
      </c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1134</v>
      </c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33">
        <v>231</v>
      </c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33">
        <v>50</v>
      </c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33">
        <v>410</v>
      </c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33">
        <v>370</v>
      </c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33">
        <v>320</v>
      </c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33">
        <v>0</v>
      </c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33">
        <v>238</v>
      </c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33">
        <v>29</v>
      </c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33">
        <v>251</v>
      </c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33" t="s">
        <v>489</v>
      </c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33">
        <v>-28</v>
      </c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993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46029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qref="D39:D46 H39:H46 L39:L46">
      <formula1>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list" allowBlank="1" showErrorMessage="1" sqref="V35:V42 Z35:Z42 AD35:AD42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46028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289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46028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289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46028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115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126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>
        <v>231</v>
      </c>
      <c r="G9" s="50"/>
      <c r="H9" s="50"/>
      <c r="I9" s="47"/>
      <c r="K9" s="47">
        <v>230</v>
      </c>
      <c r="L9" s="51"/>
      <c r="M9" s="47"/>
      <c r="O9" s="47"/>
      <c r="P9" s="51"/>
      <c r="Q9" s="47"/>
      <c r="R9" s="38"/>
      <c r="S9" s="52"/>
      <c r="T9" s="39"/>
      <c r="U9" s="53">
        <v>390</v>
      </c>
      <c r="V9" s="48" t="s">
        <v>18</v>
      </c>
      <c r="W9" s="53">
        <v>397</v>
      </c>
      <c r="Y9" s="54"/>
      <c r="Z9" s="55" t="s">
        <v>19</v>
      </c>
      <c r="AB9" s="53">
        <v>400</v>
      </c>
      <c r="AC9" s="53">
        <v>396</v>
      </c>
      <c r="AE9" s="54"/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>
        <v>230</v>
      </c>
      <c r="G10" s="57"/>
      <c r="H10" s="57"/>
      <c r="I10" s="47"/>
      <c r="K10" s="47">
        <v>230</v>
      </c>
      <c r="L10" s="58"/>
      <c r="M10" s="47"/>
      <c r="O10" s="47"/>
      <c r="P10" s="58"/>
      <c r="Q10" s="47"/>
      <c r="R10" s="38"/>
      <c r="S10" s="52"/>
      <c r="T10" s="39"/>
      <c r="U10" s="53">
        <v>393</v>
      </c>
      <c r="V10" s="56" t="s">
        <v>21</v>
      </c>
      <c r="W10" s="53">
        <v>399</v>
      </c>
      <c r="Y10" s="59"/>
      <c r="Z10" s="60" t="s">
        <v>22</v>
      </c>
      <c r="AB10" s="53">
        <v>399</v>
      </c>
      <c r="AC10" s="53">
        <v>399</v>
      </c>
      <c r="AE10" s="59"/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>
        <v>232</v>
      </c>
      <c r="G11" s="57"/>
      <c r="H11" s="57"/>
      <c r="I11" s="47"/>
      <c r="K11" s="47">
        <v>231</v>
      </c>
      <c r="L11" s="58"/>
      <c r="M11" s="47"/>
      <c r="O11" s="47"/>
      <c r="P11" s="58"/>
      <c r="Q11" s="47"/>
      <c r="R11" s="38"/>
      <c r="S11" s="52"/>
      <c r="T11" s="39"/>
      <c r="U11" s="53">
        <v>390</v>
      </c>
      <c r="V11" s="56" t="s">
        <v>24</v>
      </c>
      <c r="W11" s="53">
        <v>398</v>
      </c>
      <c r="Y11" s="59"/>
      <c r="Z11" s="60" t="s">
        <v>25</v>
      </c>
      <c r="AB11" s="53">
        <v>397</v>
      </c>
      <c r="AC11" s="53">
        <v>398</v>
      </c>
      <c r="AE11" s="59"/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>
        <v>247</v>
      </c>
      <c r="G12" s="57"/>
      <c r="H12" s="57"/>
      <c r="I12" s="61"/>
      <c r="K12" s="61">
        <v>126</v>
      </c>
      <c r="L12" s="58"/>
      <c r="M12" s="61"/>
      <c r="O12" s="61"/>
      <c r="P12" s="58"/>
      <c r="Q12" s="61"/>
      <c r="R12" s="38"/>
      <c r="S12" s="52"/>
      <c r="T12" s="39"/>
      <c r="U12" s="63">
        <v>288</v>
      </c>
      <c r="V12" s="56" t="s">
        <v>27</v>
      </c>
      <c r="W12" s="63">
        <v>220</v>
      </c>
      <c r="Y12" s="64"/>
      <c r="Z12" s="65" t="s">
        <v>28</v>
      </c>
      <c r="AB12" s="63">
        <v>245</v>
      </c>
      <c r="AC12" s="63">
        <v>239</v>
      </c>
      <c r="AE12" s="66"/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>
        <v>247</v>
      </c>
      <c r="G13" s="68"/>
      <c r="H13" s="68"/>
      <c r="I13" s="61"/>
      <c r="K13" s="61">
        <v>103</v>
      </c>
      <c r="L13" s="69"/>
      <c r="M13" s="61"/>
      <c r="O13" s="61"/>
      <c r="P13" s="69"/>
      <c r="Q13" s="61"/>
      <c r="R13" s="38"/>
      <c r="S13" s="52"/>
      <c r="T13" s="39"/>
      <c r="U13" s="63">
        <v>286</v>
      </c>
      <c r="V13" s="56" t="s">
        <v>30</v>
      </c>
      <c r="W13" s="63">
        <v>180</v>
      </c>
      <c r="Y13" s="70"/>
      <c r="Z13" s="71" t="s">
        <v>31</v>
      </c>
      <c r="AB13" s="63">
        <v>264</v>
      </c>
      <c r="AC13" s="63">
        <v>210</v>
      </c>
      <c r="AE13" s="70"/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>
        <v>194</v>
      </c>
      <c r="I14" s="61"/>
      <c r="K14" s="61">
        <v>95</v>
      </c>
      <c r="L14" s="26"/>
      <c r="M14" s="61"/>
      <c r="O14" s="61"/>
      <c r="P14" s="26"/>
      <c r="Q14" s="61"/>
      <c r="R14" s="38"/>
      <c r="S14" s="52"/>
      <c r="T14" s="39"/>
      <c r="U14" s="73">
        <v>286</v>
      </c>
      <c r="V14" s="74" t="s">
        <v>33</v>
      </c>
      <c r="W14" s="73">
        <v>193</v>
      </c>
      <c r="Z14" s="12"/>
      <c r="AB14" s="73">
        <v>203</v>
      </c>
      <c r="AC14" s="73">
        <v>209</v>
      </c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 t="s">
        <v>994</v>
      </c>
      <c r="I15" s="75"/>
      <c r="K15" s="75" t="s">
        <v>995</v>
      </c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46028</v>
      </c>
      <c r="AL18" s="274"/>
      <c r="AM18" s="85"/>
      <c r="AN18" s="86"/>
      <c r="AO18" s="12"/>
    </row>
    <row r="19" spans="1:41" ht="22.5" customHeight="1">
      <c r="A19" s="39"/>
      <c r="B19" s="47">
        <v>230</v>
      </c>
      <c r="C19" s="51"/>
      <c r="D19" s="47"/>
      <c r="E19" s="26"/>
      <c r="F19" s="47">
        <v>230</v>
      </c>
      <c r="G19" s="51"/>
      <c r="H19" s="47"/>
      <c r="K19" s="47">
        <v>229</v>
      </c>
      <c r="L19" s="51"/>
      <c r="M19" s="47"/>
      <c r="O19" s="47">
        <v>229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124</v>
      </c>
      <c r="AL19" s="268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/>
      <c r="E20" s="26"/>
      <c r="F20" s="47">
        <v>231</v>
      </c>
      <c r="G20" s="58"/>
      <c r="H20" s="47"/>
      <c r="K20" s="47">
        <v>231</v>
      </c>
      <c r="L20" s="58"/>
      <c r="M20" s="47"/>
      <c r="O20" s="47">
        <v>230</v>
      </c>
      <c r="P20" s="58"/>
      <c r="Q20" s="47"/>
      <c r="R20" s="20"/>
      <c r="S20" s="52"/>
      <c r="T20" s="39"/>
      <c r="U20" s="53">
        <v>397</v>
      </c>
      <c r="V20" s="53">
        <v>400</v>
      </c>
      <c r="X20" s="54"/>
      <c r="Y20" s="55" t="s">
        <v>19</v>
      </c>
      <c r="AB20" s="53">
        <v>399</v>
      </c>
      <c r="AC20" s="53">
        <v>400</v>
      </c>
      <c r="AE20" s="54"/>
      <c r="AF20" s="55" t="s">
        <v>19</v>
      </c>
      <c r="AG20" s="23"/>
      <c r="AH20" s="12"/>
      <c r="AI20" s="268"/>
      <c r="AJ20" s="34" t="s">
        <v>11</v>
      </c>
      <c r="AK20" s="101" t="s">
        <v>181</v>
      </c>
      <c r="AL20" s="268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/>
      <c r="E21" s="26"/>
      <c r="F21" s="47">
        <v>232</v>
      </c>
      <c r="G21" s="58"/>
      <c r="H21" s="47"/>
      <c r="K21" s="47">
        <v>231</v>
      </c>
      <c r="L21" s="58"/>
      <c r="M21" s="47"/>
      <c r="O21" s="47">
        <v>231</v>
      </c>
      <c r="P21" s="58"/>
      <c r="Q21" s="47"/>
      <c r="R21" s="20"/>
      <c r="S21" s="52"/>
      <c r="T21" s="88"/>
      <c r="U21" s="53">
        <v>399</v>
      </c>
      <c r="V21" s="53">
        <v>399</v>
      </c>
      <c r="X21" s="59"/>
      <c r="Y21" s="60" t="s">
        <v>22</v>
      </c>
      <c r="Z21" s="26"/>
      <c r="AB21" s="53">
        <v>398</v>
      </c>
      <c r="AC21" s="53">
        <v>399</v>
      </c>
      <c r="AE21" s="89"/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122</v>
      </c>
      <c r="C22" s="58"/>
      <c r="D22" s="61"/>
      <c r="E22" s="26"/>
      <c r="F22" s="61">
        <v>218</v>
      </c>
      <c r="G22" s="58"/>
      <c r="H22" s="61"/>
      <c r="K22" s="61">
        <v>273</v>
      </c>
      <c r="L22" s="58"/>
      <c r="M22" s="61"/>
      <c r="O22" s="61">
        <v>139</v>
      </c>
      <c r="P22" s="58"/>
      <c r="Q22" s="61"/>
      <c r="R22" s="20"/>
      <c r="S22" s="52"/>
      <c r="T22" s="88"/>
      <c r="U22" s="53">
        <v>396</v>
      </c>
      <c r="V22" s="53">
        <v>398</v>
      </c>
      <c r="X22" s="59"/>
      <c r="Y22" s="60" t="s">
        <v>25</v>
      </c>
      <c r="Z22" s="26"/>
      <c r="AB22" s="53">
        <v>397</v>
      </c>
      <c r="AC22" s="53">
        <v>398</v>
      </c>
      <c r="AE22" s="59"/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154</v>
      </c>
      <c r="C23" s="69"/>
      <c r="D23" s="61"/>
      <c r="E23" s="26"/>
      <c r="F23" s="61">
        <v>227</v>
      </c>
      <c r="G23" s="69"/>
      <c r="H23" s="61"/>
      <c r="K23" s="61">
        <v>188</v>
      </c>
      <c r="L23" s="69"/>
      <c r="M23" s="61"/>
      <c r="O23" s="61">
        <v>137</v>
      </c>
      <c r="P23" s="69"/>
      <c r="Q23" s="61"/>
      <c r="R23" s="20"/>
      <c r="S23" s="52"/>
      <c r="T23" s="88"/>
      <c r="U23" s="63">
        <v>200</v>
      </c>
      <c r="V23" s="63">
        <v>180</v>
      </c>
      <c r="X23" s="66"/>
      <c r="Y23" s="65" t="s">
        <v>28</v>
      </c>
      <c r="Z23" s="26"/>
      <c r="AB23" s="63">
        <v>190</v>
      </c>
      <c r="AC23" s="63">
        <v>200</v>
      </c>
      <c r="AE23" s="66"/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113</v>
      </c>
      <c r="C24" s="26"/>
      <c r="D24" s="61"/>
      <c r="E24" s="26"/>
      <c r="F24" s="61">
        <v>222</v>
      </c>
      <c r="G24" s="26"/>
      <c r="H24" s="61"/>
      <c r="K24" s="61">
        <v>213</v>
      </c>
      <c r="L24" s="26"/>
      <c r="M24" s="61"/>
      <c r="O24" s="61">
        <v>127</v>
      </c>
      <c r="P24" s="26"/>
      <c r="Q24" s="61"/>
      <c r="R24" s="20"/>
      <c r="S24" s="52"/>
      <c r="T24" s="88"/>
      <c r="U24" s="63">
        <v>180</v>
      </c>
      <c r="V24" s="63">
        <v>196</v>
      </c>
      <c r="X24" s="70"/>
      <c r="Y24" s="71" t="s">
        <v>31</v>
      </c>
      <c r="Z24" s="26"/>
      <c r="AB24" s="63">
        <v>200</v>
      </c>
      <c r="AC24" s="63">
        <v>195</v>
      </c>
      <c r="AE24" s="70"/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996</v>
      </c>
      <c r="C25" s="26"/>
      <c r="D25" s="75"/>
      <c r="E25" s="26"/>
      <c r="F25" s="75"/>
      <c r="G25" s="26"/>
      <c r="H25" s="75"/>
      <c r="K25" s="75" t="s">
        <v>997</v>
      </c>
      <c r="L25" s="26"/>
      <c r="M25" s="75"/>
      <c r="O25" s="75" t="s">
        <v>998</v>
      </c>
      <c r="P25" s="26"/>
      <c r="Q25" s="75"/>
      <c r="R25" s="20"/>
      <c r="S25" s="52"/>
      <c r="T25" s="88"/>
      <c r="U25" s="73">
        <v>210</v>
      </c>
      <c r="V25" s="73">
        <v>193</v>
      </c>
      <c r="Z25" s="26"/>
      <c r="AB25" s="73">
        <v>189</v>
      </c>
      <c r="AC25" s="73">
        <v>192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229</v>
      </c>
      <c r="C29" s="51"/>
      <c r="D29" s="47"/>
      <c r="F29" s="47">
        <v>229</v>
      </c>
      <c r="G29" s="51"/>
      <c r="H29" s="47"/>
      <c r="K29" s="47">
        <v>230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>
        <v>231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232</v>
      </c>
      <c r="G31" s="58"/>
      <c r="H31" s="47"/>
      <c r="K31" s="47">
        <v>231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46028</v>
      </c>
      <c r="AL31" s="274"/>
      <c r="AM31" s="85"/>
      <c r="AN31" s="99"/>
      <c r="AO31" s="12"/>
    </row>
    <row r="32" spans="1:41" ht="22.5" customHeight="1">
      <c r="A32" s="39"/>
      <c r="B32" s="61">
        <v>375</v>
      </c>
      <c r="C32" s="58"/>
      <c r="D32" s="61"/>
      <c r="F32" s="61">
        <v>214</v>
      </c>
      <c r="G32" s="58"/>
      <c r="H32" s="61"/>
      <c r="K32" s="61">
        <v>138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143</v>
      </c>
      <c r="AL32" s="268"/>
      <c r="AM32" s="85"/>
      <c r="AN32" s="99"/>
      <c r="AO32" s="12"/>
    </row>
    <row r="33" spans="1:41" ht="22.5" customHeight="1">
      <c r="A33" s="39"/>
      <c r="B33" s="61">
        <v>347</v>
      </c>
      <c r="C33" s="69"/>
      <c r="D33" s="61"/>
      <c r="F33" s="61">
        <v>204</v>
      </c>
      <c r="G33" s="69"/>
      <c r="H33" s="61"/>
      <c r="K33" s="61">
        <v>137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144</v>
      </c>
      <c r="AL33" s="268"/>
      <c r="AM33" s="85"/>
      <c r="AN33" s="99"/>
      <c r="AO33" s="12"/>
    </row>
    <row r="34" spans="1:41" ht="22.5" customHeight="1">
      <c r="A34" s="39"/>
      <c r="B34" s="61">
        <v>335</v>
      </c>
      <c r="C34" s="26"/>
      <c r="D34" s="61"/>
      <c r="F34" s="61">
        <v>203</v>
      </c>
      <c r="G34" s="26"/>
      <c r="H34" s="61"/>
      <c r="K34" s="61">
        <v>141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999</v>
      </c>
      <c r="C35" s="26"/>
      <c r="D35" s="75"/>
      <c r="F35" s="75" t="s">
        <v>1000</v>
      </c>
      <c r="G35" s="26"/>
      <c r="H35" s="75"/>
      <c r="K35" s="75" t="s">
        <v>1001</v>
      </c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119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0">
        <v>7</v>
      </c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78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46028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 t="s">
        <v>58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46028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1002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119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211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1003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46028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151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46028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667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1004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1005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46028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42">
        <v>6374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1919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6181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985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29" t="s">
        <v>781</v>
      </c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29" t="s">
        <v>781</v>
      </c>
      <c r="X183" s="214"/>
      <c r="Y183" s="215">
        <v>0.3840277777777778</v>
      </c>
      <c r="Z183" s="214"/>
      <c r="AA183" s="189">
        <v>0.45624999999999999</v>
      </c>
      <c r="AB183" s="190">
        <v>46052</v>
      </c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29" t="s">
        <v>369</v>
      </c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33" t="s">
        <v>236</v>
      </c>
      <c r="Z184" s="214"/>
      <c r="AA184" s="191" t="s">
        <v>236</v>
      </c>
      <c r="AB184" s="191" t="s">
        <v>236</v>
      </c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29" t="s">
        <v>119</v>
      </c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29" t="s">
        <v>119</v>
      </c>
      <c r="Z185" s="214"/>
      <c r="AA185" s="191" t="s">
        <v>119</v>
      </c>
      <c r="AB185" s="191" t="s">
        <v>119</v>
      </c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29" t="s">
        <v>217</v>
      </c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217</v>
      </c>
      <c r="X186" s="214"/>
      <c r="Y186" s="229" t="s">
        <v>217</v>
      </c>
      <c r="Z186" s="214"/>
      <c r="AA186" s="152" t="s">
        <v>217</v>
      </c>
      <c r="AB186" s="152" t="s">
        <v>217</v>
      </c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29" t="s">
        <v>213</v>
      </c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29" t="s">
        <v>213</v>
      </c>
      <c r="Z187" s="214"/>
      <c r="AA187" s="191" t="s">
        <v>213</v>
      </c>
      <c r="AB187" s="191" t="s">
        <v>213</v>
      </c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1500</v>
      </c>
      <c r="X188" s="214"/>
      <c r="Y188" s="229">
        <v>1502</v>
      </c>
      <c r="Z188" s="214"/>
      <c r="AA188" s="152">
        <v>1501</v>
      </c>
      <c r="AB188" s="152">
        <v>1500</v>
      </c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>
        <v>46143</v>
      </c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46146</v>
      </c>
      <c r="X189" s="214"/>
      <c r="Y189" s="233" t="s">
        <v>214</v>
      </c>
      <c r="Z189" s="214"/>
      <c r="AA189" s="152" t="s">
        <v>214</v>
      </c>
      <c r="AB189" s="152" t="s">
        <v>430</v>
      </c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56</v>
      </c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59</v>
      </c>
      <c r="X190" s="214"/>
      <c r="Y190" s="233">
        <v>87</v>
      </c>
      <c r="Z190" s="214"/>
      <c r="AA190" s="152">
        <v>87</v>
      </c>
      <c r="AB190" s="152">
        <v>87</v>
      </c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238</v>
      </c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33" t="s">
        <v>246</v>
      </c>
      <c r="Z191" s="214"/>
      <c r="AA191" s="152" t="s">
        <v>238</v>
      </c>
      <c r="AB191" s="152" t="s">
        <v>238</v>
      </c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250</v>
      </c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33" t="s">
        <v>255</v>
      </c>
      <c r="Z192" s="214"/>
      <c r="AA192" s="152" t="s">
        <v>255</v>
      </c>
      <c r="AB192" s="152" t="s">
        <v>255</v>
      </c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1919</v>
      </c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318">
        <v>6181</v>
      </c>
      <c r="X193" s="214"/>
      <c r="Y193" s="233">
        <v>6181</v>
      </c>
      <c r="Z193" s="214"/>
      <c r="AA193" s="152">
        <v>6183</v>
      </c>
      <c r="AB193" s="152">
        <v>6184</v>
      </c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33">
        <v>230</v>
      </c>
      <c r="Z194" s="214"/>
      <c r="AA194" s="152">
        <v>230</v>
      </c>
      <c r="AB194" s="152">
        <v>232</v>
      </c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2">
        <v>50</v>
      </c>
      <c r="AB195" s="152">
        <v>50</v>
      </c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392</v>
      </c>
      <c r="Z196" s="214"/>
      <c r="AA196" s="152">
        <v>353</v>
      </c>
      <c r="AB196" s="152">
        <v>355</v>
      </c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466</v>
      </c>
      <c r="Z197" s="214"/>
      <c r="AA197" s="152">
        <v>408</v>
      </c>
      <c r="AB197" s="152">
        <v>342</v>
      </c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424</v>
      </c>
      <c r="Z198" s="214"/>
      <c r="AA198" s="152">
        <v>363</v>
      </c>
      <c r="AB198" s="152">
        <v>317</v>
      </c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41</v>
      </c>
      <c r="Z199" s="214"/>
      <c r="AA199" s="152">
        <v>47</v>
      </c>
      <c r="AB199" s="152">
        <v>43</v>
      </c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193</v>
      </c>
      <c r="Z200" s="214"/>
      <c r="AA200" s="152">
        <v>163</v>
      </c>
      <c r="AB200" s="152">
        <v>156</v>
      </c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48</v>
      </c>
      <c r="Z201" s="214"/>
      <c r="AA201" s="152">
        <v>40</v>
      </c>
      <c r="AB201" s="152">
        <v>39</v>
      </c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108</v>
      </c>
      <c r="Z202" s="214"/>
      <c r="AA202" s="152">
        <v>161</v>
      </c>
      <c r="AB202" s="152">
        <v>156</v>
      </c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230</v>
      </c>
      <c r="Z203" s="214"/>
      <c r="AA203" s="152" t="s">
        <v>240</v>
      </c>
      <c r="AB203" s="152" t="s">
        <v>240</v>
      </c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13</v>
      </c>
      <c r="Z204" s="214"/>
      <c r="AA204" s="152">
        <v>10</v>
      </c>
      <c r="AB204" s="152">
        <v>9</v>
      </c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1006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46028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2358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3484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0.28125</v>
      </c>
      <c r="F235" s="214"/>
      <c r="G235" s="215">
        <v>0.37152777777777779</v>
      </c>
      <c r="H235" s="214"/>
      <c r="I235" s="189">
        <v>0.46250000000000002</v>
      </c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0.28125</v>
      </c>
      <c r="X235" s="214"/>
      <c r="Y235" s="233" t="s">
        <v>1007</v>
      </c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33" t="s">
        <v>236</v>
      </c>
      <c r="H236" s="214"/>
      <c r="I236" s="191" t="s">
        <v>236</v>
      </c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33" t="s">
        <v>236</v>
      </c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29" t="s">
        <v>119</v>
      </c>
      <c r="H237" s="214"/>
      <c r="I237" s="191" t="s">
        <v>119</v>
      </c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33" t="s">
        <v>119</v>
      </c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29" t="s">
        <v>227</v>
      </c>
      <c r="H238" s="214"/>
      <c r="I238" s="152" t="s">
        <v>227</v>
      </c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33" t="s">
        <v>227</v>
      </c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29" t="s">
        <v>371</v>
      </c>
      <c r="H239" s="214"/>
      <c r="I239" s="191" t="s">
        <v>213</v>
      </c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33" t="s">
        <v>213</v>
      </c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1506</v>
      </c>
      <c r="F240" s="214"/>
      <c r="G240" s="229">
        <v>1500</v>
      </c>
      <c r="H240" s="214"/>
      <c r="I240" s="152">
        <v>1500</v>
      </c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1503</v>
      </c>
      <c r="X240" s="214"/>
      <c r="Y240" s="233">
        <v>1497</v>
      </c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>
        <v>46155</v>
      </c>
      <c r="F241" s="214"/>
      <c r="G241" s="233" t="s">
        <v>480</v>
      </c>
      <c r="H241" s="214"/>
      <c r="I241" s="194">
        <v>46116</v>
      </c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1008</v>
      </c>
      <c r="X241" s="214"/>
      <c r="Y241" s="233" t="s">
        <v>367</v>
      </c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56</v>
      </c>
      <c r="F242" s="214"/>
      <c r="G242" s="233">
        <v>66</v>
      </c>
      <c r="H242" s="214"/>
      <c r="I242" s="152">
        <v>72</v>
      </c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44</v>
      </c>
      <c r="X242" s="214"/>
      <c r="Y242" s="233">
        <v>87</v>
      </c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255</v>
      </c>
      <c r="F243" s="214"/>
      <c r="G243" s="233" t="s">
        <v>255</v>
      </c>
      <c r="H243" s="214"/>
      <c r="I243" s="152" t="s">
        <v>255</v>
      </c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312</v>
      </c>
      <c r="X243" s="214"/>
      <c r="Y243" s="233" t="s">
        <v>321</v>
      </c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33" t="s">
        <v>572</v>
      </c>
      <c r="H244" s="214"/>
      <c r="I244" s="152" t="s">
        <v>256</v>
      </c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33" t="s">
        <v>246</v>
      </c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2358</v>
      </c>
      <c r="F245" s="214"/>
      <c r="G245" s="233">
        <v>2358</v>
      </c>
      <c r="H245" s="214"/>
      <c r="I245" s="152">
        <v>2360</v>
      </c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3484</v>
      </c>
      <c r="X245" s="214"/>
      <c r="Y245" s="233">
        <v>3485</v>
      </c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33">
        <v>230</v>
      </c>
      <c r="H246" s="214"/>
      <c r="I246" s="152">
        <v>230</v>
      </c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33">
        <v>232</v>
      </c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33">
        <v>50</v>
      </c>
      <c r="H247" s="214"/>
      <c r="I247" s="152">
        <v>50</v>
      </c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33">
        <v>50</v>
      </c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33">
        <v>283</v>
      </c>
      <c r="H248" s="214"/>
      <c r="I248" s="152">
        <v>264</v>
      </c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33">
        <v>183</v>
      </c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33">
        <v>264</v>
      </c>
      <c r="H249" s="214"/>
      <c r="I249" s="152">
        <v>244</v>
      </c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33">
        <v>175</v>
      </c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33">
        <v>226</v>
      </c>
      <c r="H250" s="214"/>
      <c r="I250" s="152">
        <v>204</v>
      </c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33">
        <v>130</v>
      </c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33">
        <v>24</v>
      </c>
      <c r="H251" s="214"/>
      <c r="I251" s="152">
        <v>24</v>
      </c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33">
        <v>57</v>
      </c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173</v>
      </c>
      <c r="H252" s="214"/>
      <c r="I252" s="152">
        <v>160</v>
      </c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33">
        <v>110</v>
      </c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21</v>
      </c>
      <c r="H253" s="214"/>
      <c r="I253" s="152">
        <v>20</v>
      </c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33">
        <v>34</v>
      </c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177</v>
      </c>
      <c r="H254" s="214"/>
      <c r="I254" s="152">
        <v>163</v>
      </c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33">
        <v>112</v>
      </c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221</v>
      </c>
      <c r="H255" s="214"/>
      <c r="I255" s="152" t="s">
        <v>230</v>
      </c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33" t="s">
        <v>230</v>
      </c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7</v>
      </c>
      <c r="H256" s="214"/>
      <c r="I256" s="152">
        <v>3</v>
      </c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33">
        <v>-1</v>
      </c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1009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46028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2401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2185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0.28263888888888888</v>
      </c>
      <c r="F287" s="214"/>
      <c r="G287" s="215">
        <v>0.37569444444444444</v>
      </c>
      <c r="H287" s="214"/>
      <c r="I287" s="189">
        <v>0.45833333333333331</v>
      </c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0.28263888888888888</v>
      </c>
      <c r="X287" s="214"/>
      <c r="Y287" s="215">
        <v>0.37569444444444444</v>
      </c>
      <c r="Z287" s="214"/>
      <c r="AA287" s="189">
        <v>0.45763888888888887</v>
      </c>
      <c r="AB287" s="152" t="s">
        <v>809</v>
      </c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33" t="s">
        <v>236</v>
      </c>
      <c r="H288" s="214"/>
      <c r="I288" s="191" t="s">
        <v>236</v>
      </c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33" t="s">
        <v>236</v>
      </c>
      <c r="Z288" s="214"/>
      <c r="AA288" s="191" t="s">
        <v>236</v>
      </c>
      <c r="AB288" s="191" t="s">
        <v>236</v>
      </c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29" t="s">
        <v>119</v>
      </c>
      <c r="H289" s="214"/>
      <c r="I289" s="191" t="s">
        <v>119</v>
      </c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29" t="s">
        <v>119</v>
      </c>
      <c r="Z289" s="214"/>
      <c r="AA289" s="191" t="s">
        <v>119</v>
      </c>
      <c r="AB289" s="191" t="s">
        <v>119</v>
      </c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29" t="s">
        <v>528</v>
      </c>
      <c r="H290" s="214"/>
      <c r="I290" s="152" t="s">
        <v>528</v>
      </c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29" t="s">
        <v>528</v>
      </c>
      <c r="Z290" s="214"/>
      <c r="AA290" s="152" t="s">
        <v>528</v>
      </c>
      <c r="AB290" s="152" t="s">
        <v>528</v>
      </c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29" t="s">
        <v>371</v>
      </c>
      <c r="H291" s="214"/>
      <c r="I291" s="191" t="s">
        <v>213</v>
      </c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29" t="s">
        <v>371</v>
      </c>
      <c r="Z291" s="214"/>
      <c r="AA291" s="191" t="s">
        <v>213</v>
      </c>
      <c r="AB291" s="191" t="s">
        <v>213</v>
      </c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1500</v>
      </c>
      <c r="F292" s="214"/>
      <c r="G292" s="229">
        <v>1503</v>
      </c>
      <c r="H292" s="214"/>
      <c r="I292" s="152">
        <v>1503</v>
      </c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1503</v>
      </c>
      <c r="X292" s="214"/>
      <c r="Y292" s="229">
        <v>1503</v>
      </c>
      <c r="Z292" s="214"/>
      <c r="AA292" s="152">
        <v>1503</v>
      </c>
      <c r="AB292" s="152">
        <v>1500</v>
      </c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583</v>
      </c>
      <c r="F293" s="214"/>
      <c r="G293" s="233" t="s">
        <v>381</v>
      </c>
      <c r="H293" s="214"/>
      <c r="I293" s="152" t="s">
        <v>382</v>
      </c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18" t="s">
        <v>480</v>
      </c>
      <c r="X293" s="214"/>
      <c r="Y293" s="309">
        <v>46136</v>
      </c>
      <c r="Z293" s="214"/>
      <c r="AA293" s="190">
        <v>46136</v>
      </c>
      <c r="AB293" s="190">
        <v>46131</v>
      </c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45</v>
      </c>
      <c r="F294" s="214"/>
      <c r="G294" s="233">
        <v>48</v>
      </c>
      <c r="H294" s="214"/>
      <c r="I294" s="152">
        <v>70</v>
      </c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59</v>
      </c>
      <c r="X294" s="214"/>
      <c r="Y294" s="233">
        <v>74</v>
      </c>
      <c r="Z294" s="214"/>
      <c r="AA294" s="152">
        <v>75</v>
      </c>
      <c r="AB294" s="152">
        <v>76</v>
      </c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238</v>
      </c>
      <c r="F295" s="214"/>
      <c r="G295" s="233" t="s">
        <v>238</v>
      </c>
      <c r="H295" s="214"/>
      <c r="I295" s="152" t="s">
        <v>246</v>
      </c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238</v>
      </c>
      <c r="X295" s="214"/>
      <c r="Y295" s="233" t="s">
        <v>574</v>
      </c>
      <c r="Z295" s="214"/>
      <c r="AA295" s="152" t="s">
        <v>238</v>
      </c>
      <c r="AB295" s="152" t="s">
        <v>238</v>
      </c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33" t="s">
        <v>572</v>
      </c>
      <c r="H296" s="214"/>
      <c r="I296" s="152" t="s">
        <v>256</v>
      </c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250</v>
      </c>
      <c r="X296" s="214"/>
      <c r="Y296" s="233" t="s">
        <v>250</v>
      </c>
      <c r="Z296" s="214"/>
      <c r="AA296" s="152" t="s">
        <v>250</v>
      </c>
      <c r="AB296" s="152" t="s">
        <v>250</v>
      </c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2401</v>
      </c>
      <c r="F297" s="214"/>
      <c r="G297" s="233">
        <v>2401</v>
      </c>
      <c r="H297" s="214"/>
      <c r="I297" s="152">
        <v>2403</v>
      </c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2185</v>
      </c>
      <c r="X297" s="214"/>
      <c r="Y297" s="233">
        <v>2185</v>
      </c>
      <c r="Z297" s="214"/>
      <c r="AA297" s="152">
        <v>2187</v>
      </c>
      <c r="AB297" s="152">
        <v>2189</v>
      </c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33">
        <v>230</v>
      </c>
      <c r="H298" s="214"/>
      <c r="I298" s="152">
        <v>230</v>
      </c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230</v>
      </c>
      <c r="Z298" s="214"/>
      <c r="AA298" s="152">
        <v>230</v>
      </c>
      <c r="AB298" s="152">
        <v>231</v>
      </c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33">
        <v>50</v>
      </c>
      <c r="H299" s="214"/>
      <c r="I299" s="152">
        <v>50</v>
      </c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2">
        <v>50</v>
      </c>
      <c r="AB299" s="152">
        <v>50</v>
      </c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33">
        <v>280</v>
      </c>
      <c r="H300" s="214"/>
      <c r="I300" s="152">
        <v>212</v>
      </c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271</v>
      </c>
      <c r="Z300" s="214"/>
      <c r="AA300" s="152">
        <v>216</v>
      </c>
      <c r="AB300" s="152">
        <v>273</v>
      </c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33">
        <v>276</v>
      </c>
      <c r="H301" s="214"/>
      <c r="I301" s="152">
        <v>214</v>
      </c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260</v>
      </c>
      <c r="Z301" s="214"/>
      <c r="AA301" s="152">
        <v>215</v>
      </c>
      <c r="AB301" s="152">
        <v>263</v>
      </c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33">
        <v>264</v>
      </c>
      <c r="H302" s="214"/>
      <c r="I302" s="152">
        <v>205</v>
      </c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250</v>
      </c>
      <c r="Z302" s="214"/>
      <c r="AA302" s="152">
        <v>205</v>
      </c>
      <c r="AB302" s="152">
        <v>268</v>
      </c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33">
        <v>0</v>
      </c>
      <c r="H303" s="214"/>
      <c r="I303" s="152">
        <v>0</v>
      </c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0</v>
      </c>
      <c r="Z303" s="214"/>
      <c r="AA303" s="152">
        <v>0</v>
      </c>
      <c r="AB303" s="152">
        <v>0</v>
      </c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33">
        <v>190</v>
      </c>
      <c r="H304" s="214"/>
      <c r="I304" s="152">
        <v>146</v>
      </c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184</v>
      </c>
      <c r="Z304" s="214"/>
      <c r="AA304" s="152">
        <v>141</v>
      </c>
      <c r="AB304" s="152">
        <v>180</v>
      </c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33">
        <v>19</v>
      </c>
      <c r="H305" s="214"/>
      <c r="I305" s="152">
        <v>18</v>
      </c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23</v>
      </c>
      <c r="Z305" s="214"/>
      <c r="AA305" s="152">
        <v>17</v>
      </c>
      <c r="AB305" s="152">
        <v>22</v>
      </c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33">
        <v>184</v>
      </c>
      <c r="H306" s="214"/>
      <c r="I306" s="152">
        <v>147</v>
      </c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184</v>
      </c>
      <c r="Z306" s="214"/>
      <c r="AA306" s="152">
        <v>142</v>
      </c>
      <c r="AB306" s="152">
        <v>184</v>
      </c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33" t="s">
        <v>230</v>
      </c>
      <c r="H307" s="214"/>
      <c r="I307" s="152" t="s">
        <v>240</v>
      </c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230</v>
      </c>
      <c r="Z307" s="214"/>
      <c r="AA307" s="152" t="s">
        <v>240</v>
      </c>
      <c r="AB307" s="152" t="s">
        <v>230</v>
      </c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33">
        <v>14</v>
      </c>
      <c r="H308" s="214"/>
      <c r="I308" s="152">
        <v>8</v>
      </c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14</v>
      </c>
      <c r="Z308" s="214"/>
      <c r="AA308" s="152">
        <v>8</v>
      </c>
      <c r="AB308" s="152">
        <v>6</v>
      </c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1010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>
        <f>H283</f>
        <v>46028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48">
        <v>2259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2334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2">
        <v>0.28402777777777777</v>
      </c>
      <c r="F339" s="214"/>
      <c r="G339" s="215">
        <v>0.37847222222222221</v>
      </c>
      <c r="H339" s="214"/>
      <c r="I339" s="189">
        <v>0.4597222222222222</v>
      </c>
      <c r="J339" s="152" t="s">
        <v>1011</v>
      </c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0.28402777777777777</v>
      </c>
      <c r="X339" s="214"/>
      <c r="Y339" s="215">
        <v>0.37847222222222221</v>
      </c>
      <c r="Z339" s="214"/>
      <c r="AA339" s="152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233" t="s">
        <v>236</v>
      </c>
      <c r="H340" s="214"/>
      <c r="I340" s="191" t="s">
        <v>236</v>
      </c>
      <c r="J340" s="191" t="s">
        <v>236</v>
      </c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33" t="s">
        <v>236</v>
      </c>
      <c r="Z340" s="214"/>
      <c r="AA340" s="191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229" t="s">
        <v>119</v>
      </c>
      <c r="H341" s="214"/>
      <c r="I341" s="191" t="s">
        <v>119</v>
      </c>
      <c r="J341" s="191" t="s">
        <v>119</v>
      </c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29" t="s">
        <v>119</v>
      </c>
      <c r="Z341" s="214"/>
      <c r="AA341" s="191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229">
        <v>25.1</v>
      </c>
      <c r="H342" s="214"/>
      <c r="I342" s="152" t="s">
        <v>380</v>
      </c>
      <c r="J342" s="152" t="s">
        <v>380</v>
      </c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29">
        <v>25.1</v>
      </c>
      <c r="Z342" s="214"/>
      <c r="AA342" s="152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229" t="s">
        <v>213</v>
      </c>
      <c r="H343" s="214"/>
      <c r="I343" s="191" t="s">
        <v>213</v>
      </c>
      <c r="J343" s="191" t="s">
        <v>213</v>
      </c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29" t="s">
        <v>213</v>
      </c>
      <c r="Z343" s="214"/>
      <c r="AA343" s="191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1500</v>
      </c>
      <c r="F344" s="214"/>
      <c r="G344" s="233">
        <v>1500</v>
      </c>
      <c r="H344" s="214"/>
      <c r="I344" s="152">
        <v>1500</v>
      </c>
      <c r="J344" s="152">
        <v>1500</v>
      </c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1500</v>
      </c>
      <c r="X344" s="214"/>
      <c r="Y344" s="233">
        <v>1500</v>
      </c>
      <c r="Z344" s="214"/>
      <c r="AA344" s="152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>
        <v>46143</v>
      </c>
      <c r="F345" s="214"/>
      <c r="G345" s="309">
        <v>46136</v>
      </c>
      <c r="H345" s="214"/>
      <c r="I345" s="194">
        <v>46121</v>
      </c>
      <c r="J345" s="194">
        <v>46121</v>
      </c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>
        <v>46143</v>
      </c>
      <c r="X345" s="214"/>
      <c r="Y345" s="309">
        <v>46173</v>
      </c>
      <c r="Z345" s="214"/>
      <c r="AA345" s="194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55</v>
      </c>
      <c r="F346" s="214"/>
      <c r="G346" s="233">
        <v>70</v>
      </c>
      <c r="H346" s="214"/>
      <c r="I346" s="152">
        <v>70</v>
      </c>
      <c r="J346" s="152">
        <v>68</v>
      </c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54</v>
      </c>
      <c r="X346" s="214"/>
      <c r="Y346" s="233">
        <v>67</v>
      </c>
      <c r="Z346" s="214"/>
      <c r="AA346" s="152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239</v>
      </c>
      <c r="F347" s="214"/>
      <c r="G347" s="233" t="s">
        <v>239</v>
      </c>
      <c r="H347" s="214"/>
      <c r="I347" s="152" t="s">
        <v>255</v>
      </c>
      <c r="J347" s="152" t="s">
        <v>239</v>
      </c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238</v>
      </c>
      <c r="X347" s="214"/>
      <c r="Y347" s="233" t="s">
        <v>238</v>
      </c>
      <c r="Z347" s="214"/>
      <c r="AA347" s="152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572</v>
      </c>
      <c r="F348" s="214"/>
      <c r="G348" s="233" t="s">
        <v>256</v>
      </c>
      <c r="H348" s="214"/>
      <c r="I348" s="152" t="s">
        <v>256</v>
      </c>
      <c r="J348" s="152" t="s">
        <v>256</v>
      </c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33" t="s">
        <v>250</v>
      </c>
      <c r="Z348" s="214"/>
      <c r="AA348" s="152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2268</v>
      </c>
      <c r="F349" s="214"/>
      <c r="G349" s="233">
        <v>2269</v>
      </c>
      <c r="H349" s="214"/>
      <c r="I349" s="152">
        <v>2271</v>
      </c>
      <c r="J349" s="152">
        <v>2272</v>
      </c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2334</v>
      </c>
      <c r="X349" s="214"/>
      <c r="Y349" s="233">
        <v>2334</v>
      </c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33">
        <v>230</v>
      </c>
      <c r="H350" s="214"/>
      <c r="I350" s="152">
        <v>230</v>
      </c>
      <c r="J350" s="152">
        <v>231</v>
      </c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33">
        <v>230</v>
      </c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33">
        <v>50</v>
      </c>
      <c r="H351" s="214"/>
      <c r="I351" s="152">
        <v>50</v>
      </c>
      <c r="J351" s="152">
        <v>50</v>
      </c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33">
        <v>50</v>
      </c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272</v>
      </c>
      <c r="H352" s="214"/>
      <c r="I352" s="152">
        <v>390</v>
      </c>
      <c r="J352" s="152">
        <v>316</v>
      </c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33">
        <v>277</v>
      </c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221</v>
      </c>
      <c r="H353" s="214"/>
      <c r="I353" s="152">
        <v>342</v>
      </c>
      <c r="J353" s="152">
        <v>268</v>
      </c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33">
        <v>223</v>
      </c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245</v>
      </c>
      <c r="H354" s="214"/>
      <c r="I354" s="152">
        <v>353</v>
      </c>
      <c r="J354" s="152">
        <v>259</v>
      </c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33">
        <v>239</v>
      </c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15</v>
      </c>
      <c r="H355" s="214"/>
      <c r="I355" s="152">
        <v>21</v>
      </c>
      <c r="J355" s="152">
        <v>18</v>
      </c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33">
        <v>22</v>
      </c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163</v>
      </c>
      <c r="H356" s="214"/>
      <c r="I356" s="152">
        <v>244</v>
      </c>
      <c r="J356" s="152">
        <v>190</v>
      </c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33">
        <v>163</v>
      </c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20</v>
      </c>
      <c r="H357" s="214"/>
      <c r="I357" s="152">
        <v>30</v>
      </c>
      <c r="J357" s="152">
        <v>23</v>
      </c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33">
        <v>20</v>
      </c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169</v>
      </c>
      <c r="H358" s="214"/>
      <c r="I358" s="152">
        <v>249</v>
      </c>
      <c r="J358" s="152">
        <v>186</v>
      </c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33">
        <v>169</v>
      </c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221</v>
      </c>
      <c r="H359" s="214"/>
      <c r="I359" s="152" t="s">
        <v>221</v>
      </c>
      <c r="J359" s="152" t="s">
        <v>230</v>
      </c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33" t="s">
        <v>240</v>
      </c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12</v>
      </c>
      <c r="H360" s="214"/>
      <c r="I360" s="152">
        <v>12</v>
      </c>
      <c r="J360" s="152">
        <v>0</v>
      </c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33">
        <v>13</v>
      </c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1012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46028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1758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3040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0.27847222222222223</v>
      </c>
      <c r="F391" s="214"/>
      <c r="G391" s="215">
        <v>0.37430555555555556</v>
      </c>
      <c r="H391" s="214"/>
      <c r="I391" s="189">
        <v>0.46111111111111114</v>
      </c>
      <c r="J391" s="152" t="s">
        <v>1013</v>
      </c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0.27847222222222223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91" t="s">
        <v>236</v>
      </c>
      <c r="J392" s="191" t="s">
        <v>236</v>
      </c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29" t="s">
        <v>119</v>
      </c>
      <c r="H393" s="214"/>
      <c r="I393" s="191" t="s">
        <v>119</v>
      </c>
      <c r="J393" s="191" t="s">
        <v>119</v>
      </c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29" t="s">
        <v>339</v>
      </c>
      <c r="H394" s="214"/>
      <c r="I394" s="152" t="s">
        <v>339</v>
      </c>
      <c r="J394" s="152" t="s">
        <v>339</v>
      </c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29" t="s">
        <v>213</v>
      </c>
      <c r="H395" s="214"/>
      <c r="I395" s="191" t="s">
        <v>213</v>
      </c>
      <c r="J395" s="191" t="s">
        <v>213</v>
      </c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33">
        <v>1500</v>
      </c>
      <c r="H396" s="214"/>
      <c r="I396" s="152">
        <v>1500</v>
      </c>
      <c r="J396" s="152">
        <v>1500</v>
      </c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1502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46141</v>
      </c>
      <c r="F397" s="214"/>
      <c r="G397" s="309">
        <v>46126</v>
      </c>
      <c r="H397" s="214"/>
      <c r="I397" s="190">
        <v>46126</v>
      </c>
      <c r="J397" s="194">
        <v>46121</v>
      </c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642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64</v>
      </c>
      <c r="F398" s="214"/>
      <c r="G398" s="233">
        <v>73</v>
      </c>
      <c r="H398" s="214"/>
      <c r="I398" s="152">
        <v>73</v>
      </c>
      <c r="J398" s="152">
        <v>73</v>
      </c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54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257</v>
      </c>
      <c r="F399" s="214"/>
      <c r="G399" s="233" t="s">
        <v>257</v>
      </c>
      <c r="H399" s="214"/>
      <c r="I399" s="152" t="s">
        <v>257</v>
      </c>
      <c r="J399" s="152" t="s">
        <v>257</v>
      </c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277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2" t="s">
        <v>250</v>
      </c>
      <c r="J400" s="152" t="s">
        <v>250</v>
      </c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238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1758</v>
      </c>
      <c r="F401" s="214"/>
      <c r="G401" s="233">
        <v>1759</v>
      </c>
      <c r="H401" s="214"/>
      <c r="I401" s="152">
        <v>1761</v>
      </c>
      <c r="J401" s="152">
        <v>1762</v>
      </c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3040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230</v>
      </c>
      <c r="H402" s="214"/>
      <c r="I402" s="152">
        <v>230</v>
      </c>
      <c r="J402" s="152">
        <v>231</v>
      </c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2">
        <v>50</v>
      </c>
      <c r="J403" s="152">
        <v>50</v>
      </c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537</v>
      </c>
      <c r="H404" s="214"/>
      <c r="I404" s="152">
        <v>476</v>
      </c>
      <c r="J404" s="152">
        <v>120</v>
      </c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531</v>
      </c>
      <c r="H405" s="214"/>
      <c r="I405" s="152">
        <v>451</v>
      </c>
      <c r="J405" s="152">
        <v>120</v>
      </c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540</v>
      </c>
      <c r="H406" s="214"/>
      <c r="I406" s="152">
        <v>438</v>
      </c>
      <c r="J406" s="152">
        <v>49</v>
      </c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0</v>
      </c>
      <c r="H407" s="214"/>
      <c r="I407" s="152">
        <v>13</v>
      </c>
      <c r="J407" s="152">
        <v>10</v>
      </c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372</v>
      </c>
      <c r="H408" s="214"/>
      <c r="I408" s="152">
        <v>312</v>
      </c>
      <c r="J408" s="152">
        <v>74</v>
      </c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46</v>
      </c>
      <c r="H409" s="214"/>
      <c r="I409" s="152">
        <v>39</v>
      </c>
      <c r="J409" s="152">
        <v>9</v>
      </c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374</v>
      </c>
      <c r="H410" s="214"/>
      <c r="I410" s="152">
        <v>315</v>
      </c>
      <c r="J410" s="152">
        <v>77</v>
      </c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240</v>
      </c>
      <c r="H411" s="214"/>
      <c r="I411" s="152" t="s">
        <v>240</v>
      </c>
      <c r="J411" s="152" t="s">
        <v>240</v>
      </c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12</v>
      </c>
      <c r="H412" s="214"/>
      <c r="I412" s="152">
        <v>9</v>
      </c>
      <c r="J412" s="152">
        <v>-8</v>
      </c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1014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5">
        <v>1710</v>
      </c>
      <c r="F439" s="145"/>
      <c r="H439" s="225">
        <f>H387</f>
        <v>46028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1676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0.28125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1502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1015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41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278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310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1676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1016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46028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678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1126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0.27777777777777779</v>
      </c>
      <c r="F495" s="214"/>
      <c r="G495" s="215">
        <v>0.375</v>
      </c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0.27777777777777779</v>
      </c>
      <c r="X495" s="214"/>
      <c r="Y495" s="215">
        <v>0.46458333333333335</v>
      </c>
      <c r="Z495" s="214"/>
      <c r="AA495" s="152" t="s">
        <v>1017</v>
      </c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33" t="s">
        <v>236</v>
      </c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33" t="s">
        <v>236</v>
      </c>
      <c r="Z496" s="214"/>
      <c r="AA496" s="191" t="s">
        <v>236</v>
      </c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29" t="s">
        <v>119</v>
      </c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29" t="s">
        <v>119</v>
      </c>
      <c r="Z497" s="214"/>
      <c r="AA497" s="191" t="s">
        <v>119</v>
      </c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29" t="s">
        <v>278</v>
      </c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29" t="s">
        <v>229</v>
      </c>
      <c r="Z498" s="214"/>
      <c r="AA498" s="152" t="s">
        <v>229</v>
      </c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29" t="s">
        <v>371</v>
      </c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29" t="s">
        <v>371</v>
      </c>
      <c r="Z499" s="214"/>
      <c r="AA499" s="191" t="s">
        <v>213</v>
      </c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1494</v>
      </c>
      <c r="F500" s="214"/>
      <c r="G500" s="229">
        <v>1500</v>
      </c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1516</v>
      </c>
      <c r="X500" s="214"/>
      <c r="Y500" s="229">
        <v>1500</v>
      </c>
      <c r="Z500" s="214"/>
      <c r="AA500" s="152">
        <v>1499</v>
      </c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725</v>
      </c>
      <c r="F501" s="214"/>
      <c r="G501" s="309">
        <v>46161</v>
      </c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46162</v>
      </c>
      <c r="X501" s="214"/>
      <c r="Y501" s="233" t="s">
        <v>393</v>
      </c>
      <c r="Z501" s="214"/>
      <c r="AA501" s="152" t="s">
        <v>394</v>
      </c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52</v>
      </c>
      <c r="F502" s="214"/>
      <c r="G502" s="233">
        <v>65</v>
      </c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54</v>
      </c>
      <c r="X502" s="214"/>
      <c r="Y502" s="233">
        <v>87</v>
      </c>
      <c r="Z502" s="214"/>
      <c r="AA502" s="152">
        <v>87</v>
      </c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250</v>
      </c>
      <c r="F503" s="214"/>
      <c r="G503" s="233" t="s">
        <v>257</v>
      </c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2" t="s">
        <v>239</v>
      </c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33" t="s">
        <v>250</v>
      </c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33" t="s">
        <v>1018</v>
      </c>
      <c r="Z504" s="214"/>
      <c r="AA504" s="152" t="s">
        <v>257</v>
      </c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678</v>
      </c>
      <c r="F505" s="214"/>
      <c r="G505" s="233">
        <v>679</v>
      </c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1126</v>
      </c>
      <c r="X505" s="214"/>
      <c r="Y505" s="233">
        <v>1129</v>
      </c>
      <c r="Z505" s="214"/>
      <c r="AA505" s="152">
        <v>1130</v>
      </c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33">
        <v>230</v>
      </c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230</v>
      </c>
      <c r="Z506" s="214"/>
      <c r="AA506" s="152">
        <v>231</v>
      </c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33">
        <v>50</v>
      </c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2">
        <v>50</v>
      </c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33">
        <v>430</v>
      </c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33">
        <v>200</v>
      </c>
      <c r="Z508" s="214"/>
      <c r="AA508" s="152">
        <v>160</v>
      </c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33">
        <v>390</v>
      </c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171</v>
      </c>
      <c r="Z509" s="214"/>
      <c r="AA509" s="152">
        <v>133</v>
      </c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33">
        <v>390</v>
      </c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242</v>
      </c>
      <c r="Z510" s="214"/>
      <c r="AA510" s="152">
        <v>174</v>
      </c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33">
        <v>0</v>
      </c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2">
        <v>0</v>
      </c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33">
        <v>261</v>
      </c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134</v>
      </c>
      <c r="Z512" s="214"/>
      <c r="AA512" s="152">
        <v>97</v>
      </c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33">
        <v>32</v>
      </c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67</v>
      </c>
      <c r="Z513" s="214"/>
      <c r="AA513" s="152">
        <v>48</v>
      </c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33">
        <v>277</v>
      </c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143</v>
      </c>
      <c r="Z514" s="214"/>
      <c r="AA514" s="152">
        <v>107</v>
      </c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33" t="s">
        <v>489</v>
      </c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517</v>
      </c>
      <c r="Z515" s="214"/>
      <c r="AA515" s="152" t="s">
        <v>341</v>
      </c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33">
        <v>-8</v>
      </c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-27</v>
      </c>
      <c r="Z516" s="214"/>
      <c r="AA516" s="152">
        <v>-35</v>
      </c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1019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46028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B51 F51 K51">
      <formula1>$P$49:$Q$60</formula1>
    </dataValidation>
    <dataValidation type="list" allowBlank="1" sqref="D39:D46 H39:H46 L39:L46">
      <formula1>$P$49:$Q$60</formula1>
    </dataValidation>
    <dataValidation type="list" allowBlank="1" sqref="Z46 U51 Z51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46027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46027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46027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133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399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>
        <v>232</v>
      </c>
      <c r="G9" s="50"/>
      <c r="H9" s="50"/>
      <c r="I9" s="47"/>
      <c r="K9" s="47">
        <v>231</v>
      </c>
      <c r="L9" s="51"/>
      <c r="M9" s="47"/>
      <c r="O9" s="47">
        <v>232</v>
      </c>
      <c r="P9" s="51"/>
      <c r="Q9" s="47"/>
      <c r="R9" s="38"/>
      <c r="S9" s="52"/>
      <c r="T9" s="39"/>
      <c r="U9" s="53">
        <v>388</v>
      </c>
      <c r="V9" s="48" t="s">
        <v>18</v>
      </c>
      <c r="W9" s="53">
        <v>397</v>
      </c>
      <c r="Y9" s="54">
        <v>219</v>
      </c>
      <c r="Z9" s="55" t="s">
        <v>19</v>
      </c>
      <c r="AB9" s="53">
        <v>389</v>
      </c>
      <c r="AC9" s="53">
        <v>395</v>
      </c>
      <c r="AE9" s="54">
        <v>220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>
        <v>231</v>
      </c>
      <c r="G10" s="57"/>
      <c r="H10" s="57"/>
      <c r="I10" s="47"/>
      <c r="K10" s="47">
        <v>231</v>
      </c>
      <c r="L10" s="58"/>
      <c r="M10" s="47"/>
      <c r="O10" s="47">
        <v>232</v>
      </c>
      <c r="P10" s="58"/>
      <c r="Q10" s="47"/>
      <c r="R10" s="38"/>
      <c r="S10" s="52"/>
      <c r="T10" s="39"/>
      <c r="U10" s="53">
        <v>386</v>
      </c>
      <c r="V10" s="56" t="s">
        <v>21</v>
      </c>
      <c r="W10" s="53">
        <v>398</v>
      </c>
      <c r="Y10" s="59">
        <v>46083</v>
      </c>
      <c r="Z10" s="60" t="s">
        <v>22</v>
      </c>
      <c r="AB10" s="53">
        <v>390</v>
      </c>
      <c r="AC10" s="53">
        <v>399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152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>
        <v>235</v>
      </c>
      <c r="G11" s="57"/>
      <c r="H11" s="57"/>
      <c r="I11" s="47"/>
      <c r="K11" s="47">
        <v>235</v>
      </c>
      <c r="L11" s="58"/>
      <c r="M11" s="47"/>
      <c r="O11" s="47">
        <v>235</v>
      </c>
      <c r="P11" s="58"/>
      <c r="Q11" s="47"/>
      <c r="R11" s="38"/>
      <c r="S11" s="52"/>
      <c r="T11" s="39"/>
      <c r="U11" s="53">
        <v>389</v>
      </c>
      <c r="V11" s="56" t="s">
        <v>24</v>
      </c>
      <c r="W11" s="53">
        <v>396</v>
      </c>
      <c r="Y11" s="59">
        <v>46025</v>
      </c>
      <c r="Z11" s="60" t="s">
        <v>25</v>
      </c>
      <c r="AB11" s="53">
        <v>388</v>
      </c>
      <c r="AC11" s="53">
        <v>397</v>
      </c>
      <c r="AE11" s="178" t="s">
        <v>826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>
        <v>446</v>
      </c>
      <c r="G12" s="57"/>
      <c r="H12" s="57"/>
      <c r="I12" s="61"/>
      <c r="K12" s="61">
        <v>132</v>
      </c>
      <c r="L12" s="58"/>
      <c r="M12" s="61"/>
      <c r="O12" s="61">
        <v>330</v>
      </c>
      <c r="P12" s="58"/>
      <c r="Q12" s="61"/>
      <c r="R12" s="38"/>
      <c r="S12" s="52"/>
      <c r="T12" s="39"/>
      <c r="U12" s="63">
        <v>242</v>
      </c>
      <c r="V12" s="56" t="s">
        <v>27</v>
      </c>
      <c r="W12" s="63">
        <v>210</v>
      </c>
      <c r="Y12" s="66">
        <v>46031</v>
      </c>
      <c r="Z12" s="65" t="s">
        <v>28</v>
      </c>
      <c r="AB12" s="63">
        <v>210</v>
      </c>
      <c r="AC12" s="63">
        <v>180</v>
      </c>
      <c r="AE12" s="66">
        <v>46084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>
        <v>503</v>
      </c>
      <c r="G13" s="68"/>
      <c r="H13" s="68"/>
      <c r="I13" s="61"/>
      <c r="K13" s="61">
        <v>116</v>
      </c>
      <c r="L13" s="69"/>
      <c r="M13" s="61"/>
      <c r="O13" s="61">
        <v>305</v>
      </c>
      <c r="P13" s="69"/>
      <c r="Q13" s="61"/>
      <c r="R13" s="38"/>
      <c r="S13" s="52"/>
      <c r="T13" s="39"/>
      <c r="U13" s="63">
        <v>261</v>
      </c>
      <c r="V13" s="56" t="s">
        <v>30</v>
      </c>
      <c r="W13" s="63">
        <v>206</v>
      </c>
      <c r="Y13" s="70">
        <v>98</v>
      </c>
      <c r="Z13" s="71" t="s">
        <v>31</v>
      </c>
      <c r="AB13" s="63">
        <v>209</v>
      </c>
      <c r="AC13" s="63">
        <v>176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>
        <v>418</v>
      </c>
      <c r="I14" s="61"/>
      <c r="K14" s="61">
        <v>104</v>
      </c>
      <c r="L14" s="26"/>
      <c r="M14" s="61"/>
      <c r="O14" s="61">
        <v>326</v>
      </c>
      <c r="P14" s="26"/>
      <c r="Q14" s="61"/>
      <c r="R14" s="38"/>
      <c r="S14" s="52"/>
      <c r="T14" s="39"/>
      <c r="U14" s="73">
        <v>255</v>
      </c>
      <c r="V14" s="74" t="s">
        <v>33</v>
      </c>
      <c r="W14" s="73">
        <v>212</v>
      </c>
      <c r="Z14" s="12"/>
      <c r="AB14" s="73">
        <v>214</v>
      </c>
      <c r="AC14" s="73">
        <v>164</v>
      </c>
      <c r="AG14" s="23"/>
      <c r="AH14" s="12"/>
      <c r="AI14" s="269"/>
      <c r="AJ14" s="34" t="s">
        <v>34</v>
      </c>
      <c r="AK14" s="181">
        <v>6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 t="s">
        <v>1020</v>
      </c>
      <c r="I15" s="75"/>
      <c r="K15" s="75" t="s">
        <v>1021</v>
      </c>
      <c r="L15" s="26"/>
      <c r="M15" s="75"/>
      <c r="O15" s="75" t="s">
        <v>1022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46027</v>
      </c>
      <c r="AL18" s="274"/>
      <c r="AM18" s="85"/>
      <c r="AN18" s="86"/>
      <c r="AO18" s="12"/>
    </row>
    <row r="19" spans="1:41" ht="22.5" customHeight="1">
      <c r="A19" s="39"/>
      <c r="B19" s="47">
        <v>207</v>
      </c>
      <c r="C19" s="51"/>
      <c r="D19" s="47"/>
      <c r="E19" s="26"/>
      <c r="F19" s="47">
        <v>232</v>
      </c>
      <c r="G19" s="51"/>
      <c r="H19" s="47"/>
      <c r="K19" s="47">
        <v>232</v>
      </c>
      <c r="L19" s="51"/>
      <c r="M19" s="47"/>
      <c r="O19" s="47">
        <v>231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294</v>
      </c>
      <c r="AL19" s="268"/>
      <c r="AM19" s="85"/>
      <c r="AN19" s="86"/>
      <c r="AO19" s="12"/>
    </row>
    <row r="20" spans="1:41" ht="22.5" customHeight="1">
      <c r="A20" s="39"/>
      <c r="B20" s="47">
        <v>234</v>
      </c>
      <c r="C20" s="58"/>
      <c r="D20" s="47"/>
      <c r="E20" s="26"/>
      <c r="F20" s="47">
        <v>231</v>
      </c>
      <c r="G20" s="58"/>
      <c r="H20" s="47"/>
      <c r="K20" s="47">
        <v>232</v>
      </c>
      <c r="L20" s="58"/>
      <c r="M20" s="47"/>
      <c r="O20" s="47">
        <v>231</v>
      </c>
      <c r="P20" s="58"/>
      <c r="Q20" s="47"/>
      <c r="R20" s="20"/>
      <c r="S20" s="52"/>
      <c r="T20" s="39"/>
      <c r="U20" s="53">
        <v>387</v>
      </c>
      <c r="V20" s="53">
        <v>397</v>
      </c>
      <c r="X20" s="54">
        <v>219</v>
      </c>
      <c r="Y20" s="55" t="s">
        <v>19</v>
      </c>
      <c r="AB20" s="53">
        <v>389</v>
      </c>
      <c r="AC20" s="53">
        <v>397</v>
      </c>
      <c r="AE20" s="54">
        <v>219</v>
      </c>
      <c r="AF20" s="55" t="s">
        <v>19</v>
      </c>
      <c r="AG20" s="23"/>
      <c r="AH20" s="12"/>
      <c r="AI20" s="268"/>
      <c r="AJ20" s="34" t="s">
        <v>11</v>
      </c>
      <c r="AK20" s="101" t="s">
        <v>181</v>
      </c>
      <c r="AL20" s="268"/>
      <c r="AM20" s="85"/>
      <c r="AN20" s="86"/>
      <c r="AO20" s="12"/>
    </row>
    <row r="21" spans="1:41" ht="22.5" customHeight="1">
      <c r="A21" s="39"/>
      <c r="B21" s="47">
        <v>262</v>
      </c>
      <c r="C21" s="58"/>
      <c r="D21" s="47"/>
      <c r="E21" s="26"/>
      <c r="F21" s="47">
        <v>234</v>
      </c>
      <c r="G21" s="58"/>
      <c r="H21" s="47"/>
      <c r="K21" s="47">
        <v>236</v>
      </c>
      <c r="L21" s="58"/>
      <c r="M21" s="47"/>
      <c r="O21" s="47">
        <v>233</v>
      </c>
      <c r="P21" s="58"/>
      <c r="Q21" s="47"/>
      <c r="R21" s="20"/>
      <c r="S21" s="52"/>
      <c r="T21" s="88"/>
      <c r="U21" s="53">
        <v>388</v>
      </c>
      <c r="V21" s="53">
        <v>395</v>
      </c>
      <c r="X21" s="59">
        <v>46084</v>
      </c>
      <c r="Y21" s="60" t="s">
        <v>22</v>
      </c>
      <c r="Z21" s="26"/>
      <c r="AB21" s="53">
        <v>385</v>
      </c>
      <c r="AC21" s="53">
        <v>398</v>
      </c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222</v>
      </c>
      <c r="C22" s="58"/>
      <c r="D22" s="61"/>
      <c r="E22" s="26"/>
      <c r="F22" s="61">
        <v>233</v>
      </c>
      <c r="G22" s="58"/>
      <c r="H22" s="61"/>
      <c r="K22" s="61">
        <v>193</v>
      </c>
      <c r="L22" s="58"/>
      <c r="M22" s="61"/>
      <c r="O22" s="61">
        <v>115</v>
      </c>
      <c r="P22" s="58"/>
      <c r="Q22" s="61"/>
      <c r="R22" s="20"/>
      <c r="S22" s="52"/>
      <c r="T22" s="88"/>
      <c r="U22" s="53">
        <v>386</v>
      </c>
      <c r="V22" s="53">
        <v>397</v>
      </c>
      <c r="X22" s="59">
        <v>46113</v>
      </c>
      <c r="Y22" s="60" t="s">
        <v>25</v>
      </c>
      <c r="Z22" s="26"/>
      <c r="AB22" s="53">
        <v>388</v>
      </c>
      <c r="AC22" s="53">
        <v>398</v>
      </c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252</v>
      </c>
      <c r="C23" s="69"/>
      <c r="D23" s="61"/>
      <c r="E23" s="26"/>
      <c r="F23" s="61">
        <v>227</v>
      </c>
      <c r="G23" s="69"/>
      <c r="H23" s="61"/>
      <c r="K23" s="61">
        <v>154</v>
      </c>
      <c r="L23" s="69"/>
      <c r="M23" s="61"/>
      <c r="O23" s="61">
        <v>87</v>
      </c>
      <c r="P23" s="69"/>
      <c r="Q23" s="61"/>
      <c r="R23" s="20"/>
      <c r="S23" s="52"/>
      <c r="T23" s="88"/>
      <c r="U23" s="63">
        <v>242</v>
      </c>
      <c r="V23" s="63">
        <v>204</v>
      </c>
      <c r="X23" s="66">
        <v>46026</v>
      </c>
      <c r="Y23" s="65" t="s">
        <v>28</v>
      </c>
      <c r="Z23" s="26"/>
      <c r="AB23" s="63">
        <v>236</v>
      </c>
      <c r="AC23" s="63">
        <v>210</v>
      </c>
      <c r="AE23" s="66">
        <v>46024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227</v>
      </c>
      <c r="C24" s="26"/>
      <c r="D24" s="61"/>
      <c r="E24" s="26"/>
      <c r="F24" s="61">
        <v>248</v>
      </c>
      <c r="G24" s="26"/>
      <c r="H24" s="61"/>
      <c r="K24" s="61">
        <v>144</v>
      </c>
      <c r="L24" s="26"/>
      <c r="M24" s="61"/>
      <c r="O24" s="61">
        <v>89</v>
      </c>
      <c r="P24" s="26"/>
      <c r="Q24" s="61"/>
      <c r="R24" s="20"/>
      <c r="S24" s="52"/>
      <c r="T24" s="88"/>
      <c r="U24" s="63">
        <v>251</v>
      </c>
      <c r="V24" s="63">
        <v>218</v>
      </c>
      <c r="X24" s="70">
        <v>99</v>
      </c>
      <c r="Y24" s="71" t="s">
        <v>31</v>
      </c>
      <c r="Z24" s="26"/>
      <c r="AB24" s="63">
        <v>241</v>
      </c>
      <c r="AC24" s="63">
        <v>205</v>
      </c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87"/>
      <c r="AL24" s="268"/>
      <c r="AM24" s="85"/>
      <c r="AN24" s="86"/>
      <c r="AO24" s="12"/>
    </row>
    <row r="25" spans="1:41" ht="22.5" customHeight="1">
      <c r="A25" s="39"/>
      <c r="B25" s="75" t="s">
        <v>1023</v>
      </c>
      <c r="C25" s="26"/>
      <c r="D25" s="75"/>
      <c r="E25" s="26"/>
      <c r="F25" s="75" t="s">
        <v>1024</v>
      </c>
      <c r="G25" s="26"/>
      <c r="H25" s="75"/>
      <c r="K25" s="75" t="s">
        <v>1025</v>
      </c>
      <c r="L25" s="26"/>
      <c r="M25" s="75"/>
      <c r="O25" s="75" t="s">
        <v>1026</v>
      </c>
      <c r="P25" s="26"/>
      <c r="Q25" s="75"/>
      <c r="R25" s="20"/>
      <c r="S25" s="52"/>
      <c r="T25" s="88"/>
      <c r="U25" s="73">
        <v>230</v>
      </c>
      <c r="V25" s="73">
        <v>216</v>
      </c>
      <c r="Z25" s="26"/>
      <c r="AB25" s="73">
        <v>237</v>
      </c>
      <c r="AC25" s="73">
        <v>197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6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233</v>
      </c>
      <c r="C29" s="51"/>
      <c r="D29" s="47"/>
      <c r="F29" s="47">
        <v>234</v>
      </c>
      <c r="G29" s="51"/>
      <c r="H29" s="47"/>
      <c r="K29" s="47">
        <v>234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232</v>
      </c>
      <c r="C30" s="58"/>
      <c r="D30" s="47"/>
      <c r="F30" s="47">
        <v>234</v>
      </c>
      <c r="G30" s="58"/>
      <c r="H30" s="47"/>
      <c r="K30" s="47">
        <v>233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235</v>
      </c>
      <c r="C31" s="58"/>
      <c r="D31" s="47"/>
      <c r="F31" s="47">
        <v>235</v>
      </c>
      <c r="G31" s="58"/>
      <c r="H31" s="47"/>
      <c r="K31" s="47">
        <v>235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46027</v>
      </c>
      <c r="AL31" s="274"/>
      <c r="AM31" s="85"/>
      <c r="AN31" s="99"/>
      <c r="AO31" s="12"/>
    </row>
    <row r="32" spans="1:41" ht="22.5" customHeight="1">
      <c r="A32" s="39"/>
      <c r="B32" s="61">
        <v>423</v>
      </c>
      <c r="C32" s="58"/>
      <c r="D32" s="61"/>
      <c r="F32" s="61">
        <v>242</v>
      </c>
      <c r="G32" s="58"/>
      <c r="H32" s="61"/>
      <c r="K32" s="61">
        <v>245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150</v>
      </c>
      <c r="AL32" s="268"/>
      <c r="AM32" s="85"/>
      <c r="AN32" s="99"/>
      <c r="AO32" s="12"/>
    </row>
    <row r="33" spans="1:41" ht="22.5" customHeight="1">
      <c r="A33" s="39"/>
      <c r="B33" s="61">
        <v>431</v>
      </c>
      <c r="C33" s="69"/>
      <c r="D33" s="61"/>
      <c r="F33" s="61">
        <v>201</v>
      </c>
      <c r="G33" s="69"/>
      <c r="H33" s="61"/>
      <c r="K33" s="61">
        <v>229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167</v>
      </c>
      <c r="AL33" s="268"/>
      <c r="AM33" s="85"/>
      <c r="AN33" s="99"/>
      <c r="AO33" s="12"/>
    </row>
    <row r="34" spans="1:41" ht="22.5" customHeight="1">
      <c r="A34" s="39"/>
      <c r="B34" s="61">
        <v>441</v>
      </c>
      <c r="C34" s="26"/>
      <c r="D34" s="61"/>
      <c r="F34" s="61">
        <v>194</v>
      </c>
      <c r="G34" s="26"/>
      <c r="H34" s="61"/>
      <c r="K34" s="61">
        <v>209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1027</v>
      </c>
      <c r="C35" s="26"/>
      <c r="D35" s="75"/>
      <c r="F35" s="75" t="s">
        <v>1028</v>
      </c>
      <c r="G35" s="26"/>
      <c r="H35" s="75"/>
      <c r="K35" s="75" t="s">
        <v>1029</v>
      </c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62</v>
      </c>
      <c r="AE36" s="223"/>
      <c r="AF36" s="286"/>
      <c r="AG36" s="23"/>
      <c r="AH36" s="12"/>
      <c r="AI36" s="268"/>
      <c r="AJ36" s="34" t="s">
        <v>23</v>
      </c>
      <c r="AK36" s="102" t="s">
        <v>119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67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123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77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0">
        <v>6</v>
      </c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58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46027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 t="s">
        <v>662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 t="s">
        <v>62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46027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778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119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211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1030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46027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151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1963</v>
      </c>
      <c r="F75" s="214"/>
      <c r="H75" s="292">
        <v>46027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1931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1979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207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152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15">
        <v>0.34375</v>
      </c>
      <c r="H79" s="214"/>
      <c r="I79" s="189">
        <v>0.375</v>
      </c>
      <c r="J79" s="189">
        <v>0.52083333333333337</v>
      </c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15">
        <v>0.34375</v>
      </c>
      <c r="Z79" s="214"/>
      <c r="AA79" s="189">
        <v>0.375</v>
      </c>
      <c r="AB79" s="189">
        <v>0.52083333333333337</v>
      </c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33" t="s">
        <v>210</v>
      </c>
      <c r="H80" s="214"/>
      <c r="I80" s="191" t="s">
        <v>210</v>
      </c>
      <c r="J80" s="191" t="s">
        <v>210</v>
      </c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 t="s">
        <v>210</v>
      </c>
      <c r="Z80" s="214"/>
      <c r="AA80" s="191" t="s">
        <v>210</v>
      </c>
      <c r="AB80" s="191" t="s">
        <v>1031</v>
      </c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33" t="s">
        <v>119</v>
      </c>
      <c r="H81" s="214"/>
      <c r="I81" s="191" t="s">
        <v>119</v>
      </c>
      <c r="J81" s="191" t="s">
        <v>119</v>
      </c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 t="s">
        <v>119</v>
      </c>
      <c r="Z81" s="214"/>
      <c r="AA81" s="191" t="s">
        <v>119</v>
      </c>
      <c r="AB81" s="191" t="s">
        <v>119</v>
      </c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840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228</v>
      </c>
      <c r="F82" s="214"/>
      <c r="G82" s="233" t="s">
        <v>228</v>
      </c>
      <c r="H82" s="214"/>
      <c r="I82" s="152" t="s">
        <v>228</v>
      </c>
      <c r="J82" s="152" t="s">
        <v>228</v>
      </c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276</v>
      </c>
      <c r="X82" s="214"/>
      <c r="Y82" s="233" t="s">
        <v>276</v>
      </c>
      <c r="Z82" s="214"/>
      <c r="AA82" s="152" t="s">
        <v>276</v>
      </c>
      <c r="AB82" s="152" t="s">
        <v>276</v>
      </c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33" t="s">
        <v>213</v>
      </c>
      <c r="H83" s="214"/>
      <c r="I83" s="191" t="s">
        <v>213</v>
      </c>
      <c r="J83" s="191" t="s">
        <v>213</v>
      </c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 t="s">
        <v>213</v>
      </c>
      <c r="Z83" s="214"/>
      <c r="AA83" s="191" t="s">
        <v>213</v>
      </c>
      <c r="AB83" s="191" t="s">
        <v>213</v>
      </c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33">
        <v>1500</v>
      </c>
      <c r="H84" s="214"/>
      <c r="I84" s="152">
        <v>1500</v>
      </c>
      <c r="J84" s="152">
        <v>1500</v>
      </c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>
        <v>1500</v>
      </c>
      <c r="Z84" s="214"/>
      <c r="AA84" s="152">
        <v>1500</v>
      </c>
      <c r="AB84" s="152">
        <v>1500</v>
      </c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>
        <v>46150</v>
      </c>
      <c r="F85" s="214"/>
      <c r="G85" s="310">
        <v>46121</v>
      </c>
      <c r="H85" s="214"/>
      <c r="I85" s="152" t="s">
        <v>896</v>
      </c>
      <c r="J85" s="152" t="s">
        <v>896</v>
      </c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>
        <v>46168</v>
      </c>
      <c r="X85" s="214"/>
      <c r="Y85" s="233" t="s">
        <v>501</v>
      </c>
      <c r="Z85" s="214"/>
      <c r="AA85" s="190">
        <v>46142</v>
      </c>
      <c r="AB85" s="152" t="s">
        <v>385</v>
      </c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58</v>
      </c>
      <c r="F86" s="214"/>
      <c r="G86" s="233">
        <v>72</v>
      </c>
      <c r="H86" s="214"/>
      <c r="I86" s="152">
        <v>73</v>
      </c>
      <c r="J86" s="152">
        <v>72</v>
      </c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58</v>
      </c>
      <c r="X86" s="214"/>
      <c r="Y86" s="233">
        <v>69</v>
      </c>
      <c r="Z86" s="214"/>
      <c r="AA86" s="152">
        <v>70</v>
      </c>
      <c r="AB86" s="152">
        <v>70</v>
      </c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244</v>
      </c>
      <c r="F87" s="214"/>
      <c r="G87" s="233" t="s">
        <v>225</v>
      </c>
      <c r="H87" s="214"/>
      <c r="I87" s="152" t="s">
        <v>212</v>
      </c>
      <c r="J87" s="152" t="s">
        <v>212</v>
      </c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227</v>
      </c>
      <c r="X87" s="214"/>
      <c r="Y87" s="233" t="s">
        <v>225</v>
      </c>
      <c r="Z87" s="214"/>
      <c r="AA87" s="152" t="s">
        <v>228</v>
      </c>
      <c r="AB87" s="152" t="s">
        <v>276</v>
      </c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218</v>
      </c>
      <c r="F88" s="214"/>
      <c r="G88" s="233" t="s">
        <v>277</v>
      </c>
      <c r="H88" s="214"/>
      <c r="I88" s="152" t="s">
        <v>277</v>
      </c>
      <c r="J88" s="152" t="s">
        <v>218</v>
      </c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566</v>
      </c>
      <c r="X88" s="214"/>
      <c r="Y88" s="233" t="s">
        <v>1032</v>
      </c>
      <c r="Z88" s="214"/>
      <c r="AA88" s="152" t="s">
        <v>1033</v>
      </c>
      <c r="AB88" s="152" t="s">
        <v>220</v>
      </c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1931</v>
      </c>
      <c r="F89" s="214"/>
      <c r="G89" s="233">
        <v>1932</v>
      </c>
      <c r="H89" s="214"/>
      <c r="I89" s="152">
        <v>1933</v>
      </c>
      <c r="J89" s="152">
        <v>1934</v>
      </c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1979</v>
      </c>
      <c r="X89" s="214"/>
      <c r="Y89" s="233">
        <v>1980</v>
      </c>
      <c r="Z89" s="214"/>
      <c r="AA89" s="152">
        <v>1981</v>
      </c>
      <c r="AB89" s="152">
        <v>1982</v>
      </c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33">
        <v>230</v>
      </c>
      <c r="H90" s="214"/>
      <c r="I90" s="152">
        <v>230</v>
      </c>
      <c r="J90" s="152">
        <v>230</v>
      </c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33">
        <v>230</v>
      </c>
      <c r="Z90" s="214"/>
      <c r="AA90" s="152">
        <v>230</v>
      </c>
      <c r="AB90" s="152">
        <v>230</v>
      </c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33">
        <v>50</v>
      </c>
      <c r="H91" s="214"/>
      <c r="I91" s="152">
        <v>50</v>
      </c>
      <c r="J91" s="152">
        <v>50</v>
      </c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33">
        <v>50</v>
      </c>
      <c r="Z91" s="214"/>
      <c r="AA91" s="152">
        <v>50</v>
      </c>
      <c r="AB91" s="152">
        <v>50</v>
      </c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33">
        <v>468</v>
      </c>
      <c r="H92" s="214"/>
      <c r="I92" s="152">
        <v>469</v>
      </c>
      <c r="J92" s="152">
        <v>390</v>
      </c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33">
        <v>483</v>
      </c>
      <c r="Z92" s="214"/>
      <c r="AA92" s="152">
        <v>481</v>
      </c>
      <c r="AB92" s="152">
        <v>392</v>
      </c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33">
        <v>467</v>
      </c>
      <c r="H93" s="214"/>
      <c r="I93" s="152">
        <v>468</v>
      </c>
      <c r="J93" s="152">
        <v>410</v>
      </c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33">
        <v>491</v>
      </c>
      <c r="Z93" s="214"/>
      <c r="AA93" s="152">
        <v>486</v>
      </c>
      <c r="AB93" s="152">
        <v>407</v>
      </c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33">
        <v>441</v>
      </c>
      <c r="H94" s="214"/>
      <c r="I94" s="152">
        <v>432</v>
      </c>
      <c r="J94" s="152">
        <v>384</v>
      </c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33">
        <v>454</v>
      </c>
      <c r="Z94" s="214"/>
      <c r="AA94" s="152">
        <v>454</v>
      </c>
      <c r="AB94" s="152">
        <v>391</v>
      </c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33">
        <v>27</v>
      </c>
      <c r="H95" s="214"/>
      <c r="I95" s="152">
        <v>31</v>
      </c>
      <c r="J95" s="152">
        <v>24</v>
      </c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33">
        <v>19</v>
      </c>
      <c r="Z95" s="214"/>
      <c r="AA95" s="152">
        <v>18</v>
      </c>
      <c r="AB95" s="152">
        <v>15</v>
      </c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33">
        <v>304</v>
      </c>
      <c r="H96" s="214"/>
      <c r="I96" s="152">
        <v>300</v>
      </c>
      <c r="J96" s="152">
        <v>270</v>
      </c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33">
        <v>312</v>
      </c>
      <c r="Z96" s="214"/>
      <c r="AA96" s="152">
        <v>305</v>
      </c>
      <c r="AB96" s="152">
        <v>269</v>
      </c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33">
        <v>40</v>
      </c>
      <c r="H97" s="214"/>
      <c r="I97" s="152">
        <v>40</v>
      </c>
      <c r="J97" s="152">
        <v>35</v>
      </c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33">
        <v>41</v>
      </c>
      <c r="Z97" s="214"/>
      <c r="AA97" s="152">
        <v>40</v>
      </c>
      <c r="AB97" s="152">
        <v>35</v>
      </c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33">
        <v>318</v>
      </c>
      <c r="H98" s="214"/>
      <c r="I98" s="152">
        <v>311</v>
      </c>
      <c r="J98" s="152">
        <v>279</v>
      </c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33">
        <v>329</v>
      </c>
      <c r="Z98" s="214"/>
      <c r="AA98" s="152">
        <v>320</v>
      </c>
      <c r="AB98" s="152">
        <v>276</v>
      </c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33" t="s">
        <v>434</v>
      </c>
      <c r="H99" s="214"/>
      <c r="I99" s="152" t="s">
        <v>434</v>
      </c>
      <c r="J99" s="152" t="s">
        <v>363</v>
      </c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33" t="s">
        <v>363</v>
      </c>
      <c r="Z99" s="214"/>
      <c r="AA99" s="152" t="s">
        <v>221</v>
      </c>
      <c r="AB99" s="152" t="s">
        <v>240</v>
      </c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33">
        <v>47</v>
      </c>
      <c r="H100" s="214"/>
      <c r="I100" s="152">
        <v>45</v>
      </c>
      <c r="J100" s="152">
        <v>17</v>
      </c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33">
        <v>48</v>
      </c>
      <c r="Z100" s="214"/>
      <c r="AA100" s="152">
        <v>45</v>
      </c>
      <c r="AB100" s="152">
        <v>13</v>
      </c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 t="s">
        <v>630</v>
      </c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1034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2622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 t="s">
        <v>632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212</v>
      </c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18" t="s">
        <v>820</v>
      </c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64</v>
      </c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276</v>
      </c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229</v>
      </c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2622</v>
      </c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1035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46027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>
        <v>6173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1915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208">
        <v>6173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985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29" t="s">
        <v>781</v>
      </c>
      <c r="F183" s="214"/>
      <c r="G183" s="233" t="s">
        <v>1036</v>
      </c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29" t="s">
        <v>781</v>
      </c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29" t="s">
        <v>369</v>
      </c>
      <c r="F184" s="214"/>
      <c r="G184" s="233" t="s">
        <v>236</v>
      </c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29" t="s">
        <v>119</v>
      </c>
      <c r="F185" s="214"/>
      <c r="G185" s="229" t="s">
        <v>119</v>
      </c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29" t="s">
        <v>217</v>
      </c>
      <c r="F186" s="214"/>
      <c r="G186" s="229" t="s">
        <v>217</v>
      </c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217</v>
      </c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29" t="s">
        <v>213</v>
      </c>
      <c r="F187" s="214"/>
      <c r="G187" s="229" t="s">
        <v>213</v>
      </c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29">
        <v>1500</v>
      </c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1500</v>
      </c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18" t="s">
        <v>391</v>
      </c>
      <c r="F189" s="214"/>
      <c r="G189" s="309">
        <v>46142</v>
      </c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>
        <v>46146</v>
      </c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64</v>
      </c>
      <c r="F190" s="214"/>
      <c r="G190" s="233">
        <v>77</v>
      </c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41</v>
      </c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238</v>
      </c>
      <c r="F191" s="214"/>
      <c r="G191" s="233" t="s">
        <v>255</v>
      </c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238</v>
      </c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250</v>
      </c>
      <c r="F192" s="214"/>
      <c r="G192" s="233" t="s">
        <v>257</v>
      </c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255</v>
      </c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1915</v>
      </c>
      <c r="F193" s="214"/>
      <c r="G193" s="233">
        <v>1916</v>
      </c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319">
        <v>6173</v>
      </c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33">
        <v>230</v>
      </c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33">
        <v>50</v>
      </c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>
        <v>339</v>
      </c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>
        <v>428</v>
      </c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>
        <v>376</v>
      </c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>
        <v>31</v>
      </c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>
        <v>264</v>
      </c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>
        <v>33</v>
      </c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>
        <v>266</v>
      </c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 t="s">
        <v>240</v>
      </c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>
        <v>22</v>
      </c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1037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46027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2355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3479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0.28125</v>
      </c>
      <c r="F235" s="214"/>
      <c r="G235" s="215">
        <v>0.46944444444444444</v>
      </c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0.28125</v>
      </c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33" t="s">
        <v>236</v>
      </c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29" t="s">
        <v>119</v>
      </c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29" t="s">
        <v>227</v>
      </c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29" t="s">
        <v>371</v>
      </c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1503</v>
      </c>
      <c r="F240" s="214"/>
      <c r="G240" s="229">
        <v>1500</v>
      </c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1499</v>
      </c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480</v>
      </c>
      <c r="F241" s="214"/>
      <c r="G241" s="309">
        <v>46126</v>
      </c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387</v>
      </c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62</v>
      </c>
      <c r="F242" s="214"/>
      <c r="G242" s="233">
        <v>72</v>
      </c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46</v>
      </c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239</v>
      </c>
      <c r="F243" s="214"/>
      <c r="G243" s="233" t="s">
        <v>255</v>
      </c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321</v>
      </c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33" t="s">
        <v>256</v>
      </c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246</v>
      </c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2355</v>
      </c>
      <c r="F245" s="214"/>
      <c r="G245" s="233">
        <v>2356</v>
      </c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3482</v>
      </c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33">
        <v>230</v>
      </c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33">
        <v>50</v>
      </c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33">
        <v>322</v>
      </c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33">
        <v>332</v>
      </c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33">
        <v>257</v>
      </c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33">
        <v>29</v>
      </c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206</v>
      </c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25</v>
      </c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210</v>
      </c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230</v>
      </c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6</v>
      </c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1038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46027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2394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2180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0.28263888888888888</v>
      </c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0.28263888888888888</v>
      </c>
      <c r="X287" s="214"/>
      <c r="Y287" s="215">
        <v>0.46319444444444446</v>
      </c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33" t="s">
        <v>236</v>
      </c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29" t="s">
        <v>119</v>
      </c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29" t="s">
        <v>528</v>
      </c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29" t="s">
        <v>371</v>
      </c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1503</v>
      </c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1500</v>
      </c>
      <c r="X292" s="214"/>
      <c r="Y292" s="229">
        <v>1500</v>
      </c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529</v>
      </c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18" t="s">
        <v>473</v>
      </c>
      <c r="X293" s="214"/>
      <c r="Y293" s="234">
        <v>46136</v>
      </c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48</v>
      </c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67</v>
      </c>
      <c r="X294" s="214"/>
      <c r="Y294" s="233">
        <v>75</v>
      </c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238</v>
      </c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238</v>
      </c>
      <c r="X295" s="214"/>
      <c r="Y295" s="233" t="s">
        <v>246</v>
      </c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257</v>
      </c>
      <c r="X296" s="214"/>
      <c r="Y296" s="233" t="s">
        <v>257</v>
      </c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2395</v>
      </c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2180</v>
      </c>
      <c r="X297" s="214"/>
      <c r="Y297" s="233">
        <v>2181</v>
      </c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33">
        <v>230</v>
      </c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33">
        <v>50</v>
      </c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33">
        <v>489</v>
      </c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33">
        <v>469</v>
      </c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33">
        <v>449</v>
      </c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33">
        <v>13</v>
      </c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33">
        <v>320</v>
      </c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33">
        <v>40</v>
      </c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33">
        <v>325</v>
      </c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33" t="s">
        <v>230</v>
      </c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33">
        <v>23</v>
      </c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1039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>
        <f>H283</f>
        <v>46027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48">
        <v>2259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2334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2">
        <v>0.28402777777777777</v>
      </c>
      <c r="F339" s="214"/>
      <c r="G339" s="215">
        <v>0.46458333333333335</v>
      </c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0.28402777777777777</v>
      </c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233" t="s">
        <v>236</v>
      </c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229" t="s">
        <v>119</v>
      </c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229">
        <v>25.1</v>
      </c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229" t="s">
        <v>213</v>
      </c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1500</v>
      </c>
      <c r="F344" s="214"/>
      <c r="G344" s="229">
        <v>1503</v>
      </c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1503</v>
      </c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>
        <v>46137</v>
      </c>
      <c r="F345" s="214"/>
      <c r="G345" s="234">
        <v>46131</v>
      </c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>
        <v>46167</v>
      </c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55</v>
      </c>
      <c r="F346" s="214"/>
      <c r="G346" s="233">
        <v>71</v>
      </c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64</v>
      </c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239</v>
      </c>
      <c r="F347" s="214"/>
      <c r="G347" s="233" t="s">
        <v>239</v>
      </c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238</v>
      </c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572</v>
      </c>
      <c r="F348" s="214"/>
      <c r="G348" s="233" t="s">
        <v>256</v>
      </c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2259</v>
      </c>
      <c r="F349" s="214"/>
      <c r="G349" s="233">
        <v>2264</v>
      </c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2334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33">
        <v>230</v>
      </c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33">
        <v>50</v>
      </c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404</v>
      </c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326</v>
      </c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320</v>
      </c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32</v>
      </c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238</v>
      </c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29</v>
      </c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243</v>
      </c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221</v>
      </c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10</v>
      </c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1040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46027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1755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3038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0.27847222222222223</v>
      </c>
      <c r="F391" s="214"/>
      <c r="G391" s="215">
        <v>0.46666666666666667</v>
      </c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0.27847222222222223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29" t="s">
        <v>119</v>
      </c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29" t="s">
        <v>339</v>
      </c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29" t="s">
        <v>213</v>
      </c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29">
        <v>1500</v>
      </c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1501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46141</v>
      </c>
      <c r="F397" s="214"/>
      <c r="G397" s="309">
        <v>46126</v>
      </c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642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64</v>
      </c>
      <c r="F398" s="214"/>
      <c r="G398" s="233">
        <v>74</v>
      </c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54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239</v>
      </c>
      <c r="F399" s="214"/>
      <c r="G399" s="233" t="s">
        <v>239</v>
      </c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218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246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1755</v>
      </c>
      <c r="F401" s="214"/>
      <c r="G401" s="233">
        <v>1756</v>
      </c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3038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230</v>
      </c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503</v>
      </c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486</v>
      </c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453</v>
      </c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19</v>
      </c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332</v>
      </c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41</v>
      </c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335</v>
      </c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240</v>
      </c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10</v>
      </c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1041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5">
        <v>1710</v>
      </c>
      <c r="F439" s="145"/>
      <c r="H439" s="225">
        <f>H387</f>
        <v>46027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1673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0.28125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1502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1042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42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277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225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1673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1043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46027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678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1120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0.27777777777777779</v>
      </c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0.27777777777777779</v>
      </c>
      <c r="X495" s="214"/>
      <c r="Y495" s="215">
        <v>0.47083333333333333</v>
      </c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33" t="s">
        <v>236</v>
      </c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29" t="s">
        <v>119</v>
      </c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29" t="s">
        <v>229</v>
      </c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29" t="s">
        <v>371</v>
      </c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1494</v>
      </c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1515</v>
      </c>
      <c r="X500" s="214"/>
      <c r="Y500" s="229">
        <v>1500</v>
      </c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603</v>
      </c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46165</v>
      </c>
      <c r="X501" s="214"/>
      <c r="Y501" s="233" t="s">
        <v>394</v>
      </c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55</v>
      </c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56</v>
      </c>
      <c r="X502" s="214"/>
      <c r="Y502" s="233">
        <v>87</v>
      </c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256</v>
      </c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33" t="s">
        <v>239</v>
      </c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239</v>
      </c>
      <c r="X504" s="214"/>
      <c r="Y504" s="233" t="s">
        <v>257</v>
      </c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678</v>
      </c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1124</v>
      </c>
      <c r="X505" s="214"/>
      <c r="Y505" s="233">
        <v>1125</v>
      </c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33">
        <v>230</v>
      </c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33">
        <v>50</v>
      </c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8"/>
      <c r="X508" s="214"/>
      <c r="Y508" s="233">
        <v>203</v>
      </c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33">
        <v>196</v>
      </c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33">
        <v>237</v>
      </c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33">
        <v>0</v>
      </c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33">
        <v>136</v>
      </c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33">
        <v>68</v>
      </c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33">
        <v>142</v>
      </c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33" t="s">
        <v>518</v>
      </c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33">
        <v>-27</v>
      </c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1044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46027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V35:V42 Z35:Z42 AD35:AD42">
      <formula1>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list" allowBlank="1" sqref="Z46 U51 Z51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46026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114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46026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114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46026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270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126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>
        <v>236</v>
      </c>
      <c r="F9" s="49">
        <v>231</v>
      </c>
      <c r="G9" s="50"/>
      <c r="H9" s="50"/>
      <c r="I9" s="47">
        <v>237</v>
      </c>
      <c r="K9" s="47">
        <v>230</v>
      </c>
      <c r="L9" s="51"/>
      <c r="M9" s="47">
        <v>236</v>
      </c>
      <c r="O9" s="47">
        <v>230</v>
      </c>
      <c r="P9" s="51"/>
      <c r="Q9" s="47">
        <v>234</v>
      </c>
      <c r="R9" s="38"/>
      <c r="S9" s="52"/>
      <c r="T9" s="39"/>
      <c r="U9" s="53">
        <v>397</v>
      </c>
      <c r="V9" s="48" t="s">
        <v>18</v>
      </c>
      <c r="W9" s="53">
        <v>398</v>
      </c>
      <c r="Y9" s="54">
        <v>220</v>
      </c>
      <c r="Z9" s="55" t="s">
        <v>19</v>
      </c>
      <c r="AB9" s="53">
        <v>395</v>
      </c>
      <c r="AC9" s="53">
        <v>394</v>
      </c>
      <c r="AE9" s="54">
        <v>219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230</v>
      </c>
      <c r="C10" s="56" t="s">
        <v>21</v>
      </c>
      <c r="D10" s="47">
        <v>237</v>
      </c>
      <c r="F10" s="49">
        <v>231</v>
      </c>
      <c r="G10" s="57"/>
      <c r="H10" s="57"/>
      <c r="I10" s="47">
        <v>237</v>
      </c>
      <c r="K10" s="47">
        <v>231</v>
      </c>
      <c r="L10" s="58"/>
      <c r="M10" s="47">
        <v>236</v>
      </c>
      <c r="O10" s="47">
        <v>230</v>
      </c>
      <c r="P10" s="58"/>
      <c r="Q10" s="47">
        <v>233</v>
      </c>
      <c r="R10" s="38"/>
      <c r="S10" s="52"/>
      <c r="T10" s="39"/>
      <c r="U10" s="53">
        <v>394</v>
      </c>
      <c r="V10" s="56" t="s">
        <v>21</v>
      </c>
      <c r="W10" s="53">
        <v>396</v>
      </c>
      <c r="Y10" s="59">
        <v>46082</v>
      </c>
      <c r="Z10" s="60" t="s">
        <v>22</v>
      </c>
      <c r="AB10" s="53">
        <v>397</v>
      </c>
      <c r="AC10" s="53">
        <v>398</v>
      </c>
      <c r="AE10" s="59">
        <v>46024</v>
      </c>
      <c r="AF10" s="60" t="s">
        <v>22</v>
      </c>
      <c r="AG10" s="38"/>
      <c r="AI10" s="268"/>
      <c r="AJ10" s="34" t="s">
        <v>23</v>
      </c>
      <c r="AK10" s="67" t="s">
        <v>152</v>
      </c>
      <c r="AL10" s="268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>
        <v>238</v>
      </c>
      <c r="E11" s="26"/>
      <c r="F11" s="49">
        <v>232</v>
      </c>
      <c r="G11" s="57"/>
      <c r="H11" s="57"/>
      <c r="I11" s="47">
        <v>240</v>
      </c>
      <c r="K11" s="47">
        <v>231</v>
      </c>
      <c r="L11" s="58"/>
      <c r="M11" s="47">
        <v>239</v>
      </c>
      <c r="O11" s="47">
        <v>231</v>
      </c>
      <c r="P11" s="58"/>
      <c r="Q11" s="47">
        <v>236</v>
      </c>
      <c r="R11" s="38"/>
      <c r="S11" s="52"/>
      <c r="T11" s="39"/>
      <c r="U11" s="53">
        <v>398</v>
      </c>
      <c r="V11" s="56" t="s">
        <v>24</v>
      </c>
      <c r="W11" s="53">
        <v>396</v>
      </c>
      <c r="Y11" s="59">
        <v>46056</v>
      </c>
      <c r="Z11" s="60" t="s">
        <v>25</v>
      </c>
      <c r="AB11" s="53">
        <v>398</v>
      </c>
      <c r="AC11" s="53">
        <v>398</v>
      </c>
      <c r="AE11" s="59">
        <v>46057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99</v>
      </c>
      <c r="C12" s="56" t="s">
        <v>27</v>
      </c>
      <c r="D12" s="61">
        <v>88</v>
      </c>
      <c r="E12" s="26"/>
      <c r="F12" s="62">
        <v>418</v>
      </c>
      <c r="G12" s="57"/>
      <c r="H12" s="57"/>
      <c r="I12" s="61">
        <v>235</v>
      </c>
      <c r="K12" s="61">
        <v>157</v>
      </c>
      <c r="L12" s="58"/>
      <c r="M12" s="61">
        <v>98</v>
      </c>
      <c r="O12" s="61">
        <v>320</v>
      </c>
      <c r="P12" s="58"/>
      <c r="Q12" s="61">
        <v>191</v>
      </c>
      <c r="R12" s="38"/>
      <c r="S12" s="52"/>
      <c r="T12" s="39"/>
      <c r="U12" s="63">
        <v>264</v>
      </c>
      <c r="V12" s="56" t="s">
        <v>27</v>
      </c>
      <c r="W12" s="63">
        <v>215</v>
      </c>
      <c r="Y12" s="66">
        <v>46030</v>
      </c>
      <c r="Z12" s="65" t="s">
        <v>28</v>
      </c>
      <c r="AB12" s="63">
        <v>151</v>
      </c>
      <c r="AC12" s="63">
        <v>134</v>
      </c>
      <c r="AE12" s="66">
        <v>46083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103</v>
      </c>
      <c r="C13" s="56" t="s">
        <v>30</v>
      </c>
      <c r="D13" s="61">
        <v>97</v>
      </c>
      <c r="E13" s="26"/>
      <c r="F13" s="62">
        <v>395</v>
      </c>
      <c r="G13" s="68"/>
      <c r="H13" s="68"/>
      <c r="I13" s="61">
        <v>230</v>
      </c>
      <c r="K13" s="61">
        <v>130</v>
      </c>
      <c r="L13" s="69"/>
      <c r="M13" s="61">
        <v>72</v>
      </c>
      <c r="O13" s="61">
        <v>296</v>
      </c>
      <c r="P13" s="69"/>
      <c r="Q13" s="61">
        <v>180</v>
      </c>
      <c r="R13" s="38"/>
      <c r="S13" s="52"/>
      <c r="T13" s="39"/>
      <c r="U13" s="63">
        <v>291</v>
      </c>
      <c r="V13" s="56" t="s">
        <v>30</v>
      </c>
      <c r="W13" s="63">
        <v>227</v>
      </c>
      <c r="Y13" s="70">
        <v>100</v>
      </c>
      <c r="Z13" s="71" t="s">
        <v>31</v>
      </c>
      <c r="AB13" s="63">
        <v>127</v>
      </c>
      <c r="AC13" s="63">
        <v>96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106</v>
      </c>
      <c r="C14" s="56" t="s">
        <v>33</v>
      </c>
      <c r="D14" s="61">
        <v>115</v>
      </c>
      <c r="E14" s="26"/>
      <c r="F14" s="61">
        <v>366</v>
      </c>
      <c r="I14" s="61">
        <v>198</v>
      </c>
      <c r="K14" s="61">
        <v>137</v>
      </c>
      <c r="L14" s="26"/>
      <c r="M14" s="61">
        <v>69</v>
      </c>
      <c r="O14" s="61">
        <v>318</v>
      </c>
      <c r="P14" s="26"/>
      <c r="Q14" s="61">
        <v>197</v>
      </c>
      <c r="R14" s="38"/>
      <c r="S14" s="52"/>
      <c r="T14" s="39"/>
      <c r="U14" s="73">
        <v>261</v>
      </c>
      <c r="V14" s="74" t="s">
        <v>33</v>
      </c>
      <c r="W14" s="73">
        <v>251</v>
      </c>
      <c r="Z14" s="12"/>
      <c r="AB14" s="73">
        <v>132</v>
      </c>
      <c r="AC14" s="73">
        <v>107</v>
      </c>
      <c r="AG14" s="23"/>
      <c r="AH14" s="12"/>
      <c r="AI14" s="269"/>
      <c r="AJ14" s="34" t="s">
        <v>34</v>
      </c>
      <c r="AK14" s="72"/>
      <c r="AL14" s="269"/>
      <c r="AM14" s="36"/>
      <c r="AN14" s="37"/>
      <c r="AO14" s="12"/>
    </row>
    <row r="15" spans="1:41" ht="22.5" customHeight="1">
      <c r="A15" s="39"/>
      <c r="B15" s="75" t="s">
        <v>1045</v>
      </c>
      <c r="C15" s="74" t="s">
        <v>35</v>
      </c>
      <c r="D15" s="75" t="s">
        <v>1046</v>
      </c>
      <c r="E15" s="26"/>
      <c r="F15" s="75" t="s">
        <v>1047</v>
      </c>
      <c r="I15" s="75" t="s">
        <v>1048</v>
      </c>
      <c r="K15" s="75" t="s">
        <v>1049</v>
      </c>
      <c r="L15" s="26"/>
      <c r="M15" s="75" t="s">
        <v>1050</v>
      </c>
      <c r="O15" s="75" t="s">
        <v>1051</v>
      </c>
      <c r="P15" s="26"/>
      <c r="Q15" s="75" t="s">
        <v>1052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46026</v>
      </c>
      <c r="AL18" s="274"/>
      <c r="AM18" s="85"/>
      <c r="AN18" s="86"/>
      <c r="AO18" s="12"/>
    </row>
    <row r="19" spans="1:41" ht="22.5" customHeight="1">
      <c r="A19" s="39"/>
      <c r="B19" s="47">
        <v>231</v>
      </c>
      <c r="C19" s="51"/>
      <c r="D19" s="47">
        <v>207</v>
      </c>
      <c r="E19" s="26"/>
      <c r="F19" s="47">
        <v>230</v>
      </c>
      <c r="G19" s="51"/>
      <c r="H19" s="47">
        <v>235</v>
      </c>
      <c r="K19" s="47">
        <v>230</v>
      </c>
      <c r="L19" s="51"/>
      <c r="M19" s="47">
        <v>235</v>
      </c>
      <c r="O19" s="47">
        <v>229</v>
      </c>
      <c r="P19" s="51"/>
      <c r="Q19" s="47">
        <v>237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128</v>
      </c>
      <c r="AL19" s="268"/>
      <c r="AM19" s="85"/>
      <c r="AN19" s="86"/>
      <c r="AO19" s="12"/>
    </row>
    <row r="20" spans="1:41" ht="22.5" customHeight="1">
      <c r="A20" s="39"/>
      <c r="B20" s="47">
        <v>231</v>
      </c>
      <c r="C20" s="58"/>
      <c r="D20" s="47">
        <v>234</v>
      </c>
      <c r="E20" s="26"/>
      <c r="F20" s="47">
        <v>231</v>
      </c>
      <c r="G20" s="58"/>
      <c r="H20" s="47">
        <v>235</v>
      </c>
      <c r="K20" s="47">
        <v>231</v>
      </c>
      <c r="L20" s="58"/>
      <c r="M20" s="47">
        <v>235</v>
      </c>
      <c r="O20" s="47">
        <v>230</v>
      </c>
      <c r="P20" s="58"/>
      <c r="Q20" s="47">
        <v>236</v>
      </c>
      <c r="R20" s="20"/>
      <c r="S20" s="52"/>
      <c r="T20" s="39"/>
      <c r="U20" s="53">
        <v>395</v>
      </c>
      <c r="V20" s="53">
        <v>396</v>
      </c>
      <c r="X20" s="54">
        <v>220</v>
      </c>
      <c r="Y20" s="55" t="s">
        <v>19</v>
      </c>
      <c r="AB20" s="53">
        <v>396</v>
      </c>
      <c r="AC20" s="53">
        <v>396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737</v>
      </c>
      <c r="AL20" s="268"/>
      <c r="AM20" s="85"/>
      <c r="AN20" s="86"/>
      <c r="AO20" s="12"/>
    </row>
    <row r="21" spans="1:41" ht="22.5" customHeight="1">
      <c r="A21" s="39"/>
      <c r="B21" s="47">
        <v>230</v>
      </c>
      <c r="C21" s="58"/>
      <c r="D21" s="47">
        <v>262</v>
      </c>
      <c r="E21" s="26"/>
      <c r="F21" s="47">
        <v>232</v>
      </c>
      <c r="G21" s="58"/>
      <c r="H21" s="47">
        <v>238</v>
      </c>
      <c r="K21" s="47">
        <v>232</v>
      </c>
      <c r="L21" s="58"/>
      <c r="M21" s="47">
        <v>238</v>
      </c>
      <c r="O21" s="47">
        <v>231</v>
      </c>
      <c r="P21" s="58"/>
      <c r="Q21" s="47">
        <v>239</v>
      </c>
      <c r="R21" s="20"/>
      <c r="S21" s="52"/>
      <c r="T21" s="88"/>
      <c r="U21" s="53">
        <v>396</v>
      </c>
      <c r="V21" s="53">
        <v>398</v>
      </c>
      <c r="X21" s="59">
        <v>46083</v>
      </c>
      <c r="Y21" s="60" t="s">
        <v>22</v>
      </c>
      <c r="Z21" s="26"/>
      <c r="AB21" s="53">
        <v>395</v>
      </c>
      <c r="AC21" s="53">
        <v>396</v>
      </c>
      <c r="AE21" s="59">
        <v>46058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81</v>
      </c>
      <c r="C22" s="58"/>
      <c r="D22" s="61">
        <v>145</v>
      </c>
      <c r="E22" s="26"/>
      <c r="F22" s="61">
        <v>102</v>
      </c>
      <c r="G22" s="58"/>
      <c r="H22" s="61">
        <v>130</v>
      </c>
      <c r="K22" s="61">
        <v>192</v>
      </c>
      <c r="L22" s="58"/>
      <c r="M22" s="61">
        <v>186</v>
      </c>
      <c r="O22" s="61">
        <v>156</v>
      </c>
      <c r="P22" s="58"/>
      <c r="Q22" s="61">
        <v>60</v>
      </c>
      <c r="R22" s="20"/>
      <c r="S22" s="52"/>
      <c r="T22" s="88"/>
      <c r="U22" s="53">
        <v>396</v>
      </c>
      <c r="V22" s="53">
        <v>398</v>
      </c>
      <c r="X22" s="59">
        <v>46114</v>
      </c>
      <c r="Y22" s="60" t="s">
        <v>25</v>
      </c>
      <c r="Z22" s="26"/>
      <c r="AB22" s="53">
        <v>396</v>
      </c>
      <c r="AC22" s="53">
        <v>395</v>
      </c>
      <c r="AE22" s="59">
        <v>46059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99</v>
      </c>
      <c r="C23" s="69"/>
      <c r="D23" s="61">
        <v>151</v>
      </c>
      <c r="E23" s="26"/>
      <c r="F23" s="61">
        <v>84</v>
      </c>
      <c r="G23" s="69"/>
      <c r="H23" s="61">
        <v>118</v>
      </c>
      <c r="K23" s="61">
        <v>109</v>
      </c>
      <c r="L23" s="69"/>
      <c r="M23" s="61">
        <v>118</v>
      </c>
      <c r="O23" s="61">
        <v>138</v>
      </c>
      <c r="P23" s="69"/>
      <c r="Q23" s="61">
        <v>47</v>
      </c>
      <c r="R23" s="20"/>
      <c r="S23" s="52"/>
      <c r="T23" s="88"/>
      <c r="U23" s="63">
        <v>224</v>
      </c>
      <c r="V23" s="63">
        <v>195</v>
      </c>
      <c r="X23" s="66">
        <v>46025</v>
      </c>
      <c r="Y23" s="65" t="s">
        <v>28</v>
      </c>
      <c r="Z23" s="26"/>
      <c r="AB23" s="63">
        <v>214</v>
      </c>
      <c r="AC23" s="63">
        <v>121</v>
      </c>
      <c r="AE23" s="66">
        <v>46085</v>
      </c>
      <c r="AF23" s="65" t="s">
        <v>28</v>
      </c>
      <c r="AG23" s="23"/>
      <c r="AH23" s="12"/>
      <c r="AI23" s="268"/>
      <c r="AJ23" s="34" t="s">
        <v>23</v>
      </c>
      <c r="AK23" s="102" t="s">
        <v>152</v>
      </c>
      <c r="AL23" s="268"/>
      <c r="AM23" s="85"/>
      <c r="AN23" s="86"/>
      <c r="AO23" s="12"/>
    </row>
    <row r="24" spans="1:41" ht="22.5" customHeight="1">
      <c r="A24" s="39"/>
      <c r="B24" s="61">
        <v>75</v>
      </c>
      <c r="C24" s="26"/>
      <c r="D24" s="61">
        <v>127</v>
      </c>
      <c r="E24" s="26"/>
      <c r="F24" s="61">
        <v>111</v>
      </c>
      <c r="G24" s="26"/>
      <c r="H24" s="61">
        <v>136</v>
      </c>
      <c r="K24" s="61">
        <v>117</v>
      </c>
      <c r="L24" s="26"/>
      <c r="M24" s="61">
        <v>123</v>
      </c>
      <c r="O24" s="61">
        <v>149</v>
      </c>
      <c r="P24" s="26"/>
      <c r="Q24" s="61">
        <v>46</v>
      </c>
      <c r="R24" s="20"/>
      <c r="S24" s="52"/>
      <c r="T24" s="88"/>
      <c r="U24" s="63">
        <v>221</v>
      </c>
      <c r="V24" s="63">
        <v>110</v>
      </c>
      <c r="X24" s="70">
        <v>100</v>
      </c>
      <c r="Y24" s="71" t="s">
        <v>31</v>
      </c>
      <c r="Z24" s="26"/>
      <c r="AB24" s="63">
        <v>218</v>
      </c>
      <c r="AC24" s="63">
        <v>100</v>
      </c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1053</v>
      </c>
      <c r="C25" s="26"/>
      <c r="D25" s="75" t="s">
        <v>1054</v>
      </c>
      <c r="E25" s="26"/>
      <c r="F25" s="75" t="s">
        <v>1055</v>
      </c>
      <c r="G25" s="26"/>
      <c r="H25" s="75" t="s">
        <v>1056</v>
      </c>
      <c r="K25" s="75" t="s">
        <v>1057</v>
      </c>
      <c r="L25" s="26"/>
      <c r="M25" s="75" t="s">
        <v>1058</v>
      </c>
      <c r="O25" s="75" t="s">
        <v>1059</v>
      </c>
      <c r="P25" s="26"/>
      <c r="Q25" s="75" t="s">
        <v>1060</v>
      </c>
      <c r="R25" s="20"/>
      <c r="S25" s="52"/>
      <c r="T25" s="88"/>
      <c r="U25" s="73">
        <v>220</v>
      </c>
      <c r="V25" s="73">
        <v>134</v>
      </c>
      <c r="Z25" s="26"/>
      <c r="AB25" s="73">
        <v>183</v>
      </c>
      <c r="AC25" s="73">
        <v>142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6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229</v>
      </c>
      <c r="C29" s="51"/>
      <c r="D29" s="47">
        <v>237</v>
      </c>
      <c r="F29" s="47"/>
      <c r="G29" s="51"/>
      <c r="H29" s="47">
        <v>237</v>
      </c>
      <c r="K29" s="47"/>
      <c r="L29" s="51"/>
      <c r="M29" s="47">
        <v>238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>
        <v>236</v>
      </c>
      <c r="F30" s="47"/>
      <c r="G30" s="58"/>
      <c r="H30" s="47">
        <v>238</v>
      </c>
      <c r="K30" s="47"/>
      <c r="L30" s="58"/>
      <c r="M30" s="47">
        <v>237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>
        <v>239</v>
      </c>
      <c r="F31" s="47"/>
      <c r="G31" s="58"/>
      <c r="H31" s="47">
        <v>238</v>
      </c>
      <c r="K31" s="47"/>
      <c r="L31" s="58"/>
      <c r="M31" s="47">
        <v>238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46026</v>
      </c>
      <c r="AL31" s="274"/>
      <c r="AM31" s="85"/>
      <c r="AN31" s="99"/>
      <c r="AO31" s="12"/>
    </row>
    <row r="32" spans="1:41" ht="22.5" customHeight="1">
      <c r="A32" s="39"/>
      <c r="B32" s="61">
        <v>394</v>
      </c>
      <c r="C32" s="58"/>
      <c r="D32" s="61">
        <v>304</v>
      </c>
      <c r="F32" s="61"/>
      <c r="G32" s="58"/>
      <c r="H32" s="61">
        <v>210</v>
      </c>
      <c r="K32" s="61"/>
      <c r="L32" s="58"/>
      <c r="M32" s="61">
        <v>168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/>
      <c r="AL32" s="268"/>
      <c r="AM32" s="85"/>
      <c r="AN32" s="99"/>
      <c r="AO32" s="12"/>
    </row>
    <row r="33" spans="1:41" ht="22.5" customHeight="1">
      <c r="A33" s="39"/>
      <c r="B33" s="61">
        <v>389</v>
      </c>
      <c r="C33" s="69"/>
      <c r="D33" s="61">
        <v>327</v>
      </c>
      <c r="F33" s="61"/>
      <c r="G33" s="69"/>
      <c r="H33" s="61">
        <v>176</v>
      </c>
      <c r="K33" s="61"/>
      <c r="L33" s="69"/>
      <c r="M33" s="61">
        <v>147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/>
      <c r="AL33" s="268"/>
      <c r="AM33" s="85"/>
      <c r="AN33" s="99"/>
      <c r="AO33" s="12"/>
    </row>
    <row r="34" spans="1:41" ht="22.5" customHeight="1">
      <c r="A34" s="39"/>
      <c r="B34" s="61">
        <v>385</v>
      </c>
      <c r="C34" s="26"/>
      <c r="D34" s="61">
        <v>312</v>
      </c>
      <c r="F34" s="61"/>
      <c r="G34" s="26"/>
      <c r="H34" s="61">
        <v>149</v>
      </c>
      <c r="K34" s="61"/>
      <c r="L34" s="26"/>
      <c r="M34" s="61">
        <v>149</v>
      </c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/>
      <c r="AL34" s="268"/>
      <c r="AM34" s="85"/>
      <c r="AN34" s="99"/>
      <c r="AO34" s="12"/>
    </row>
    <row r="35" spans="1:41" ht="22.5" customHeight="1">
      <c r="A35" s="39"/>
      <c r="B35" s="75" t="s">
        <v>1061</v>
      </c>
      <c r="C35" s="26"/>
      <c r="D35" s="75" t="s">
        <v>1062</v>
      </c>
      <c r="F35" s="75"/>
      <c r="G35" s="26"/>
      <c r="H35" s="75" t="s">
        <v>1063</v>
      </c>
      <c r="K35" s="75"/>
      <c r="L35" s="26"/>
      <c r="M35" s="75" t="s">
        <v>1064</v>
      </c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/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66</v>
      </c>
      <c r="AE36" s="223"/>
      <c r="AF36" s="286"/>
      <c r="AG36" s="23"/>
      <c r="AH36" s="12"/>
      <c r="AI36" s="268"/>
      <c r="AJ36" s="34" t="s">
        <v>23</v>
      </c>
      <c r="AK36" s="102"/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 t="s">
        <v>74</v>
      </c>
      <c r="AE37" s="223"/>
      <c r="AF37" s="286"/>
      <c r="AG37" s="23"/>
      <c r="AH37" s="12"/>
      <c r="AI37" s="268"/>
      <c r="AJ37" s="34" t="s">
        <v>26</v>
      </c>
      <c r="AK37" s="102"/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/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75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/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79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77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66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46026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421</v>
      </c>
      <c r="G51" s="254"/>
      <c r="H51" s="254"/>
      <c r="I51" s="255"/>
      <c r="K51" s="266" t="s">
        <v>79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 t="s">
        <v>74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46026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1065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667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1066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46026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87"/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/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1963</v>
      </c>
      <c r="F75" s="214"/>
      <c r="H75" s="292">
        <v>46026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87"/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1925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1975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87"/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1067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87"/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87"/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>
        <v>0.29166666666666669</v>
      </c>
      <c r="F79" s="214"/>
      <c r="G79" s="215">
        <v>0.40625</v>
      </c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>
        <v>0.29166666666666669</v>
      </c>
      <c r="X79" s="214"/>
      <c r="Y79" s="215">
        <v>0.40625</v>
      </c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87"/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18" t="s">
        <v>209</v>
      </c>
      <c r="F80" s="214"/>
      <c r="G80" s="233" t="s">
        <v>210</v>
      </c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18" t="s">
        <v>209</v>
      </c>
      <c r="X80" s="214"/>
      <c r="Y80" s="233" t="s">
        <v>210</v>
      </c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87"/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18" t="s">
        <v>119</v>
      </c>
      <c r="F81" s="214"/>
      <c r="G81" s="233" t="s">
        <v>119</v>
      </c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18" t="s">
        <v>119</v>
      </c>
      <c r="X81" s="214"/>
      <c r="Y81" s="233" t="s">
        <v>119</v>
      </c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91"/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18" t="s">
        <v>276</v>
      </c>
      <c r="F82" s="214"/>
      <c r="G82" s="233" t="s">
        <v>276</v>
      </c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18" t="s">
        <v>276</v>
      </c>
      <c r="X82" s="214"/>
      <c r="Y82" s="233" t="s">
        <v>276</v>
      </c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18" t="s">
        <v>213</v>
      </c>
      <c r="F83" s="214"/>
      <c r="G83" s="233" t="s">
        <v>213</v>
      </c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18" t="s">
        <v>213</v>
      </c>
      <c r="X83" s="214"/>
      <c r="Y83" s="233" t="s">
        <v>213</v>
      </c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>
        <v>1500</v>
      </c>
      <c r="F84" s="214"/>
      <c r="G84" s="233">
        <v>1500</v>
      </c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>
        <v>1500</v>
      </c>
      <c r="X84" s="214"/>
      <c r="Y84" s="233">
        <v>1500</v>
      </c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18" t="s">
        <v>385</v>
      </c>
      <c r="F85" s="214"/>
      <c r="G85" s="310">
        <v>46116</v>
      </c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>
        <v>46150</v>
      </c>
      <c r="X85" s="214"/>
      <c r="Y85" s="233" t="s">
        <v>501</v>
      </c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>
        <v>57</v>
      </c>
      <c r="F86" s="214"/>
      <c r="G86" s="233">
        <v>72</v>
      </c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>
        <v>55</v>
      </c>
      <c r="X86" s="214"/>
      <c r="Y86" s="233">
        <v>70</v>
      </c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 t="s">
        <v>237</v>
      </c>
      <c r="F87" s="214"/>
      <c r="G87" s="233" t="s">
        <v>212</v>
      </c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 t="s">
        <v>237</v>
      </c>
      <c r="X87" s="214"/>
      <c r="Y87" s="233" t="s">
        <v>276</v>
      </c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 t="s">
        <v>360</v>
      </c>
      <c r="F88" s="214"/>
      <c r="G88" s="233" t="s">
        <v>277</v>
      </c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 t="s">
        <v>361</v>
      </c>
      <c r="X88" s="214"/>
      <c r="Y88" s="233" t="s">
        <v>220</v>
      </c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>
        <v>1926</v>
      </c>
      <c r="F89" s="214"/>
      <c r="G89" s="233">
        <v>1927</v>
      </c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>
        <v>1975</v>
      </c>
      <c r="X89" s="214"/>
      <c r="Y89" s="233">
        <v>1976</v>
      </c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>
        <v>230</v>
      </c>
      <c r="F90" s="214"/>
      <c r="G90" s="233">
        <v>230</v>
      </c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>
        <v>230</v>
      </c>
      <c r="X90" s="214"/>
      <c r="Y90" s="233">
        <v>230</v>
      </c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>
        <v>50</v>
      </c>
      <c r="F91" s="214"/>
      <c r="G91" s="233">
        <v>50</v>
      </c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>
        <v>50</v>
      </c>
      <c r="X91" s="214"/>
      <c r="Y91" s="233">
        <v>50</v>
      </c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33">
        <v>490</v>
      </c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33">
        <v>508</v>
      </c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33">
        <v>489</v>
      </c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33">
        <v>493</v>
      </c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33">
        <v>461</v>
      </c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33">
        <v>487</v>
      </c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33">
        <v>29</v>
      </c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33">
        <v>22</v>
      </c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33">
        <v>319</v>
      </c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33">
        <v>318</v>
      </c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33">
        <v>42</v>
      </c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33">
        <v>42</v>
      </c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33">
        <v>339</v>
      </c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33">
        <v>329</v>
      </c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33" t="s">
        <v>434</v>
      </c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33" t="s">
        <v>489</v>
      </c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33">
        <v>53</v>
      </c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33">
        <v>50</v>
      </c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2">
        <v>0.30208333333333331</v>
      </c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2">
        <v>0.30208333333333331</v>
      </c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 t="s">
        <v>630</v>
      </c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1068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2620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 t="s">
        <v>673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>
        <v>0.29166666666666669</v>
      </c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18" t="s">
        <v>209</v>
      </c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18" t="s">
        <v>119</v>
      </c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18" t="s">
        <v>212</v>
      </c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18" t="s">
        <v>213</v>
      </c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>
        <v>1500</v>
      </c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>
        <v>46150</v>
      </c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>
        <v>60</v>
      </c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 t="s">
        <v>332</v>
      </c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 t="s">
        <v>218</v>
      </c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>
        <v>262</v>
      </c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>
        <v>230</v>
      </c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>
        <v>50</v>
      </c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2">
        <v>0.30208333333333331</v>
      </c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2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1069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46026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>
        <v>6173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1909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48">
        <v>6168</v>
      </c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985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29" t="s">
        <v>781</v>
      </c>
      <c r="F183" s="214"/>
      <c r="G183" s="215">
        <v>0.39791666666666664</v>
      </c>
      <c r="H183" s="214"/>
      <c r="I183" s="189">
        <v>0.44722222222222224</v>
      </c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29" t="s">
        <v>781</v>
      </c>
      <c r="X183" s="214"/>
      <c r="Y183" s="215">
        <v>0.36944444444444446</v>
      </c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29" t="s">
        <v>369</v>
      </c>
      <c r="F184" s="214"/>
      <c r="G184" s="233" t="s">
        <v>236</v>
      </c>
      <c r="H184" s="214"/>
      <c r="I184" s="191" t="s">
        <v>236</v>
      </c>
      <c r="J184" s="152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 t="s">
        <v>369</v>
      </c>
      <c r="X184" s="214"/>
      <c r="Y184" s="233" t="s">
        <v>236</v>
      </c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29" t="s">
        <v>119</v>
      </c>
      <c r="F185" s="214"/>
      <c r="G185" s="229" t="s">
        <v>119</v>
      </c>
      <c r="H185" s="214"/>
      <c r="I185" s="191" t="s">
        <v>119</v>
      </c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 t="s">
        <v>119</v>
      </c>
      <c r="X185" s="214"/>
      <c r="Y185" s="229" t="s">
        <v>119</v>
      </c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29" t="s">
        <v>217</v>
      </c>
      <c r="F186" s="214"/>
      <c r="G186" s="229" t="s">
        <v>217</v>
      </c>
      <c r="H186" s="214"/>
      <c r="I186" s="152" t="s">
        <v>217</v>
      </c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 t="s">
        <v>217</v>
      </c>
      <c r="X186" s="214"/>
      <c r="Y186" s="229" t="s">
        <v>217</v>
      </c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29" t="s">
        <v>213</v>
      </c>
      <c r="F187" s="214"/>
      <c r="G187" s="229" t="s">
        <v>213</v>
      </c>
      <c r="H187" s="214"/>
      <c r="I187" s="191" t="s">
        <v>213</v>
      </c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 t="s">
        <v>213</v>
      </c>
      <c r="X187" s="214"/>
      <c r="Y187" s="229" t="s">
        <v>213</v>
      </c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1506</v>
      </c>
      <c r="F188" s="214"/>
      <c r="G188" s="229">
        <v>1500</v>
      </c>
      <c r="H188" s="214"/>
      <c r="I188" s="152">
        <v>1500</v>
      </c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>
        <v>1500</v>
      </c>
      <c r="X188" s="214"/>
      <c r="Y188" s="229">
        <v>1500</v>
      </c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320">
        <v>46149</v>
      </c>
      <c r="F189" s="214"/>
      <c r="G189" s="233" t="s">
        <v>437</v>
      </c>
      <c r="H189" s="214"/>
      <c r="I189" s="152" t="s">
        <v>373</v>
      </c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18" t="s">
        <v>583</v>
      </c>
      <c r="X189" s="214"/>
      <c r="Y189" s="309">
        <v>46140</v>
      </c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>
        <v>61</v>
      </c>
      <c r="F190" s="214"/>
      <c r="G190" s="233">
        <v>75</v>
      </c>
      <c r="H190" s="214"/>
      <c r="I190" s="152">
        <v>75</v>
      </c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>
        <v>46</v>
      </c>
      <c r="X190" s="214"/>
      <c r="Y190" s="233">
        <v>87</v>
      </c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 t="s">
        <v>255</v>
      </c>
      <c r="F191" s="214"/>
      <c r="G191" s="233" t="s">
        <v>255</v>
      </c>
      <c r="H191" s="214"/>
      <c r="I191" s="152" t="s">
        <v>255</v>
      </c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 t="s">
        <v>246</v>
      </c>
      <c r="X191" s="214"/>
      <c r="Y191" s="233" t="s">
        <v>238</v>
      </c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 t="s">
        <v>257</v>
      </c>
      <c r="F192" s="214"/>
      <c r="G192" s="233" t="s">
        <v>257</v>
      </c>
      <c r="H192" s="214"/>
      <c r="I192" s="152" t="s">
        <v>257</v>
      </c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 t="s">
        <v>572</v>
      </c>
      <c r="X192" s="214"/>
      <c r="Y192" s="233" t="s">
        <v>255</v>
      </c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>
        <v>1909</v>
      </c>
      <c r="F193" s="214"/>
      <c r="G193" s="233">
        <v>1910</v>
      </c>
      <c r="H193" s="214"/>
      <c r="I193" s="152">
        <v>1911</v>
      </c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>
        <v>6168</v>
      </c>
      <c r="X193" s="214"/>
      <c r="Y193" s="233">
        <v>6168</v>
      </c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>
        <v>230</v>
      </c>
      <c r="F194" s="214"/>
      <c r="G194" s="233">
        <v>230</v>
      </c>
      <c r="H194" s="214"/>
      <c r="I194" s="152">
        <v>230</v>
      </c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>
        <v>230</v>
      </c>
      <c r="X194" s="214"/>
      <c r="Y194" s="233">
        <v>230</v>
      </c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>
        <v>50</v>
      </c>
      <c r="F195" s="214"/>
      <c r="G195" s="233">
        <v>50</v>
      </c>
      <c r="H195" s="214"/>
      <c r="I195" s="152">
        <v>50</v>
      </c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>
        <v>50</v>
      </c>
      <c r="X195" s="214"/>
      <c r="Y195" s="233">
        <v>50</v>
      </c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33">
        <v>277</v>
      </c>
      <c r="H196" s="214"/>
      <c r="I196" s="152">
        <v>320</v>
      </c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33">
        <v>433</v>
      </c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33">
        <v>454</v>
      </c>
      <c r="H197" s="214"/>
      <c r="I197" s="152">
        <v>400</v>
      </c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33">
        <v>464</v>
      </c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33">
        <v>351</v>
      </c>
      <c r="H198" s="214"/>
      <c r="I198" s="152">
        <v>363</v>
      </c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33">
        <v>426</v>
      </c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33">
        <v>34</v>
      </c>
      <c r="H199" s="214"/>
      <c r="I199" s="152">
        <v>31</v>
      </c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33">
        <v>41</v>
      </c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33">
        <v>270</v>
      </c>
      <c r="H200" s="214"/>
      <c r="I200" s="152">
        <v>252</v>
      </c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33">
        <v>211</v>
      </c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33">
        <v>33</v>
      </c>
      <c r="H201" s="214"/>
      <c r="I201" s="152">
        <v>31</v>
      </c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33">
        <v>52</v>
      </c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33">
        <v>273</v>
      </c>
      <c r="H202" s="214"/>
      <c r="I202" s="152">
        <v>250</v>
      </c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33">
        <v>200</v>
      </c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33" t="s">
        <v>240</v>
      </c>
      <c r="H203" s="214"/>
      <c r="I203" s="152" t="s">
        <v>240</v>
      </c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33" t="s">
        <v>230</v>
      </c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33">
        <v>22</v>
      </c>
      <c r="H204" s="214"/>
      <c r="I204" s="152">
        <v>14</v>
      </c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33">
        <v>18</v>
      </c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1070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>
        <f>H179</f>
        <v>46026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42">
        <v>3678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2352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3479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0.28125</v>
      </c>
      <c r="F235" s="214"/>
      <c r="G235" s="215">
        <v>0.38194444444444442</v>
      </c>
      <c r="H235" s="214"/>
      <c r="I235" s="189">
        <v>0.45624999999999999</v>
      </c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0.28125</v>
      </c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33" t="s">
        <v>236</v>
      </c>
      <c r="H236" s="214"/>
      <c r="I236" s="191" t="s">
        <v>236</v>
      </c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29" t="s">
        <v>119</v>
      </c>
      <c r="H237" s="214"/>
      <c r="I237" s="191" t="s">
        <v>119</v>
      </c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29" t="s">
        <v>227</v>
      </c>
      <c r="H238" s="214"/>
      <c r="I238" s="152" t="s">
        <v>227</v>
      </c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29" t="s">
        <v>371</v>
      </c>
      <c r="H239" s="214"/>
      <c r="I239" s="191" t="s">
        <v>213</v>
      </c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1506</v>
      </c>
      <c r="F240" s="214"/>
      <c r="G240" s="229">
        <v>1500</v>
      </c>
      <c r="H240" s="214"/>
      <c r="I240" s="152">
        <v>1500</v>
      </c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1501</v>
      </c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18" t="s">
        <v>480</v>
      </c>
      <c r="F241" s="214"/>
      <c r="G241" s="310">
        <v>46116</v>
      </c>
      <c r="H241" s="214"/>
      <c r="I241" s="194">
        <v>46116</v>
      </c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18" t="s">
        <v>387</v>
      </c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>
        <v>63</v>
      </c>
      <c r="F242" s="214"/>
      <c r="G242" s="233">
        <v>72</v>
      </c>
      <c r="H242" s="214"/>
      <c r="I242" s="152">
        <v>73</v>
      </c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>
        <v>46</v>
      </c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 t="s">
        <v>255</v>
      </c>
      <c r="F243" s="214"/>
      <c r="G243" s="233" t="s">
        <v>255</v>
      </c>
      <c r="H243" s="214"/>
      <c r="I243" s="152" t="s">
        <v>255</v>
      </c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 t="s">
        <v>217</v>
      </c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 t="s">
        <v>572</v>
      </c>
      <c r="F244" s="214"/>
      <c r="G244" s="233" t="s">
        <v>572</v>
      </c>
      <c r="H244" s="214"/>
      <c r="I244" s="152" t="s">
        <v>572</v>
      </c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 t="s">
        <v>218</v>
      </c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>
        <v>2352</v>
      </c>
      <c r="F245" s="214"/>
      <c r="G245" s="233">
        <v>2352</v>
      </c>
      <c r="H245" s="214"/>
      <c r="I245" s="152">
        <v>2354</v>
      </c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>
        <v>3479</v>
      </c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>
        <v>230</v>
      </c>
      <c r="F246" s="214"/>
      <c r="G246" s="233">
        <v>230</v>
      </c>
      <c r="H246" s="214"/>
      <c r="I246" s="152">
        <v>230</v>
      </c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>
        <v>230</v>
      </c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>
        <v>50</v>
      </c>
      <c r="F247" s="214"/>
      <c r="G247" s="233">
        <v>50</v>
      </c>
      <c r="H247" s="214"/>
      <c r="I247" s="152">
        <v>50</v>
      </c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>
        <v>50</v>
      </c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33">
        <v>435</v>
      </c>
      <c r="H248" s="214"/>
      <c r="I248" s="152">
        <v>307</v>
      </c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33">
        <v>419</v>
      </c>
      <c r="H249" s="214"/>
      <c r="I249" s="152">
        <v>211</v>
      </c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33">
        <v>368</v>
      </c>
      <c r="H250" s="214"/>
      <c r="I250" s="152">
        <v>257</v>
      </c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33">
        <v>28</v>
      </c>
      <c r="H251" s="214"/>
      <c r="I251" s="152">
        <v>23</v>
      </c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33">
        <v>281</v>
      </c>
      <c r="H252" s="214"/>
      <c r="I252" s="152">
        <v>199</v>
      </c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33">
        <v>35</v>
      </c>
      <c r="H253" s="214"/>
      <c r="I253" s="152">
        <v>24</v>
      </c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33">
        <v>284</v>
      </c>
      <c r="H254" s="214"/>
      <c r="I254" s="152">
        <v>200</v>
      </c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33" t="s">
        <v>240</v>
      </c>
      <c r="H255" s="214"/>
      <c r="I255" s="152" t="s">
        <v>230</v>
      </c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33">
        <v>8</v>
      </c>
      <c r="H256" s="214"/>
      <c r="I256" s="152">
        <v>0</v>
      </c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1071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3">
        <v>2594</v>
      </c>
      <c r="F283" s="145"/>
      <c r="H283" s="225">
        <f>H231</f>
        <v>46026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42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2394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48">
        <v>2179</v>
      </c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0.28263888888888888</v>
      </c>
      <c r="F287" s="214"/>
      <c r="G287" s="215">
        <v>0.38819444444444445</v>
      </c>
      <c r="H287" s="214"/>
      <c r="I287" s="189">
        <v>0.44930555555555557</v>
      </c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>
        <v>0.28263888888888888</v>
      </c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33" t="s">
        <v>236</v>
      </c>
      <c r="H288" s="214"/>
      <c r="I288" s="191" t="s">
        <v>236</v>
      </c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29" t="s">
        <v>369</v>
      </c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29" t="s">
        <v>119</v>
      </c>
      <c r="H289" s="214"/>
      <c r="I289" s="191" t="s">
        <v>119</v>
      </c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29" t="s">
        <v>119</v>
      </c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29" t="s">
        <v>528</v>
      </c>
      <c r="H290" s="214"/>
      <c r="I290" s="152" t="s">
        <v>528</v>
      </c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29" t="s">
        <v>528</v>
      </c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29" t="s">
        <v>371</v>
      </c>
      <c r="H291" s="214"/>
      <c r="I291" s="191" t="s">
        <v>213</v>
      </c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29" t="s">
        <v>371</v>
      </c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1500</v>
      </c>
      <c r="F292" s="214"/>
      <c r="G292" s="229">
        <v>1500</v>
      </c>
      <c r="H292" s="214"/>
      <c r="I292" s="152">
        <v>1500</v>
      </c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>
        <v>1500</v>
      </c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18" t="s">
        <v>529</v>
      </c>
      <c r="F293" s="214"/>
      <c r="G293" s="233" t="s">
        <v>395</v>
      </c>
      <c r="H293" s="214"/>
      <c r="I293" s="152" t="s">
        <v>501</v>
      </c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>
        <v>46173</v>
      </c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>
        <v>50</v>
      </c>
      <c r="F294" s="214"/>
      <c r="G294" s="233">
        <v>72</v>
      </c>
      <c r="H294" s="214"/>
      <c r="I294" s="152">
        <v>73</v>
      </c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>
        <v>55</v>
      </c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 t="s">
        <v>246</v>
      </c>
      <c r="F295" s="214"/>
      <c r="G295" s="233" t="s">
        <v>238</v>
      </c>
      <c r="H295" s="214"/>
      <c r="I295" s="152" t="s">
        <v>246</v>
      </c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 t="s">
        <v>238</v>
      </c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 t="s">
        <v>572</v>
      </c>
      <c r="F296" s="214"/>
      <c r="G296" s="233" t="s">
        <v>572</v>
      </c>
      <c r="H296" s="214"/>
      <c r="I296" s="152" t="s">
        <v>572</v>
      </c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 t="s">
        <v>250</v>
      </c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>
        <v>2394</v>
      </c>
      <c r="F297" s="214"/>
      <c r="G297" s="233">
        <v>2395</v>
      </c>
      <c r="H297" s="214"/>
      <c r="I297" s="152">
        <v>2397</v>
      </c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>
        <v>2179</v>
      </c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>
        <v>230</v>
      </c>
      <c r="F298" s="214"/>
      <c r="G298" s="233">
        <v>230</v>
      </c>
      <c r="H298" s="214"/>
      <c r="I298" s="152">
        <v>230</v>
      </c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>
        <v>230</v>
      </c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>
        <v>50</v>
      </c>
      <c r="F299" s="214"/>
      <c r="G299" s="233">
        <v>50</v>
      </c>
      <c r="H299" s="214"/>
      <c r="I299" s="152">
        <v>50</v>
      </c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>
        <v>50</v>
      </c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33">
        <v>504</v>
      </c>
      <c r="H300" s="214"/>
      <c r="I300" s="152">
        <v>454</v>
      </c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33">
        <v>481</v>
      </c>
      <c r="H301" s="214"/>
      <c r="I301" s="152">
        <v>432</v>
      </c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33">
        <v>479</v>
      </c>
      <c r="H302" s="214"/>
      <c r="I302" s="152">
        <v>440</v>
      </c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33">
        <v>0</v>
      </c>
      <c r="H303" s="214"/>
      <c r="I303" s="152">
        <v>9</v>
      </c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33">
        <v>334</v>
      </c>
      <c r="H304" s="214"/>
      <c r="I304" s="152">
        <v>302</v>
      </c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33">
        <v>41</v>
      </c>
      <c r="H305" s="214"/>
      <c r="I305" s="152">
        <v>37</v>
      </c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33">
        <v>341</v>
      </c>
      <c r="H306" s="214"/>
      <c r="I306" s="152">
        <v>307</v>
      </c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33" t="s">
        <v>230</v>
      </c>
      <c r="H307" s="214"/>
      <c r="I307" s="152" t="s">
        <v>230</v>
      </c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33">
        <v>25</v>
      </c>
      <c r="H308" s="214"/>
      <c r="I308" s="152">
        <v>18</v>
      </c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1072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>
        <f>H283</f>
        <v>46026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3">
        <v>2528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48">
        <v>2258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2333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2">
        <v>0.28402777777777777</v>
      </c>
      <c r="F339" s="214"/>
      <c r="G339" s="215">
        <v>0.3840277777777778</v>
      </c>
      <c r="H339" s="214"/>
      <c r="I339" s="189">
        <v>0.45208333333333334</v>
      </c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0.28402777777777777</v>
      </c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233" t="s">
        <v>236</v>
      </c>
      <c r="H340" s="214"/>
      <c r="I340" s="191" t="s">
        <v>236</v>
      </c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229" t="s">
        <v>119</v>
      </c>
      <c r="H341" s="214"/>
      <c r="I341" s="191" t="s">
        <v>119</v>
      </c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229">
        <v>25.1</v>
      </c>
      <c r="H342" s="214"/>
      <c r="I342" s="152" t="s">
        <v>380</v>
      </c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229" t="s">
        <v>213</v>
      </c>
      <c r="H343" s="214"/>
      <c r="I343" s="191" t="s">
        <v>213</v>
      </c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1500</v>
      </c>
      <c r="F344" s="214"/>
      <c r="G344" s="229">
        <v>1500</v>
      </c>
      <c r="H344" s="214"/>
      <c r="I344" s="152">
        <v>1500</v>
      </c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1503</v>
      </c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>
        <v>46137</v>
      </c>
      <c r="F345" s="214"/>
      <c r="G345" s="309">
        <v>46136</v>
      </c>
      <c r="H345" s="214"/>
      <c r="I345" s="190">
        <v>46136</v>
      </c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18" t="s">
        <v>480</v>
      </c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>
        <v>55</v>
      </c>
      <c r="F346" s="214"/>
      <c r="G346" s="233">
        <v>66</v>
      </c>
      <c r="H346" s="214"/>
      <c r="I346" s="152">
        <v>67</v>
      </c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>
        <v>55</v>
      </c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 t="s">
        <v>239</v>
      </c>
      <c r="F347" s="214"/>
      <c r="G347" s="233" t="s">
        <v>255</v>
      </c>
      <c r="H347" s="214"/>
      <c r="I347" s="152" t="s">
        <v>239</v>
      </c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 t="s">
        <v>238</v>
      </c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 t="s">
        <v>572</v>
      </c>
      <c r="F348" s="214"/>
      <c r="G348" s="233" t="s">
        <v>572</v>
      </c>
      <c r="H348" s="214"/>
      <c r="I348" s="152" t="s">
        <v>572</v>
      </c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 t="s">
        <v>250</v>
      </c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>
        <v>2258</v>
      </c>
      <c r="F349" s="214"/>
      <c r="G349" s="233">
        <v>2258</v>
      </c>
      <c r="H349" s="214"/>
      <c r="I349" s="152">
        <v>2260</v>
      </c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>
        <v>2333</v>
      </c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>
        <v>230</v>
      </c>
      <c r="F350" s="214"/>
      <c r="G350" s="233">
        <v>230</v>
      </c>
      <c r="H350" s="214"/>
      <c r="I350" s="152">
        <v>230</v>
      </c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>
        <v>230</v>
      </c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>
        <v>50</v>
      </c>
      <c r="F351" s="214"/>
      <c r="G351" s="233">
        <v>50</v>
      </c>
      <c r="H351" s="214"/>
      <c r="I351" s="152">
        <v>50</v>
      </c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>
        <v>50</v>
      </c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33">
        <v>400</v>
      </c>
      <c r="H352" s="214"/>
      <c r="I352" s="152">
        <v>393</v>
      </c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33">
        <v>327</v>
      </c>
      <c r="H353" s="214"/>
      <c r="I353" s="152">
        <v>305</v>
      </c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33">
        <v>347</v>
      </c>
      <c r="H354" s="214"/>
      <c r="I354" s="152">
        <v>323</v>
      </c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33">
        <v>28</v>
      </c>
      <c r="H355" s="214"/>
      <c r="I355" s="152">
        <v>33</v>
      </c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33">
        <v>243</v>
      </c>
      <c r="H356" s="214"/>
      <c r="I356" s="152">
        <v>232</v>
      </c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33">
        <v>30</v>
      </c>
      <c r="H357" s="214"/>
      <c r="I357" s="152">
        <v>29</v>
      </c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33">
        <v>249</v>
      </c>
      <c r="H358" s="214"/>
      <c r="I358" s="152">
        <v>236</v>
      </c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33" t="s">
        <v>221</v>
      </c>
      <c r="H359" s="214"/>
      <c r="I359" s="152" t="s">
        <v>221</v>
      </c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33">
        <v>13</v>
      </c>
      <c r="H360" s="214"/>
      <c r="I360" s="152">
        <v>8</v>
      </c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1073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>
        <f>H335</f>
        <v>46026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1752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3036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0.27847222222222223</v>
      </c>
      <c r="F391" s="214"/>
      <c r="G391" s="215">
        <v>0.3888888888888889</v>
      </c>
      <c r="H391" s="214"/>
      <c r="I391" s="189">
        <v>0.45416666666666666</v>
      </c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0.27847222222222223</v>
      </c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3" t="s">
        <v>236</v>
      </c>
      <c r="H392" s="214"/>
      <c r="I392" s="191" t="s">
        <v>236</v>
      </c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29" t="s">
        <v>119</v>
      </c>
      <c r="H393" s="214"/>
      <c r="I393" s="191" t="s">
        <v>119</v>
      </c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29" t="s">
        <v>339</v>
      </c>
      <c r="H394" s="214"/>
      <c r="I394" s="152" t="s">
        <v>339</v>
      </c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29" t="s">
        <v>213</v>
      </c>
      <c r="H395" s="214"/>
      <c r="I395" s="191" t="s">
        <v>213</v>
      </c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29">
        <v>1500</v>
      </c>
      <c r="H396" s="214"/>
      <c r="I396" s="152">
        <v>1500</v>
      </c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1499</v>
      </c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>
        <v>46136</v>
      </c>
      <c r="F397" s="214"/>
      <c r="G397" s="309">
        <v>46131</v>
      </c>
      <c r="H397" s="214"/>
      <c r="I397" s="194">
        <v>46116</v>
      </c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18" t="s">
        <v>374</v>
      </c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>
        <v>66</v>
      </c>
      <c r="F398" s="214"/>
      <c r="G398" s="233">
        <v>73</v>
      </c>
      <c r="H398" s="214"/>
      <c r="I398" s="152">
        <v>73</v>
      </c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>
        <v>56</v>
      </c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 t="s">
        <v>239</v>
      </c>
      <c r="F399" s="214"/>
      <c r="G399" s="233" t="s">
        <v>239</v>
      </c>
      <c r="H399" s="214"/>
      <c r="I399" s="152" t="s">
        <v>257</v>
      </c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 t="s">
        <v>277</v>
      </c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 t="s">
        <v>250</v>
      </c>
      <c r="F400" s="214"/>
      <c r="G400" s="233" t="s">
        <v>250</v>
      </c>
      <c r="H400" s="214"/>
      <c r="I400" s="152" t="s">
        <v>250</v>
      </c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 t="s">
        <v>238</v>
      </c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>
        <v>1752</v>
      </c>
      <c r="F401" s="214"/>
      <c r="G401" s="233">
        <v>1753</v>
      </c>
      <c r="H401" s="214"/>
      <c r="I401" s="152">
        <v>1754</v>
      </c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>
        <v>3036</v>
      </c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>
        <v>230</v>
      </c>
      <c r="F402" s="214"/>
      <c r="G402" s="233">
        <v>230</v>
      </c>
      <c r="H402" s="214"/>
      <c r="I402" s="152">
        <v>230</v>
      </c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>
        <v>230</v>
      </c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>
        <v>50</v>
      </c>
      <c r="F403" s="214"/>
      <c r="G403" s="233">
        <v>50</v>
      </c>
      <c r="H403" s="214"/>
      <c r="I403" s="152">
        <v>50</v>
      </c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>
        <v>50</v>
      </c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33">
        <v>500</v>
      </c>
      <c r="H404" s="214"/>
      <c r="I404" s="152">
        <v>397</v>
      </c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33">
        <v>448</v>
      </c>
      <c r="H405" s="214"/>
      <c r="I405" s="152">
        <v>365</v>
      </c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33">
        <v>462</v>
      </c>
      <c r="H406" s="214"/>
      <c r="I406" s="152">
        <v>342</v>
      </c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33">
        <v>17</v>
      </c>
      <c r="H407" s="214"/>
      <c r="I407" s="152">
        <v>18</v>
      </c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33">
        <v>325</v>
      </c>
      <c r="H408" s="214"/>
      <c r="I408" s="152">
        <v>253</v>
      </c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33">
        <v>40</v>
      </c>
      <c r="H409" s="214"/>
      <c r="I409" s="152">
        <v>31</v>
      </c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33">
        <v>328</v>
      </c>
      <c r="H410" s="214"/>
      <c r="I410" s="152">
        <v>254</v>
      </c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33" t="s">
        <v>240</v>
      </c>
      <c r="H411" s="214"/>
      <c r="I411" s="152" t="s">
        <v>240</v>
      </c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33">
        <v>12</v>
      </c>
      <c r="H412" s="214"/>
      <c r="I412" s="152">
        <v>2</v>
      </c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1074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5">
        <v>1710</v>
      </c>
      <c r="F439" s="145"/>
      <c r="H439" s="225">
        <f>H387</f>
        <v>46026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1672</v>
      </c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0.28125</v>
      </c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1503</v>
      </c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18" t="s">
        <v>789</v>
      </c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>
        <v>43</v>
      </c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 t="s">
        <v>238</v>
      </c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 t="s">
        <v>239</v>
      </c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>
        <v>1672</v>
      </c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>
        <v>230</v>
      </c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>
        <v>50</v>
      </c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1075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>
        <f>H439</f>
        <v>46026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>
        <v>675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1120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0.27777777777777779</v>
      </c>
      <c r="F495" s="214"/>
      <c r="G495" s="215">
        <v>0.38541666666666669</v>
      </c>
      <c r="H495" s="214"/>
      <c r="I495" s="189">
        <v>0.45763888888888887</v>
      </c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0.27777777777777779</v>
      </c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233" t="s">
        <v>236</v>
      </c>
      <c r="H496" s="214"/>
      <c r="I496" s="191" t="s">
        <v>236</v>
      </c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229" t="s">
        <v>119</v>
      </c>
      <c r="H497" s="214"/>
      <c r="I497" s="209" t="s">
        <v>119</v>
      </c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229" t="s">
        <v>278</v>
      </c>
      <c r="H498" s="214"/>
      <c r="I498" s="210" t="s">
        <v>278</v>
      </c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229" t="s">
        <v>371</v>
      </c>
      <c r="H499" s="214"/>
      <c r="I499" s="191" t="s">
        <v>213</v>
      </c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1497</v>
      </c>
      <c r="F500" s="214"/>
      <c r="G500" s="233">
        <v>1500</v>
      </c>
      <c r="H500" s="214"/>
      <c r="I500" s="152">
        <v>1500</v>
      </c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1515</v>
      </c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18" t="s">
        <v>1076</v>
      </c>
      <c r="F501" s="214"/>
      <c r="G501" s="233" t="s">
        <v>275</v>
      </c>
      <c r="H501" s="214"/>
      <c r="I501" s="152" t="s">
        <v>516</v>
      </c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>
        <v>46154</v>
      </c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>
        <v>55</v>
      </c>
      <c r="F502" s="214"/>
      <c r="G502" s="233">
        <v>67</v>
      </c>
      <c r="H502" s="214"/>
      <c r="I502" s="152">
        <v>67</v>
      </c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>
        <v>59</v>
      </c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 t="s">
        <v>256</v>
      </c>
      <c r="F503" s="214"/>
      <c r="G503" s="233" t="s">
        <v>250</v>
      </c>
      <c r="H503" s="214"/>
      <c r="I503" s="152" t="s">
        <v>250</v>
      </c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 t="s">
        <v>239</v>
      </c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 t="s">
        <v>256</v>
      </c>
      <c r="F504" s="214"/>
      <c r="G504" s="233" t="s">
        <v>250</v>
      </c>
      <c r="H504" s="214"/>
      <c r="I504" s="152" t="s">
        <v>250</v>
      </c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 t="s">
        <v>257</v>
      </c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>
        <v>675</v>
      </c>
      <c r="F505" s="214"/>
      <c r="G505" s="233">
        <v>676</v>
      </c>
      <c r="H505" s="214"/>
      <c r="I505" s="152">
        <v>677</v>
      </c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>
        <v>1120</v>
      </c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>
        <v>230</v>
      </c>
      <c r="F506" s="214"/>
      <c r="G506" s="233">
        <v>230</v>
      </c>
      <c r="H506" s="214"/>
      <c r="I506" s="152">
        <v>230</v>
      </c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>
        <v>230</v>
      </c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>
        <v>50</v>
      </c>
      <c r="F507" s="214"/>
      <c r="G507" s="233">
        <v>50</v>
      </c>
      <c r="H507" s="214"/>
      <c r="I507" s="152">
        <v>50</v>
      </c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>
        <v>50</v>
      </c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33">
        <v>500</v>
      </c>
      <c r="H508" s="214"/>
      <c r="I508" s="152">
        <v>370</v>
      </c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33">
        <v>490</v>
      </c>
      <c r="H509" s="214"/>
      <c r="I509" s="152">
        <v>350</v>
      </c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33">
        <v>460</v>
      </c>
      <c r="H510" s="214"/>
      <c r="I510" s="152">
        <v>310</v>
      </c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33">
        <v>0</v>
      </c>
      <c r="H511" s="214"/>
      <c r="I511" s="152">
        <v>0</v>
      </c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33">
        <v>316</v>
      </c>
      <c r="H512" s="214"/>
      <c r="I512" s="152">
        <v>226</v>
      </c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33">
        <v>39</v>
      </c>
      <c r="H513" s="214"/>
      <c r="I513" s="152">
        <v>28</v>
      </c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33">
        <v>334</v>
      </c>
      <c r="H514" s="214"/>
      <c r="I514" s="152">
        <v>239</v>
      </c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33" t="s">
        <v>489</v>
      </c>
      <c r="H515" s="214"/>
      <c r="I515" s="152" t="s">
        <v>489</v>
      </c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33">
        <v>1</v>
      </c>
      <c r="H516" s="214"/>
      <c r="I516" s="152">
        <v>-29</v>
      </c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1077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46026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qref="D39:D46 H39:H46 L39:L46">
      <formula1>$P$49:$Q$60</formula1>
    </dataValidation>
    <dataValidation type="list" allowBlank="1" showErrorMessage="1" sqref="V35:V42 Z35:Z42 AD35:AD42">
      <formula1>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46025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132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46025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132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46025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115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144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231</v>
      </c>
      <c r="C9" s="48" t="s">
        <v>18</v>
      </c>
      <c r="D9" s="47">
        <v>232</v>
      </c>
      <c r="F9" s="49">
        <v>231</v>
      </c>
      <c r="G9" s="50"/>
      <c r="H9" s="50"/>
      <c r="I9" s="47">
        <v>231</v>
      </c>
      <c r="K9" s="47">
        <v>230</v>
      </c>
      <c r="L9" s="51"/>
      <c r="M9" s="47">
        <v>230</v>
      </c>
      <c r="O9" s="47">
        <v>231</v>
      </c>
      <c r="P9" s="51"/>
      <c r="Q9" s="47">
        <v>230</v>
      </c>
      <c r="R9" s="38"/>
      <c r="S9" s="52"/>
      <c r="T9" s="39"/>
      <c r="U9" s="53">
        <v>399</v>
      </c>
      <c r="V9" s="48" t="s">
        <v>18</v>
      </c>
      <c r="W9" s="53">
        <v>400</v>
      </c>
      <c r="Y9" s="54">
        <v>219</v>
      </c>
      <c r="Z9" s="55" t="s">
        <v>19</v>
      </c>
      <c r="AB9" s="53">
        <v>387</v>
      </c>
      <c r="AC9" s="53">
        <v>400</v>
      </c>
      <c r="AE9" s="54">
        <v>219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231</v>
      </c>
      <c r="C10" s="56" t="s">
        <v>21</v>
      </c>
      <c r="D10" s="47">
        <v>232</v>
      </c>
      <c r="F10" s="49">
        <v>230</v>
      </c>
      <c r="G10" s="57"/>
      <c r="H10" s="57"/>
      <c r="I10" s="47">
        <v>231</v>
      </c>
      <c r="K10" s="47">
        <v>230</v>
      </c>
      <c r="L10" s="58"/>
      <c r="M10" s="47">
        <v>231</v>
      </c>
      <c r="O10" s="47">
        <v>231</v>
      </c>
      <c r="P10" s="58"/>
      <c r="Q10" s="47">
        <v>230</v>
      </c>
      <c r="R10" s="38"/>
      <c r="S10" s="52"/>
      <c r="T10" s="39"/>
      <c r="U10" s="53">
        <v>396</v>
      </c>
      <c r="V10" s="56" t="s">
        <v>21</v>
      </c>
      <c r="W10" s="53">
        <v>400</v>
      </c>
      <c r="Y10" s="59">
        <v>46083</v>
      </c>
      <c r="Z10" s="60" t="s">
        <v>22</v>
      </c>
      <c r="AB10" s="53">
        <v>383</v>
      </c>
      <c r="AC10" s="53">
        <v>399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230</v>
      </c>
      <c r="C11" s="56" t="s">
        <v>24</v>
      </c>
      <c r="D11" s="47">
        <v>230</v>
      </c>
      <c r="E11" s="26"/>
      <c r="F11" s="49">
        <v>231</v>
      </c>
      <c r="G11" s="57"/>
      <c r="H11" s="57"/>
      <c r="I11" s="47">
        <v>230</v>
      </c>
      <c r="K11" s="47">
        <v>230</v>
      </c>
      <c r="L11" s="58"/>
      <c r="M11" s="47">
        <v>231</v>
      </c>
      <c r="O11" s="47">
        <v>230</v>
      </c>
      <c r="P11" s="58"/>
      <c r="Q11" s="47">
        <v>231</v>
      </c>
      <c r="R11" s="38"/>
      <c r="S11" s="52"/>
      <c r="T11" s="39"/>
      <c r="U11" s="53">
        <v>399</v>
      </c>
      <c r="V11" s="56" t="s">
        <v>24</v>
      </c>
      <c r="W11" s="53">
        <v>401</v>
      </c>
      <c r="Y11" s="59">
        <v>46025</v>
      </c>
      <c r="Z11" s="60" t="s">
        <v>25</v>
      </c>
      <c r="AB11" s="53">
        <v>389</v>
      </c>
      <c r="AC11" s="53">
        <v>399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32</v>
      </c>
      <c r="C12" s="56" t="s">
        <v>27</v>
      </c>
      <c r="D12" s="61">
        <v>32</v>
      </c>
      <c r="E12" s="26"/>
      <c r="F12" s="62">
        <v>205</v>
      </c>
      <c r="G12" s="57"/>
      <c r="H12" s="57"/>
      <c r="I12" s="61">
        <v>155</v>
      </c>
      <c r="K12" s="61">
        <v>87</v>
      </c>
      <c r="L12" s="58"/>
      <c r="M12" s="61">
        <v>63</v>
      </c>
      <c r="O12" s="61">
        <v>134</v>
      </c>
      <c r="P12" s="58"/>
      <c r="Q12" s="61">
        <v>38</v>
      </c>
      <c r="R12" s="38"/>
      <c r="S12" s="52"/>
      <c r="T12" s="39"/>
      <c r="U12" s="63">
        <v>22</v>
      </c>
      <c r="V12" s="56" t="s">
        <v>27</v>
      </c>
      <c r="W12" s="63">
        <v>17</v>
      </c>
      <c r="Y12" s="66">
        <v>46030</v>
      </c>
      <c r="Z12" s="65" t="s">
        <v>28</v>
      </c>
      <c r="AB12" s="63">
        <v>30</v>
      </c>
      <c r="AC12" s="63">
        <v>27</v>
      </c>
      <c r="AE12" s="66">
        <v>46087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32</v>
      </c>
      <c r="C13" s="56" t="s">
        <v>30</v>
      </c>
      <c r="D13" s="61">
        <v>45</v>
      </c>
      <c r="E13" s="26"/>
      <c r="F13" s="62">
        <v>231</v>
      </c>
      <c r="G13" s="68"/>
      <c r="H13" s="68"/>
      <c r="I13" s="61">
        <v>165</v>
      </c>
      <c r="K13" s="61">
        <v>74</v>
      </c>
      <c r="L13" s="69"/>
      <c r="M13" s="61">
        <v>50</v>
      </c>
      <c r="O13" s="61">
        <v>106</v>
      </c>
      <c r="P13" s="69"/>
      <c r="Q13" s="61">
        <v>22</v>
      </c>
      <c r="R13" s="38"/>
      <c r="S13" s="52"/>
      <c r="T13" s="39"/>
      <c r="U13" s="63">
        <v>46</v>
      </c>
      <c r="V13" s="56" t="s">
        <v>30</v>
      </c>
      <c r="W13" s="63">
        <v>35</v>
      </c>
      <c r="Y13" s="70">
        <v>99</v>
      </c>
      <c r="Z13" s="71" t="s">
        <v>31</v>
      </c>
      <c r="AB13" s="63">
        <v>12</v>
      </c>
      <c r="AC13" s="63">
        <v>18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54</v>
      </c>
      <c r="C14" s="56" t="s">
        <v>33</v>
      </c>
      <c r="D14" s="61">
        <v>49</v>
      </c>
      <c r="E14" s="26"/>
      <c r="F14" s="61">
        <v>192</v>
      </c>
      <c r="I14" s="61">
        <v>108</v>
      </c>
      <c r="K14" s="61">
        <v>71</v>
      </c>
      <c r="L14" s="26"/>
      <c r="M14" s="61">
        <v>42</v>
      </c>
      <c r="O14" s="61">
        <v>119</v>
      </c>
      <c r="P14" s="26"/>
      <c r="Q14" s="61">
        <v>41</v>
      </c>
      <c r="R14" s="38"/>
      <c r="S14" s="52"/>
      <c r="T14" s="39"/>
      <c r="U14" s="73">
        <v>28</v>
      </c>
      <c r="V14" s="74" t="s">
        <v>33</v>
      </c>
      <c r="W14" s="73">
        <v>33</v>
      </c>
      <c r="Z14" s="12"/>
      <c r="AB14" s="73">
        <v>16</v>
      </c>
      <c r="AC14" s="73">
        <v>22</v>
      </c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 t="s">
        <v>1078</v>
      </c>
      <c r="C15" s="74" t="s">
        <v>35</v>
      </c>
      <c r="D15" s="75" t="s">
        <v>1079</v>
      </c>
      <c r="E15" s="26"/>
      <c r="F15" s="75" t="s">
        <v>1080</v>
      </c>
      <c r="I15" s="75" t="s">
        <v>1081</v>
      </c>
      <c r="K15" s="75" t="s">
        <v>1082</v>
      </c>
      <c r="L15" s="26"/>
      <c r="M15" s="75" t="s">
        <v>1083</v>
      </c>
      <c r="O15" s="75" t="s">
        <v>1084</v>
      </c>
      <c r="P15" s="26"/>
      <c r="Q15" s="75" t="s">
        <v>1085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46025</v>
      </c>
      <c r="AL18" s="274"/>
      <c r="AM18" s="85"/>
      <c r="AN18" s="86"/>
      <c r="AO18" s="12"/>
    </row>
    <row r="19" spans="1:41" ht="22.5" customHeight="1">
      <c r="A19" s="39"/>
      <c r="B19" s="47">
        <v>230</v>
      </c>
      <c r="C19" s="51"/>
      <c r="D19" s="47">
        <v>205</v>
      </c>
      <c r="E19" s="26"/>
      <c r="F19" s="47">
        <v>231</v>
      </c>
      <c r="G19" s="51"/>
      <c r="H19" s="47">
        <v>230</v>
      </c>
      <c r="K19" s="47">
        <v>231</v>
      </c>
      <c r="L19" s="51"/>
      <c r="M19" s="47">
        <v>232</v>
      </c>
      <c r="O19" s="47">
        <v>232</v>
      </c>
      <c r="P19" s="51"/>
      <c r="Q19" s="47">
        <v>235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294</v>
      </c>
      <c r="AL19" s="268"/>
      <c r="AM19" s="85"/>
      <c r="AN19" s="86"/>
      <c r="AO19" s="12"/>
    </row>
    <row r="20" spans="1:41" ht="22.5" customHeight="1">
      <c r="A20" s="39"/>
      <c r="B20" s="47">
        <v>230</v>
      </c>
      <c r="C20" s="58"/>
      <c r="D20" s="47">
        <v>232</v>
      </c>
      <c r="E20" s="26"/>
      <c r="F20" s="47">
        <v>231</v>
      </c>
      <c r="G20" s="58"/>
      <c r="H20" s="47">
        <v>230</v>
      </c>
      <c r="K20" s="47">
        <v>231</v>
      </c>
      <c r="L20" s="58"/>
      <c r="M20" s="47">
        <v>232</v>
      </c>
      <c r="O20" s="47">
        <v>232</v>
      </c>
      <c r="P20" s="58"/>
      <c r="Q20" s="47">
        <v>234</v>
      </c>
      <c r="R20" s="20"/>
      <c r="S20" s="52"/>
      <c r="T20" s="39"/>
      <c r="U20" s="53">
        <v>388</v>
      </c>
      <c r="V20" s="53">
        <v>400</v>
      </c>
      <c r="X20" s="54">
        <v>220</v>
      </c>
      <c r="Y20" s="55" t="s">
        <v>19</v>
      </c>
      <c r="AB20" s="53">
        <v>388</v>
      </c>
      <c r="AC20" s="53">
        <v>396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>
        <v>231</v>
      </c>
      <c r="C21" s="58"/>
      <c r="D21" s="47">
        <v>260</v>
      </c>
      <c r="E21" s="26"/>
      <c r="F21" s="47">
        <v>232</v>
      </c>
      <c r="G21" s="58"/>
      <c r="H21" s="47">
        <v>231</v>
      </c>
      <c r="K21" s="47">
        <v>232</v>
      </c>
      <c r="L21" s="58"/>
      <c r="M21" s="47">
        <v>235</v>
      </c>
      <c r="O21" s="47">
        <v>232</v>
      </c>
      <c r="P21" s="58"/>
      <c r="Q21" s="47">
        <v>237</v>
      </c>
      <c r="R21" s="20"/>
      <c r="S21" s="52"/>
      <c r="T21" s="88"/>
      <c r="U21" s="53">
        <v>383</v>
      </c>
      <c r="V21" s="53">
        <v>399</v>
      </c>
      <c r="X21" s="59">
        <v>46083</v>
      </c>
      <c r="Y21" s="60" t="s">
        <v>22</v>
      </c>
      <c r="Z21" s="26"/>
      <c r="AB21" s="53">
        <v>387</v>
      </c>
      <c r="AC21" s="53">
        <v>399</v>
      </c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29</v>
      </c>
      <c r="C22" s="58"/>
      <c r="D22" s="61">
        <v>127</v>
      </c>
      <c r="E22" s="26"/>
      <c r="F22" s="61">
        <v>55</v>
      </c>
      <c r="G22" s="58"/>
      <c r="H22" s="61">
        <v>99</v>
      </c>
      <c r="K22" s="61">
        <v>128</v>
      </c>
      <c r="L22" s="58"/>
      <c r="M22" s="61">
        <v>97</v>
      </c>
      <c r="O22" s="61">
        <v>36</v>
      </c>
      <c r="P22" s="58"/>
      <c r="Q22" s="61">
        <v>10</v>
      </c>
      <c r="R22" s="20"/>
      <c r="S22" s="52"/>
      <c r="T22" s="88"/>
      <c r="U22" s="53">
        <v>388</v>
      </c>
      <c r="V22" s="53">
        <v>399</v>
      </c>
      <c r="X22" s="178" t="s">
        <v>296</v>
      </c>
      <c r="Y22" s="60" t="s">
        <v>25</v>
      </c>
      <c r="Z22" s="26"/>
      <c r="AB22" s="53">
        <v>383</v>
      </c>
      <c r="AC22" s="53">
        <v>398</v>
      </c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103</v>
      </c>
      <c r="C23" s="69"/>
      <c r="D23" s="61">
        <v>133</v>
      </c>
      <c r="E23" s="26"/>
      <c r="F23" s="61">
        <v>54</v>
      </c>
      <c r="G23" s="69"/>
      <c r="H23" s="61">
        <v>100</v>
      </c>
      <c r="K23" s="61">
        <v>103</v>
      </c>
      <c r="L23" s="69"/>
      <c r="M23" s="61">
        <v>65</v>
      </c>
      <c r="O23" s="61">
        <v>14</v>
      </c>
      <c r="P23" s="69"/>
      <c r="Q23" s="61">
        <v>15</v>
      </c>
      <c r="R23" s="20"/>
      <c r="S23" s="52"/>
      <c r="T23" s="88"/>
      <c r="U23" s="63">
        <v>74</v>
      </c>
      <c r="V23" s="63">
        <v>66</v>
      </c>
      <c r="X23" s="66">
        <v>46025</v>
      </c>
      <c r="Y23" s="65" t="s">
        <v>28</v>
      </c>
      <c r="Z23" s="26"/>
      <c r="AB23" s="63">
        <v>93</v>
      </c>
      <c r="AC23" s="63">
        <v>88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81</v>
      </c>
      <c r="C24" s="26"/>
      <c r="D24" s="61">
        <v>137</v>
      </c>
      <c r="E24" s="26"/>
      <c r="F24" s="61">
        <v>61</v>
      </c>
      <c r="G24" s="26"/>
      <c r="H24" s="61">
        <v>122</v>
      </c>
      <c r="K24" s="61">
        <v>91</v>
      </c>
      <c r="L24" s="26"/>
      <c r="M24" s="61">
        <v>69</v>
      </c>
      <c r="O24" s="61">
        <v>17</v>
      </c>
      <c r="P24" s="26"/>
      <c r="Q24" s="61">
        <v>19</v>
      </c>
      <c r="R24" s="20"/>
      <c r="S24" s="52"/>
      <c r="T24" s="88"/>
      <c r="U24" s="63">
        <v>64</v>
      </c>
      <c r="V24" s="63">
        <v>58</v>
      </c>
      <c r="X24" s="70">
        <v>100</v>
      </c>
      <c r="Y24" s="71" t="s">
        <v>31</v>
      </c>
      <c r="Z24" s="26"/>
      <c r="AB24" s="63">
        <v>99</v>
      </c>
      <c r="AC24" s="63">
        <v>93</v>
      </c>
      <c r="AE24" s="70">
        <v>100</v>
      </c>
      <c r="AF24" s="71" t="s">
        <v>31</v>
      </c>
      <c r="AG24" s="23"/>
      <c r="AH24" s="12"/>
      <c r="AI24" s="268"/>
      <c r="AJ24" s="34" t="s">
        <v>26</v>
      </c>
      <c r="AK24" s="102"/>
      <c r="AL24" s="268"/>
      <c r="AM24" s="85"/>
      <c r="AN24" s="86"/>
      <c r="AO24" s="12"/>
    </row>
    <row r="25" spans="1:41" ht="22.5" customHeight="1">
      <c r="A25" s="39"/>
      <c r="B25" s="75" t="s">
        <v>1086</v>
      </c>
      <c r="C25" s="26"/>
      <c r="D25" s="75" t="s">
        <v>1087</v>
      </c>
      <c r="E25" s="26"/>
      <c r="F25" s="75" t="s">
        <v>1088</v>
      </c>
      <c r="G25" s="26"/>
      <c r="H25" s="75" t="s">
        <v>1089</v>
      </c>
      <c r="K25" s="75" t="s">
        <v>1090</v>
      </c>
      <c r="L25" s="26"/>
      <c r="M25" s="75" t="s">
        <v>1091</v>
      </c>
      <c r="O25" s="75" t="s">
        <v>1092</v>
      </c>
      <c r="P25" s="26"/>
      <c r="Q25" s="75" t="s">
        <v>1093</v>
      </c>
      <c r="R25" s="20"/>
      <c r="S25" s="52"/>
      <c r="T25" s="88"/>
      <c r="U25" s="73">
        <v>27</v>
      </c>
      <c r="V25" s="73">
        <v>35</v>
      </c>
      <c r="Z25" s="26"/>
      <c r="AB25" s="73">
        <v>94</v>
      </c>
      <c r="AC25" s="73">
        <v>85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231</v>
      </c>
      <c r="C29" s="51"/>
      <c r="D29" s="47">
        <v>230</v>
      </c>
      <c r="F29" s="47">
        <v>230</v>
      </c>
      <c r="G29" s="51"/>
      <c r="H29" s="47">
        <v>230</v>
      </c>
      <c r="K29" s="47">
        <v>229</v>
      </c>
      <c r="L29" s="51"/>
      <c r="M29" s="47">
        <v>230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231</v>
      </c>
      <c r="C30" s="58"/>
      <c r="D30" s="47">
        <v>236</v>
      </c>
      <c r="F30" s="47">
        <v>230</v>
      </c>
      <c r="G30" s="58"/>
      <c r="H30" s="47">
        <v>231</v>
      </c>
      <c r="K30" s="47">
        <v>230</v>
      </c>
      <c r="L30" s="58"/>
      <c r="M30" s="47">
        <v>230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>
        <v>236</v>
      </c>
      <c r="F31" s="47">
        <v>231</v>
      </c>
      <c r="G31" s="58"/>
      <c r="H31" s="47">
        <v>231</v>
      </c>
      <c r="K31" s="47">
        <v>232</v>
      </c>
      <c r="L31" s="58"/>
      <c r="M31" s="47">
        <v>231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46025</v>
      </c>
      <c r="AL31" s="274"/>
      <c r="AM31" s="85"/>
      <c r="AN31" s="99"/>
      <c r="AO31" s="12"/>
    </row>
    <row r="32" spans="1:41" ht="22.5" customHeight="1">
      <c r="A32" s="39"/>
      <c r="B32" s="61">
        <v>78</v>
      </c>
      <c r="C32" s="58"/>
      <c r="D32" s="61">
        <v>74</v>
      </c>
      <c r="F32" s="61">
        <v>92</v>
      </c>
      <c r="G32" s="58"/>
      <c r="H32" s="61">
        <v>52</v>
      </c>
      <c r="K32" s="61">
        <v>155</v>
      </c>
      <c r="L32" s="58"/>
      <c r="M32" s="61">
        <v>47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/>
      <c r="AL32" s="268"/>
      <c r="AM32" s="85"/>
      <c r="AN32" s="99"/>
      <c r="AO32" s="12"/>
    </row>
    <row r="33" spans="1:41" ht="22.5" customHeight="1">
      <c r="A33" s="39"/>
      <c r="B33" s="61">
        <v>98</v>
      </c>
      <c r="C33" s="69"/>
      <c r="D33" s="61">
        <v>84</v>
      </c>
      <c r="F33" s="61">
        <v>93</v>
      </c>
      <c r="G33" s="69"/>
      <c r="H33" s="61">
        <v>35</v>
      </c>
      <c r="K33" s="61">
        <v>131</v>
      </c>
      <c r="L33" s="69"/>
      <c r="M33" s="61">
        <v>58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/>
      <c r="AL33" s="268"/>
      <c r="AM33" s="85"/>
      <c r="AN33" s="99"/>
      <c r="AO33" s="12"/>
    </row>
    <row r="34" spans="1:41" ht="22.5" customHeight="1">
      <c r="A34" s="39"/>
      <c r="B34" s="61">
        <v>104</v>
      </c>
      <c r="C34" s="26"/>
      <c r="D34" s="61">
        <v>102</v>
      </c>
      <c r="F34" s="61">
        <v>78</v>
      </c>
      <c r="G34" s="26"/>
      <c r="H34" s="61">
        <v>39</v>
      </c>
      <c r="K34" s="61">
        <v>108</v>
      </c>
      <c r="L34" s="26"/>
      <c r="M34" s="61">
        <v>45</v>
      </c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/>
      <c r="AL34" s="268"/>
      <c r="AM34" s="85"/>
      <c r="AN34" s="99"/>
      <c r="AO34" s="12"/>
    </row>
    <row r="35" spans="1:41" ht="22.5" customHeight="1">
      <c r="A35" s="39"/>
      <c r="B35" s="75" t="s">
        <v>1094</v>
      </c>
      <c r="C35" s="26"/>
      <c r="D35" s="75" t="s">
        <v>1095</v>
      </c>
      <c r="F35" s="75" t="s">
        <v>1096</v>
      </c>
      <c r="G35" s="26"/>
      <c r="H35" s="75" t="s">
        <v>1097</v>
      </c>
      <c r="K35" s="75" t="s">
        <v>1098</v>
      </c>
      <c r="L35" s="26"/>
      <c r="M35" s="75" t="s">
        <v>1099</v>
      </c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 t="s">
        <v>58</v>
      </c>
      <c r="AE35" s="223"/>
      <c r="AF35" s="286"/>
      <c r="AG35" s="23"/>
      <c r="AH35" s="12"/>
      <c r="AI35" s="268"/>
      <c r="AJ35" s="34" t="s">
        <v>20</v>
      </c>
      <c r="AK35" s="102"/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 t="s">
        <v>66</v>
      </c>
      <c r="AE36" s="223"/>
      <c r="AF36" s="286"/>
      <c r="AG36" s="23"/>
      <c r="AH36" s="12"/>
      <c r="AI36" s="268"/>
      <c r="AJ36" s="34" t="s">
        <v>23</v>
      </c>
      <c r="AK36" s="102"/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 t="s">
        <v>68</v>
      </c>
      <c r="AE37" s="223"/>
      <c r="AF37" s="286"/>
      <c r="AG37" s="23"/>
      <c r="AH37" s="12"/>
      <c r="AI37" s="268"/>
      <c r="AJ37" s="34" t="s">
        <v>26</v>
      </c>
      <c r="AK37" s="102"/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/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57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/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70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75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 t="s">
        <v>79</v>
      </c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 t="s">
        <v>80</v>
      </c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 t="s">
        <v>77</v>
      </c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66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46025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1100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421</v>
      </c>
      <c r="G51" s="254"/>
      <c r="H51" s="254"/>
      <c r="I51" s="255"/>
      <c r="K51" s="266" t="s">
        <v>79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46025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1101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119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8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1102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46025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1103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46025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182" t="s">
        <v>1104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1105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1106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46025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1107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46025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1108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46025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1109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46025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1110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46025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1111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46025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1112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46025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1113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46025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$P$49:$Q$60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list" allowBlank="1" showErrorMessage="1" sqref="V35:V42 Z35:Z42 AD35:AD42">
      <formula1>$AE$49:$AF$60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83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46024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164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46024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164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46024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399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/>
      <c r="C9" s="48" t="s">
        <v>18</v>
      </c>
      <c r="D9" s="47"/>
      <c r="F9" s="49"/>
      <c r="G9" s="50"/>
      <c r="H9" s="50"/>
      <c r="I9" s="47"/>
      <c r="K9" s="47"/>
      <c r="L9" s="51"/>
      <c r="M9" s="47"/>
      <c r="O9" s="47"/>
      <c r="P9" s="51"/>
      <c r="Q9" s="47"/>
      <c r="R9" s="38"/>
      <c r="S9" s="52"/>
      <c r="T9" s="39"/>
      <c r="U9" s="53"/>
      <c r="V9" s="48" t="s">
        <v>18</v>
      </c>
      <c r="W9" s="53"/>
      <c r="Y9" s="54"/>
      <c r="Z9" s="55" t="s">
        <v>19</v>
      </c>
      <c r="AB9" s="53"/>
      <c r="AC9" s="53"/>
      <c r="AE9" s="54"/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/>
      <c r="C10" s="56" t="s">
        <v>21</v>
      </c>
      <c r="D10" s="47"/>
      <c r="F10" s="49"/>
      <c r="G10" s="57"/>
      <c r="H10" s="57"/>
      <c r="I10" s="47"/>
      <c r="K10" s="47"/>
      <c r="L10" s="58"/>
      <c r="M10" s="47"/>
      <c r="O10" s="47"/>
      <c r="P10" s="58"/>
      <c r="Q10" s="47"/>
      <c r="R10" s="38"/>
      <c r="S10" s="52"/>
      <c r="T10" s="39"/>
      <c r="U10" s="53"/>
      <c r="V10" s="56" t="s">
        <v>21</v>
      </c>
      <c r="W10" s="53"/>
      <c r="Y10" s="59"/>
      <c r="Z10" s="60" t="s">
        <v>22</v>
      </c>
      <c r="AB10" s="53"/>
      <c r="AC10" s="53"/>
      <c r="AE10" s="59"/>
      <c r="AF10" s="60" t="s">
        <v>22</v>
      </c>
      <c r="AG10" s="38"/>
      <c r="AI10" s="268"/>
      <c r="AJ10" s="34" t="s">
        <v>23</v>
      </c>
      <c r="AK10" s="67" t="s">
        <v>152</v>
      </c>
      <c r="AL10" s="268"/>
      <c r="AM10" s="36"/>
      <c r="AN10" s="37"/>
    </row>
    <row r="11" spans="1:41" ht="22.5" customHeight="1">
      <c r="A11" s="39"/>
      <c r="B11" s="47"/>
      <c r="C11" s="56" t="s">
        <v>24</v>
      </c>
      <c r="D11" s="47"/>
      <c r="E11" s="26"/>
      <c r="F11" s="49"/>
      <c r="G11" s="57"/>
      <c r="H11" s="57"/>
      <c r="I11" s="47"/>
      <c r="K11" s="47"/>
      <c r="L11" s="58"/>
      <c r="M11" s="47"/>
      <c r="O11" s="47"/>
      <c r="P11" s="58"/>
      <c r="Q11" s="47"/>
      <c r="R11" s="38"/>
      <c r="S11" s="52"/>
      <c r="T11" s="39"/>
      <c r="U11" s="53"/>
      <c r="V11" s="56" t="s">
        <v>24</v>
      </c>
      <c r="W11" s="53"/>
      <c r="Y11" s="59"/>
      <c r="Z11" s="60" t="s">
        <v>25</v>
      </c>
      <c r="AB11" s="53"/>
      <c r="AC11" s="53"/>
      <c r="AE11" s="59"/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/>
      <c r="C12" s="56" t="s">
        <v>27</v>
      </c>
      <c r="D12" s="61"/>
      <c r="E12" s="26"/>
      <c r="F12" s="62"/>
      <c r="G12" s="57"/>
      <c r="H12" s="57"/>
      <c r="I12" s="61"/>
      <c r="K12" s="61"/>
      <c r="L12" s="58"/>
      <c r="M12" s="61"/>
      <c r="O12" s="61"/>
      <c r="P12" s="58"/>
      <c r="Q12" s="61"/>
      <c r="R12" s="38"/>
      <c r="S12" s="52"/>
      <c r="T12" s="39"/>
      <c r="U12" s="63"/>
      <c r="V12" s="56" t="s">
        <v>27</v>
      </c>
      <c r="W12" s="63"/>
      <c r="Y12" s="64"/>
      <c r="Z12" s="65" t="s">
        <v>28</v>
      </c>
      <c r="AB12" s="63"/>
      <c r="AC12" s="63"/>
      <c r="AE12" s="66"/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/>
      <c r="C13" s="56" t="s">
        <v>30</v>
      </c>
      <c r="D13" s="61"/>
      <c r="E13" s="26"/>
      <c r="F13" s="62"/>
      <c r="G13" s="68"/>
      <c r="H13" s="68"/>
      <c r="I13" s="61"/>
      <c r="K13" s="61"/>
      <c r="L13" s="69"/>
      <c r="M13" s="61"/>
      <c r="O13" s="61"/>
      <c r="P13" s="69"/>
      <c r="Q13" s="61"/>
      <c r="R13" s="38"/>
      <c r="S13" s="52"/>
      <c r="T13" s="39"/>
      <c r="U13" s="63"/>
      <c r="V13" s="56" t="s">
        <v>30</v>
      </c>
      <c r="W13" s="63"/>
      <c r="Y13" s="70"/>
      <c r="Z13" s="71" t="s">
        <v>31</v>
      </c>
      <c r="AB13" s="63"/>
      <c r="AC13" s="63"/>
      <c r="AE13" s="70"/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/>
      <c r="C14" s="56" t="s">
        <v>33</v>
      </c>
      <c r="D14" s="61"/>
      <c r="E14" s="26"/>
      <c r="F14" s="61"/>
      <c r="I14" s="61"/>
      <c r="K14" s="61"/>
      <c r="L14" s="26"/>
      <c r="M14" s="61"/>
      <c r="O14" s="61"/>
      <c r="P14" s="26"/>
      <c r="Q14" s="61"/>
      <c r="R14" s="38"/>
      <c r="S14" s="52"/>
      <c r="T14" s="39"/>
      <c r="U14" s="73"/>
      <c r="V14" s="74" t="s">
        <v>33</v>
      </c>
      <c r="W14" s="73"/>
      <c r="Z14" s="12"/>
      <c r="AB14" s="73"/>
      <c r="AC14" s="73"/>
      <c r="AG14" s="23"/>
      <c r="AH14" s="12"/>
      <c r="AI14" s="269"/>
      <c r="AJ14" s="34" t="s">
        <v>34</v>
      </c>
      <c r="AK14" s="181">
        <v>8</v>
      </c>
      <c r="AL14" s="269"/>
      <c r="AM14" s="36"/>
      <c r="AN14" s="37"/>
      <c r="AO14" s="12"/>
    </row>
    <row r="15" spans="1:41" ht="22.5" customHeight="1">
      <c r="A15" s="39"/>
      <c r="B15" s="75"/>
      <c r="C15" s="74" t="s">
        <v>35</v>
      </c>
      <c r="D15" s="75"/>
      <c r="E15" s="26"/>
      <c r="F15" s="75"/>
      <c r="I15" s="75"/>
      <c r="K15" s="75"/>
      <c r="L15" s="26"/>
      <c r="M15" s="75"/>
      <c r="O15" s="75"/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46024</v>
      </c>
      <c r="AL18" s="274"/>
      <c r="AM18" s="85"/>
      <c r="AN18" s="86"/>
      <c r="AO18" s="12"/>
    </row>
    <row r="19" spans="1:41" ht="22.5" customHeight="1">
      <c r="A19" s="39"/>
      <c r="B19" s="47"/>
      <c r="C19" s="51"/>
      <c r="D19" s="47"/>
      <c r="E19" s="26"/>
      <c r="F19" s="47"/>
      <c r="G19" s="51"/>
      <c r="H19" s="47"/>
      <c r="K19" s="47"/>
      <c r="L19" s="51"/>
      <c r="M19" s="47"/>
      <c r="O19" s="47"/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/>
      <c r="C20" s="58"/>
      <c r="D20" s="47"/>
      <c r="E20" s="26"/>
      <c r="F20" s="47"/>
      <c r="G20" s="58"/>
      <c r="H20" s="47"/>
      <c r="K20" s="47"/>
      <c r="L20" s="58"/>
      <c r="M20" s="47"/>
      <c r="O20" s="47"/>
      <c r="P20" s="58"/>
      <c r="Q20" s="47"/>
      <c r="R20" s="20"/>
      <c r="S20" s="52"/>
      <c r="T20" s="39"/>
      <c r="U20" s="53"/>
      <c r="V20" s="53"/>
      <c r="X20" s="54"/>
      <c r="Y20" s="55" t="s">
        <v>19</v>
      </c>
      <c r="AB20" s="53"/>
      <c r="AC20" s="53"/>
      <c r="AE20" s="54"/>
      <c r="AF20" s="55" t="s">
        <v>19</v>
      </c>
      <c r="AG20" s="23"/>
      <c r="AH20" s="12"/>
      <c r="AI20" s="268"/>
      <c r="AJ20" s="34" t="s">
        <v>11</v>
      </c>
      <c r="AK20" s="101" t="s">
        <v>144</v>
      </c>
      <c r="AL20" s="268"/>
      <c r="AM20" s="85"/>
      <c r="AN20" s="86"/>
      <c r="AO20" s="12"/>
    </row>
    <row r="21" spans="1:41" ht="22.5" customHeight="1">
      <c r="A21" s="39"/>
      <c r="B21" s="47"/>
      <c r="C21" s="58"/>
      <c r="D21" s="47"/>
      <c r="E21" s="26"/>
      <c r="F21" s="47"/>
      <c r="G21" s="58"/>
      <c r="H21" s="47"/>
      <c r="K21" s="47"/>
      <c r="L21" s="58"/>
      <c r="M21" s="47"/>
      <c r="O21" s="47"/>
      <c r="P21" s="58"/>
      <c r="Q21" s="47"/>
      <c r="R21" s="20"/>
      <c r="S21" s="52"/>
      <c r="T21" s="88"/>
      <c r="U21" s="53"/>
      <c r="V21" s="53"/>
      <c r="X21" s="59"/>
      <c r="Y21" s="60" t="s">
        <v>22</v>
      </c>
      <c r="Z21" s="26"/>
      <c r="AB21" s="53"/>
      <c r="AC21" s="53"/>
      <c r="AE21" s="89"/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/>
      <c r="C22" s="58"/>
      <c r="D22" s="61"/>
      <c r="E22" s="26"/>
      <c r="F22" s="61"/>
      <c r="G22" s="58"/>
      <c r="H22" s="61"/>
      <c r="K22" s="61"/>
      <c r="L22" s="58"/>
      <c r="M22" s="61"/>
      <c r="O22" s="61"/>
      <c r="P22" s="58"/>
      <c r="Q22" s="61"/>
      <c r="R22" s="20"/>
      <c r="S22" s="52"/>
      <c r="T22" s="88"/>
      <c r="U22" s="53"/>
      <c r="V22" s="53"/>
      <c r="X22" s="59"/>
      <c r="Y22" s="60" t="s">
        <v>25</v>
      </c>
      <c r="Z22" s="26"/>
      <c r="AB22" s="53"/>
      <c r="AC22" s="53"/>
      <c r="AE22" s="59"/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/>
      <c r="C23" s="69"/>
      <c r="D23" s="61"/>
      <c r="E23" s="26"/>
      <c r="F23" s="61"/>
      <c r="G23" s="69"/>
      <c r="H23" s="61"/>
      <c r="K23" s="61"/>
      <c r="L23" s="69"/>
      <c r="M23" s="61"/>
      <c r="O23" s="61"/>
      <c r="P23" s="69"/>
      <c r="Q23" s="61"/>
      <c r="R23" s="20"/>
      <c r="S23" s="52"/>
      <c r="T23" s="88"/>
      <c r="U23" s="63"/>
      <c r="V23" s="63"/>
      <c r="X23" s="66"/>
      <c r="Y23" s="65" t="s">
        <v>28</v>
      </c>
      <c r="Z23" s="26"/>
      <c r="AB23" s="63"/>
      <c r="AC23" s="63"/>
      <c r="AE23" s="66"/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/>
      <c r="C24" s="26"/>
      <c r="D24" s="61"/>
      <c r="E24" s="26"/>
      <c r="F24" s="61"/>
      <c r="G24" s="26"/>
      <c r="H24" s="61"/>
      <c r="K24" s="61"/>
      <c r="L24" s="26"/>
      <c r="M24" s="61"/>
      <c r="O24" s="61"/>
      <c r="P24" s="26"/>
      <c r="Q24" s="61"/>
      <c r="R24" s="20"/>
      <c r="S24" s="52"/>
      <c r="T24" s="88"/>
      <c r="U24" s="63"/>
      <c r="V24" s="63"/>
      <c r="X24" s="70"/>
      <c r="Y24" s="71" t="s">
        <v>31</v>
      </c>
      <c r="Z24" s="26"/>
      <c r="AB24" s="63"/>
      <c r="AC24" s="63"/>
      <c r="AE24" s="70"/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/>
      <c r="C25" s="26"/>
      <c r="D25" s="75"/>
      <c r="E25" s="26"/>
      <c r="F25" s="75"/>
      <c r="G25" s="26"/>
      <c r="H25" s="75"/>
      <c r="K25" s="75"/>
      <c r="L25" s="26"/>
      <c r="M25" s="75"/>
      <c r="O25" s="75"/>
      <c r="P25" s="26"/>
      <c r="Q25" s="75"/>
      <c r="R25" s="20"/>
      <c r="S25" s="52"/>
      <c r="T25" s="88"/>
      <c r="U25" s="73"/>
      <c r="V25" s="73"/>
      <c r="Z25" s="26"/>
      <c r="AB25" s="73"/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/>
      <c r="C29" s="51"/>
      <c r="D29" s="47"/>
      <c r="F29" s="47"/>
      <c r="G29" s="51"/>
      <c r="H29" s="47"/>
      <c r="K29" s="47"/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/>
      <c r="C30" s="58"/>
      <c r="D30" s="47"/>
      <c r="F30" s="47"/>
      <c r="G30" s="58"/>
      <c r="H30" s="47"/>
      <c r="K30" s="47"/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/>
      <c r="C31" s="58"/>
      <c r="D31" s="47"/>
      <c r="F31" s="47"/>
      <c r="G31" s="58"/>
      <c r="H31" s="47"/>
      <c r="K31" s="47"/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46024</v>
      </c>
      <c r="AL31" s="274"/>
      <c r="AM31" s="85"/>
      <c r="AN31" s="99"/>
      <c r="AO31" s="12"/>
    </row>
    <row r="32" spans="1:41" ht="22.5" customHeight="1">
      <c r="A32" s="39"/>
      <c r="B32" s="61"/>
      <c r="C32" s="58"/>
      <c r="D32" s="61"/>
      <c r="F32" s="61"/>
      <c r="G32" s="58"/>
      <c r="H32" s="61"/>
      <c r="K32" s="61"/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125</v>
      </c>
      <c r="AL32" s="268"/>
      <c r="AM32" s="85"/>
      <c r="AN32" s="99"/>
      <c r="AO32" s="12"/>
    </row>
    <row r="33" spans="1:41" ht="22.5" customHeight="1">
      <c r="A33" s="39"/>
      <c r="B33" s="61"/>
      <c r="C33" s="69"/>
      <c r="D33" s="61"/>
      <c r="F33" s="61"/>
      <c r="G33" s="69"/>
      <c r="H33" s="61"/>
      <c r="K33" s="61"/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/>
      <c r="C34" s="26"/>
      <c r="D34" s="61"/>
      <c r="F34" s="61"/>
      <c r="G34" s="26"/>
      <c r="H34" s="61"/>
      <c r="K34" s="61"/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/>
      <c r="C35" s="26"/>
      <c r="D35" s="75"/>
      <c r="F35" s="75"/>
      <c r="G35" s="26"/>
      <c r="H35" s="75"/>
      <c r="K35" s="75"/>
      <c r="L35" s="26"/>
      <c r="M35" s="75"/>
      <c r="O35" s="75"/>
      <c r="P35" s="26"/>
      <c r="Q35" s="75"/>
      <c r="R35" s="38"/>
      <c r="S35" s="52"/>
      <c r="T35" s="88"/>
      <c r="U35" s="26"/>
      <c r="V35" s="285"/>
      <c r="W35" s="223"/>
      <c r="X35" s="286"/>
      <c r="Z35" s="285"/>
      <c r="AA35" s="223"/>
      <c r="AB35" s="286"/>
      <c r="AD35" s="285"/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/>
      <c r="W36" s="223"/>
      <c r="X36" s="286"/>
      <c r="Z36" s="285"/>
      <c r="AA36" s="223"/>
      <c r="AB36" s="286"/>
      <c r="AD36" s="285"/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/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46024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/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46024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87"/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87"/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87"/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87"/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87"/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87"/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87"/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87"/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91"/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1114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46024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87"/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39"/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46024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87"/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87"/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87"/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87"/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232"/>
      <c r="F79" s="214"/>
      <c r="G79" s="233"/>
      <c r="H79" s="214"/>
      <c r="I79" s="150"/>
      <c r="J79" s="150"/>
      <c r="K79" s="151"/>
      <c r="L79" s="151"/>
      <c r="M79" s="150"/>
      <c r="N79" s="152"/>
      <c r="O79" s="141"/>
      <c r="P79" s="141"/>
      <c r="Q79" s="141"/>
      <c r="R79" s="141"/>
      <c r="S79" s="141"/>
      <c r="T79" s="231" t="s">
        <v>87</v>
      </c>
      <c r="U79" s="217"/>
      <c r="V79" s="214"/>
      <c r="W79" s="232"/>
      <c r="X79" s="214"/>
      <c r="Y79" s="233"/>
      <c r="Z79" s="214"/>
      <c r="AA79" s="150"/>
      <c r="AB79" s="150"/>
      <c r="AC79" s="151"/>
      <c r="AD79" s="151"/>
      <c r="AE79" s="150"/>
      <c r="AF79" s="152"/>
      <c r="AG79" s="144"/>
      <c r="AH79" s="141"/>
      <c r="AI79" s="268"/>
      <c r="AJ79" s="34" t="s">
        <v>29</v>
      </c>
      <c r="AK79" s="87"/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32"/>
      <c r="F80" s="214"/>
      <c r="G80" s="215"/>
      <c r="H80" s="214"/>
      <c r="I80" s="150"/>
      <c r="J80" s="150"/>
      <c r="K80" s="151"/>
      <c r="L80" s="151"/>
      <c r="M80" s="150"/>
      <c r="N80" s="150"/>
      <c r="O80" s="141"/>
      <c r="P80" s="141"/>
      <c r="Q80" s="141"/>
      <c r="R80" s="141"/>
      <c r="S80" s="141"/>
      <c r="T80" s="231" t="s">
        <v>88</v>
      </c>
      <c r="U80" s="217"/>
      <c r="V80" s="214"/>
      <c r="W80" s="232"/>
      <c r="X80" s="214"/>
      <c r="Y80" s="215"/>
      <c r="Z80" s="214"/>
      <c r="AA80" s="150"/>
      <c r="AB80" s="150"/>
      <c r="AC80" s="151"/>
      <c r="AD80" s="151"/>
      <c r="AE80" s="150"/>
      <c r="AF80" s="150"/>
      <c r="AG80" s="144"/>
      <c r="AH80" s="141"/>
      <c r="AI80" s="268"/>
      <c r="AJ80" s="34" t="s">
        <v>32</v>
      </c>
      <c r="AK80" s="87"/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32"/>
      <c r="F81" s="214"/>
      <c r="G81" s="215"/>
      <c r="H81" s="214"/>
      <c r="I81" s="150"/>
      <c r="J81" s="150"/>
      <c r="K81" s="151"/>
      <c r="L81" s="151"/>
      <c r="M81" s="150"/>
      <c r="N81" s="150"/>
      <c r="O81" s="141"/>
      <c r="P81" s="141"/>
      <c r="Q81" s="141"/>
      <c r="R81" s="141"/>
      <c r="S81" s="141"/>
      <c r="T81" s="231" t="s">
        <v>89</v>
      </c>
      <c r="U81" s="217"/>
      <c r="V81" s="214"/>
      <c r="W81" s="232"/>
      <c r="X81" s="214"/>
      <c r="Y81" s="215"/>
      <c r="Z81" s="214"/>
      <c r="AA81" s="150"/>
      <c r="AB81" s="150"/>
      <c r="AC81" s="151"/>
      <c r="AD81" s="151"/>
      <c r="AE81" s="150"/>
      <c r="AF81" s="150"/>
      <c r="AG81" s="144"/>
      <c r="AH81" s="141"/>
      <c r="AI81" s="269"/>
      <c r="AJ81" s="34" t="s">
        <v>34</v>
      </c>
      <c r="AK81" s="91"/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32"/>
      <c r="F82" s="214"/>
      <c r="G82" s="215"/>
      <c r="H82" s="214"/>
      <c r="I82" s="150"/>
      <c r="J82" s="150"/>
      <c r="K82" s="151"/>
      <c r="L82" s="151"/>
      <c r="M82" s="150"/>
      <c r="N82" s="150"/>
      <c r="O82" s="141"/>
      <c r="P82" s="141"/>
      <c r="Q82" s="141"/>
      <c r="R82" s="141"/>
      <c r="S82" s="141"/>
      <c r="T82" s="231" t="s">
        <v>90</v>
      </c>
      <c r="U82" s="217"/>
      <c r="V82" s="214"/>
      <c r="W82" s="232"/>
      <c r="X82" s="214"/>
      <c r="Y82" s="215"/>
      <c r="Z82" s="214"/>
      <c r="AA82" s="150"/>
      <c r="AB82" s="150"/>
      <c r="AC82" s="151"/>
      <c r="AD82" s="151"/>
      <c r="AE82" s="150"/>
      <c r="AF82" s="150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32"/>
      <c r="F83" s="214"/>
      <c r="G83" s="215"/>
      <c r="H83" s="214"/>
      <c r="I83" s="150"/>
      <c r="J83" s="150"/>
      <c r="K83" s="151"/>
      <c r="L83" s="151"/>
      <c r="M83" s="150"/>
      <c r="N83" s="150"/>
      <c r="O83" s="141"/>
      <c r="P83" s="141"/>
      <c r="Q83" s="141"/>
      <c r="R83" s="141"/>
      <c r="S83" s="141"/>
      <c r="T83" s="231" t="s">
        <v>91</v>
      </c>
      <c r="U83" s="217"/>
      <c r="V83" s="214"/>
      <c r="W83" s="232"/>
      <c r="X83" s="214"/>
      <c r="Y83" s="215"/>
      <c r="Z83" s="214"/>
      <c r="AA83" s="150"/>
      <c r="AB83" s="150"/>
      <c r="AC83" s="151"/>
      <c r="AD83" s="151"/>
      <c r="AE83" s="150"/>
      <c r="AF83" s="150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18"/>
      <c r="F84" s="214"/>
      <c r="G84" s="215"/>
      <c r="H84" s="214"/>
      <c r="I84" s="150"/>
      <c r="J84" s="150"/>
      <c r="K84" s="151"/>
      <c r="L84" s="151"/>
      <c r="M84" s="150"/>
      <c r="N84" s="150"/>
      <c r="O84" s="141"/>
      <c r="P84" s="141"/>
      <c r="Q84" s="141"/>
      <c r="R84" s="141"/>
      <c r="S84" s="141"/>
      <c r="T84" s="216" t="s">
        <v>92</v>
      </c>
      <c r="U84" s="217"/>
      <c r="V84" s="214"/>
      <c r="W84" s="218"/>
      <c r="X84" s="214"/>
      <c r="Y84" s="215"/>
      <c r="Z84" s="214"/>
      <c r="AA84" s="150"/>
      <c r="AB84" s="150"/>
      <c r="AC84" s="151"/>
      <c r="AD84" s="151"/>
      <c r="AE84" s="150"/>
      <c r="AF84" s="150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34"/>
      <c r="F85" s="214"/>
      <c r="G85" s="215"/>
      <c r="H85" s="214"/>
      <c r="I85" s="150"/>
      <c r="J85" s="150"/>
      <c r="K85" s="151"/>
      <c r="L85" s="151"/>
      <c r="M85" s="150"/>
      <c r="N85" s="150"/>
      <c r="O85" s="141"/>
      <c r="P85" s="141"/>
      <c r="Q85" s="141"/>
      <c r="R85" s="141"/>
      <c r="S85" s="141"/>
      <c r="T85" s="216" t="s">
        <v>93</v>
      </c>
      <c r="U85" s="217"/>
      <c r="V85" s="214"/>
      <c r="W85" s="234"/>
      <c r="X85" s="214"/>
      <c r="Y85" s="215"/>
      <c r="Z85" s="214"/>
      <c r="AA85" s="150"/>
      <c r="AB85" s="150"/>
      <c r="AC85" s="151"/>
      <c r="AD85" s="151"/>
      <c r="AE85" s="150"/>
      <c r="AF85" s="150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18"/>
      <c r="F86" s="214"/>
      <c r="G86" s="215"/>
      <c r="H86" s="214"/>
      <c r="I86" s="150"/>
      <c r="J86" s="150"/>
      <c r="K86" s="151"/>
      <c r="L86" s="151"/>
      <c r="M86" s="150"/>
      <c r="N86" s="150"/>
      <c r="O86" s="141"/>
      <c r="P86" s="141"/>
      <c r="Q86" s="141"/>
      <c r="R86" s="141"/>
      <c r="S86" s="141"/>
      <c r="T86" s="216" t="s">
        <v>94</v>
      </c>
      <c r="U86" s="217"/>
      <c r="V86" s="214"/>
      <c r="W86" s="218"/>
      <c r="X86" s="214"/>
      <c r="Y86" s="215"/>
      <c r="Z86" s="214"/>
      <c r="AA86" s="150"/>
      <c r="AB86" s="150"/>
      <c r="AC86" s="151"/>
      <c r="AD86" s="151"/>
      <c r="AE86" s="150"/>
      <c r="AF86" s="152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18"/>
      <c r="F87" s="214"/>
      <c r="G87" s="215"/>
      <c r="H87" s="214"/>
      <c r="I87" s="150"/>
      <c r="J87" s="150"/>
      <c r="K87" s="151"/>
      <c r="L87" s="151"/>
      <c r="M87" s="150"/>
      <c r="N87" s="150"/>
      <c r="O87" s="141"/>
      <c r="P87" s="141"/>
      <c r="Q87" s="141"/>
      <c r="R87" s="141"/>
      <c r="S87" s="141"/>
      <c r="T87" s="216" t="s">
        <v>90</v>
      </c>
      <c r="U87" s="217"/>
      <c r="V87" s="214"/>
      <c r="W87" s="218"/>
      <c r="X87" s="214"/>
      <c r="Y87" s="215"/>
      <c r="Z87" s="214"/>
      <c r="AA87" s="150"/>
      <c r="AB87" s="150"/>
      <c r="AC87" s="151"/>
      <c r="AD87" s="151"/>
      <c r="AE87" s="150"/>
      <c r="AF87" s="150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18"/>
      <c r="F88" s="214"/>
      <c r="G88" s="215"/>
      <c r="H88" s="214"/>
      <c r="I88" s="150"/>
      <c r="J88" s="150"/>
      <c r="K88" s="151"/>
      <c r="L88" s="151"/>
      <c r="M88" s="150"/>
      <c r="N88" s="150"/>
      <c r="O88" s="141"/>
      <c r="P88" s="141"/>
      <c r="Q88" s="141"/>
      <c r="R88" s="141"/>
      <c r="S88" s="141"/>
      <c r="T88" s="216" t="s">
        <v>95</v>
      </c>
      <c r="U88" s="217"/>
      <c r="V88" s="214"/>
      <c r="W88" s="218"/>
      <c r="X88" s="214"/>
      <c r="Y88" s="215"/>
      <c r="Z88" s="214"/>
      <c r="AA88" s="150"/>
      <c r="AB88" s="150"/>
      <c r="AC88" s="151"/>
      <c r="AD88" s="151"/>
      <c r="AE88" s="150"/>
      <c r="AF88" s="150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18"/>
      <c r="F89" s="214"/>
      <c r="G89" s="215"/>
      <c r="H89" s="214"/>
      <c r="I89" s="150"/>
      <c r="J89" s="150"/>
      <c r="K89" s="151"/>
      <c r="L89" s="151"/>
      <c r="M89" s="150"/>
      <c r="N89" s="150"/>
      <c r="O89" s="141"/>
      <c r="P89" s="141"/>
      <c r="Q89" s="141"/>
      <c r="R89" s="141"/>
      <c r="S89" s="141"/>
      <c r="T89" s="216" t="s">
        <v>87</v>
      </c>
      <c r="U89" s="217"/>
      <c r="V89" s="214"/>
      <c r="W89" s="218"/>
      <c r="X89" s="214"/>
      <c r="Y89" s="215"/>
      <c r="Z89" s="214"/>
      <c r="AA89" s="150"/>
      <c r="AB89" s="150"/>
      <c r="AC89" s="151"/>
      <c r="AD89" s="151"/>
      <c r="AE89" s="150"/>
      <c r="AF89" s="150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18"/>
      <c r="F90" s="214"/>
      <c r="G90" s="215"/>
      <c r="H90" s="214"/>
      <c r="I90" s="150"/>
      <c r="J90" s="150"/>
      <c r="K90" s="151"/>
      <c r="L90" s="151"/>
      <c r="M90" s="150"/>
      <c r="N90" s="150"/>
      <c r="O90" s="141"/>
      <c r="P90" s="141"/>
      <c r="Q90" s="141"/>
      <c r="R90" s="141"/>
      <c r="S90" s="141"/>
      <c r="T90" s="216" t="s">
        <v>96</v>
      </c>
      <c r="U90" s="217"/>
      <c r="V90" s="214"/>
      <c r="W90" s="218"/>
      <c r="X90" s="214"/>
      <c r="Y90" s="215"/>
      <c r="Z90" s="214"/>
      <c r="AA90" s="150"/>
      <c r="AB90" s="150"/>
      <c r="AC90" s="151"/>
      <c r="AD90" s="151"/>
      <c r="AE90" s="150"/>
      <c r="AF90" s="150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18"/>
      <c r="F91" s="214"/>
      <c r="G91" s="215"/>
      <c r="H91" s="214"/>
      <c r="I91" s="150"/>
      <c r="J91" s="150"/>
      <c r="K91" s="151"/>
      <c r="L91" s="151"/>
      <c r="M91" s="150"/>
      <c r="N91" s="150"/>
      <c r="O91" s="141"/>
      <c r="P91" s="141"/>
      <c r="Q91" s="141"/>
      <c r="R91" s="141"/>
      <c r="S91" s="141"/>
      <c r="T91" s="216" t="s">
        <v>97</v>
      </c>
      <c r="U91" s="217"/>
      <c r="V91" s="214"/>
      <c r="W91" s="218"/>
      <c r="X91" s="214"/>
      <c r="Y91" s="215"/>
      <c r="Z91" s="214"/>
      <c r="AA91" s="150"/>
      <c r="AB91" s="150"/>
      <c r="AC91" s="151"/>
      <c r="AD91" s="151"/>
      <c r="AE91" s="150"/>
      <c r="AF91" s="150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13"/>
      <c r="F92" s="214"/>
      <c r="G92" s="215"/>
      <c r="H92" s="214"/>
      <c r="I92" s="150"/>
      <c r="J92" s="150"/>
      <c r="K92" s="151"/>
      <c r="L92" s="151"/>
      <c r="M92" s="150"/>
      <c r="N92" s="150"/>
      <c r="O92" s="141"/>
      <c r="P92" s="141"/>
      <c r="Q92" s="141"/>
      <c r="R92" s="141"/>
      <c r="S92" s="141"/>
      <c r="T92" s="219" t="s">
        <v>98</v>
      </c>
      <c r="U92" s="217"/>
      <c r="V92" s="214"/>
      <c r="W92" s="213"/>
      <c r="X92" s="214"/>
      <c r="Y92" s="215"/>
      <c r="Z92" s="214"/>
      <c r="AA92" s="150"/>
      <c r="AB92" s="150"/>
      <c r="AC92" s="151"/>
      <c r="AD92" s="151"/>
      <c r="AE92" s="150"/>
      <c r="AF92" s="150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13"/>
      <c r="F93" s="214"/>
      <c r="G93" s="215"/>
      <c r="H93" s="214"/>
      <c r="I93" s="150"/>
      <c r="J93" s="150"/>
      <c r="K93" s="151"/>
      <c r="L93" s="151"/>
      <c r="M93" s="150"/>
      <c r="N93" s="150"/>
      <c r="O93" s="141"/>
      <c r="P93" s="141"/>
      <c r="Q93" s="141"/>
      <c r="R93" s="141"/>
      <c r="S93" s="141"/>
      <c r="T93" s="219" t="s">
        <v>99</v>
      </c>
      <c r="U93" s="217"/>
      <c r="V93" s="214"/>
      <c r="W93" s="213"/>
      <c r="X93" s="214"/>
      <c r="Y93" s="215"/>
      <c r="Z93" s="214"/>
      <c r="AA93" s="150"/>
      <c r="AB93" s="150"/>
      <c r="AC93" s="151"/>
      <c r="AD93" s="151"/>
      <c r="AE93" s="150"/>
      <c r="AF93" s="150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13"/>
      <c r="F94" s="214"/>
      <c r="G94" s="215"/>
      <c r="H94" s="214"/>
      <c r="I94" s="150"/>
      <c r="J94" s="150"/>
      <c r="K94" s="151"/>
      <c r="L94" s="151"/>
      <c r="M94" s="150"/>
      <c r="N94" s="150"/>
      <c r="O94" s="141"/>
      <c r="P94" s="141"/>
      <c r="Q94" s="141"/>
      <c r="R94" s="141"/>
      <c r="S94" s="141"/>
      <c r="T94" s="219" t="s">
        <v>100</v>
      </c>
      <c r="U94" s="217"/>
      <c r="V94" s="214"/>
      <c r="W94" s="213"/>
      <c r="X94" s="214"/>
      <c r="Y94" s="215"/>
      <c r="Z94" s="214"/>
      <c r="AA94" s="150"/>
      <c r="AB94" s="150"/>
      <c r="AC94" s="151"/>
      <c r="AD94" s="151"/>
      <c r="AE94" s="150"/>
      <c r="AF94" s="150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13"/>
      <c r="F95" s="214"/>
      <c r="G95" s="215"/>
      <c r="H95" s="214"/>
      <c r="I95" s="150"/>
      <c r="J95" s="150"/>
      <c r="K95" s="151"/>
      <c r="L95" s="151"/>
      <c r="M95" s="150"/>
      <c r="N95" s="150"/>
      <c r="O95" s="141"/>
      <c r="P95" s="141"/>
      <c r="Q95" s="141"/>
      <c r="R95" s="141"/>
      <c r="S95" s="141"/>
      <c r="T95" s="219" t="s">
        <v>101</v>
      </c>
      <c r="U95" s="217"/>
      <c r="V95" s="214"/>
      <c r="W95" s="213"/>
      <c r="X95" s="214"/>
      <c r="Y95" s="215"/>
      <c r="Z95" s="214"/>
      <c r="AA95" s="150"/>
      <c r="AB95" s="150"/>
      <c r="AC95" s="151"/>
      <c r="AD95" s="151"/>
      <c r="AE95" s="150"/>
      <c r="AF95" s="150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13"/>
      <c r="F96" s="214"/>
      <c r="G96" s="215"/>
      <c r="H96" s="214"/>
      <c r="I96" s="150"/>
      <c r="J96" s="150"/>
      <c r="K96" s="151"/>
      <c r="L96" s="151"/>
      <c r="M96" s="150"/>
      <c r="N96" s="150"/>
      <c r="O96" s="141"/>
      <c r="P96" s="141"/>
      <c r="Q96" s="141"/>
      <c r="R96" s="141"/>
      <c r="S96" s="141"/>
      <c r="T96" s="219" t="s">
        <v>102</v>
      </c>
      <c r="U96" s="217"/>
      <c r="V96" s="214"/>
      <c r="W96" s="213"/>
      <c r="X96" s="214"/>
      <c r="Y96" s="215"/>
      <c r="Z96" s="214"/>
      <c r="AA96" s="150"/>
      <c r="AB96" s="150"/>
      <c r="AC96" s="151"/>
      <c r="AD96" s="151"/>
      <c r="AE96" s="150"/>
      <c r="AF96" s="150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13"/>
      <c r="F97" s="214"/>
      <c r="G97" s="215"/>
      <c r="H97" s="214"/>
      <c r="I97" s="150"/>
      <c r="J97" s="150"/>
      <c r="K97" s="151"/>
      <c r="L97" s="151"/>
      <c r="M97" s="150"/>
      <c r="N97" s="150"/>
      <c r="O97" s="141"/>
      <c r="P97" s="141"/>
      <c r="Q97" s="141"/>
      <c r="R97" s="141"/>
      <c r="S97" s="141"/>
      <c r="T97" s="219" t="s">
        <v>103</v>
      </c>
      <c r="U97" s="217"/>
      <c r="V97" s="214"/>
      <c r="W97" s="213"/>
      <c r="X97" s="214"/>
      <c r="Y97" s="215"/>
      <c r="Z97" s="214"/>
      <c r="AA97" s="150"/>
      <c r="AB97" s="150"/>
      <c r="AC97" s="151"/>
      <c r="AD97" s="151"/>
      <c r="AE97" s="150"/>
      <c r="AF97" s="150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13"/>
      <c r="F98" s="214"/>
      <c r="G98" s="215"/>
      <c r="H98" s="214"/>
      <c r="I98" s="150"/>
      <c r="J98" s="150"/>
      <c r="K98" s="151"/>
      <c r="L98" s="151"/>
      <c r="M98" s="150"/>
      <c r="N98" s="150"/>
      <c r="O98" s="141"/>
      <c r="P98" s="141"/>
      <c r="Q98" s="141"/>
      <c r="R98" s="141"/>
      <c r="S98" s="141"/>
      <c r="T98" s="219" t="s">
        <v>104</v>
      </c>
      <c r="U98" s="217"/>
      <c r="V98" s="214"/>
      <c r="W98" s="213"/>
      <c r="X98" s="214"/>
      <c r="Y98" s="215"/>
      <c r="Z98" s="214"/>
      <c r="AA98" s="150"/>
      <c r="AB98" s="150"/>
      <c r="AC98" s="151"/>
      <c r="AD98" s="151"/>
      <c r="AE98" s="150"/>
      <c r="AF98" s="150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13"/>
      <c r="F99" s="214"/>
      <c r="G99" s="215"/>
      <c r="H99" s="214"/>
      <c r="I99" s="150"/>
      <c r="J99" s="150"/>
      <c r="K99" s="151"/>
      <c r="L99" s="151"/>
      <c r="M99" s="150"/>
      <c r="N99" s="150"/>
      <c r="O99" s="141"/>
      <c r="P99" s="141"/>
      <c r="Q99" s="141"/>
      <c r="R99" s="141"/>
      <c r="S99" s="141"/>
      <c r="T99" s="219" t="s">
        <v>105</v>
      </c>
      <c r="U99" s="217"/>
      <c r="V99" s="214"/>
      <c r="W99" s="213"/>
      <c r="X99" s="214"/>
      <c r="Y99" s="215"/>
      <c r="Z99" s="214"/>
      <c r="AA99" s="150"/>
      <c r="AB99" s="150"/>
      <c r="AC99" s="151"/>
      <c r="AD99" s="151"/>
      <c r="AE99" s="150"/>
      <c r="AF99" s="150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13"/>
      <c r="F100" s="214"/>
      <c r="G100" s="215"/>
      <c r="H100" s="214"/>
      <c r="I100" s="150"/>
      <c r="J100" s="150"/>
      <c r="K100" s="151"/>
      <c r="L100" s="151"/>
      <c r="M100" s="150"/>
      <c r="N100" s="150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213"/>
      <c r="X100" s="214"/>
      <c r="Y100" s="215"/>
      <c r="Z100" s="214"/>
      <c r="AA100" s="150"/>
      <c r="AB100" s="150"/>
      <c r="AC100" s="151"/>
      <c r="AD100" s="151"/>
      <c r="AE100" s="150"/>
      <c r="AF100" s="150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234"/>
      <c r="F101" s="214"/>
      <c r="G101" s="215"/>
      <c r="H101" s="214"/>
      <c r="I101" s="150"/>
      <c r="J101" s="150"/>
      <c r="K101" s="151"/>
      <c r="L101" s="151"/>
      <c r="M101" s="150"/>
      <c r="N101" s="150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234"/>
      <c r="X101" s="214"/>
      <c r="Y101" s="215"/>
      <c r="Z101" s="214"/>
      <c r="AA101" s="150"/>
      <c r="AB101" s="150"/>
      <c r="AC101" s="151"/>
      <c r="AD101" s="151"/>
      <c r="AE101" s="150"/>
      <c r="AF101" s="150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244"/>
      <c r="F102" s="214"/>
      <c r="G102" s="215"/>
      <c r="H102" s="214"/>
      <c r="I102" s="150"/>
      <c r="J102" s="150"/>
      <c r="K102" s="151"/>
      <c r="L102" s="151"/>
      <c r="M102" s="150"/>
      <c r="N102" s="150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244"/>
      <c r="X102" s="214"/>
      <c r="Y102" s="215"/>
      <c r="Z102" s="214"/>
      <c r="AA102" s="150"/>
      <c r="AB102" s="150"/>
      <c r="AC102" s="151"/>
      <c r="AD102" s="151"/>
      <c r="AE102" s="150"/>
      <c r="AF102" s="150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221"/>
      <c r="F103" s="214"/>
      <c r="G103" s="215"/>
      <c r="H103" s="214"/>
      <c r="I103" s="150"/>
      <c r="J103" s="150"/>
      <c r="K103" s="151"/>
      <c r="L103" s="151"/>
      <c r="M103" s="150"/>
      <c r="N103" s="150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221"/>
      <c r="X103" s="214"/>
      <c r="Y103" s="215"/>
      <c r="Z103" s="214"/>
      <c r="AA103" s="150"/>
      <c r="AB103" s="150"/>
      <c r="AC103" s="151"/>
      <c r="AD103" s="151"/>
      <c r="AE103" s="150"/>
      <c r="AF103" s="150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1115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232"/>
      <c r="F131" s="214"/>
      <c r="G131" s="233"/>
      <c r="H131" s="214"/>
      <c r="I131" s="150"/>
      <c r="J131" s="150"/>
      <c r="K131" s="151"/>
      <c r="L131" s="151"/>
      <c r="M131" s="150"/>
      <c r="N131" s="152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2"/>
      <c r="X131" s="214"/>
      <c r="Y131" s="233"/>
      <c r="Z131" s="214"/>
      <c r="AA131" s="150"/>
      <c r="AB131" s="150"/>
      <c r="AC131" s="151"/>
      <c r="AD131" s="151"/>
      <c r="AE131" s="150"/>
      <c r="AF131" s="152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32"/>
      <c r="F132" s="214"/>
      <c r="G132" s="215"/>
      <c r="H132" s="214"/>
      <c r="I132" s="150"/>
      <c r="J132" s="150"/>
      <c r="K132" s="151"/>
      <c r="L132" s="151"/>
      <c r="M132" s="150"/>
      <c r="N132" s="150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232"/>
      <c r="X132" s="214"/>
      <c r="Y132" s="215"/>
      <c r="Z132" s="214"/>
      <c r="AA132" s="150"/>
      <c r="AB132" s="150"/>
      <c r="AC132" s="151"/>
      <c r="AD132" s="151"/>
      <c r="AE132" s="150"/>
      <c r="AF132" s="150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32"/>
      <c r="F133" s="214"/>
      <c r="G133" s="215"/>
      <c r="H133" s="214"/>
      <c r="I133" s="150"/>
      <c r="J133" s="150"/>
      <c r="K133" s="151"/>
      <c r="L133" s="151"/>
      <c r="M133" s="150"/>
      <c r="N133" s="150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232"/>
      <c r="X133" s="214"/>
      <c r="Y133" s="215"/>
      <c r="Z133" s="214"/>
      <c r="AA133" s="150"/>
      <c r="AB133" s="150"/>
      <c r="AC133" s="151"/>
      <c r="AD133" s="151"/>
      <c r="AE133" s="150"/>
      <c r="AF133" s="150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32"/>
      <c r="F134" s="214"/>
      <c r="G134" s="215"/>
      <c r="H134" s="214"/>
      <c r="I134" s="150"/>
      <c r="J134" s="150"/>
      <c r="K134" s="151"/>
      <c r="L134" s="151"/>
      <c r="M134" s="150"/>
      <c r="N134" s="150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232"/>
      <c r="X134" s="214"/>
      <c r="Y134" s="215"/>
      <c r="Z134" s="214"/>
      <c r="AA134" s="150"/>
      <c r="AB134" s="150"/>
      <c r="AC134" s="151"/>
      <c r="AD134" s="151"/>
      <c r="AE134" s="150"/>
      <c r="AF134" s="150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32"/>
      <c r="F135" s="214"/>
      <c r="G135" s="215"/>
      <c r="H135" s="214"/>
      <c r="I135" s="150"/>
      <c r="J135" s="150"/>
      <c r="K135" s="151"/>
      <c r="L135" s="151"/>
      <c r="M135" s="150"/>
      <c r="N135" s="150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232"/>
      <c r="X135" s="214"/>
      <c r="Y135" s="215"/>
      <c r="Z135" s="214"/>
      <c r="AA135" s="150"/>
      <c r="AB135" s="150"/>
      <c r="AC135" s="151"/>
      <c r="AD135" s="151"/>
      <c r="AE135" s="150"/>
      <c r="AF135" s="150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18"/>
      <c r="F136" s="214"/>
      <c r="G136" s="215"/>
      <c r="H136" s="214"/>
      <c r="I136" s="150"/>
      <c r="J136" s="150"/>
      <c r="K136" s="151"/>
      <c r="L136" s="151"/>
      <c r="M136" s="150"/>
      <c r="N136" s="150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218"/>
      <c r="X136" s="214"/>
      <c r="Y136" s="215"/>
      <c r="Z136" s="214"/>
      <c r="AA136" s="150"/>
      <c r="AB136" s="150"/>
      <c r="AC136" s="151"/>
      <c r="AD136" s="151"/>
      <c r="AE136" s="150"/>
      <c r="AF136" s="150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34"/>
      <c r="F137" s="214"/>
      <c r="G137" s="215"/>
      <c r="H137" s="214"/>
      <c r="I137" s="150"/>
      <c r="J137" s="150"/>
      <c r="K137" s="151"/>
      <c r="L137" s="151"/>
      <c r="M137" s="150"/>
      <c r="N137" s="150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234"/>
      <c r="X137" s="214"/>
      <c r="Y137" s="215"/>
      <c r="Z137" s="214"/>
      <c r="AA137" s="150"/>
      <c r="AB137" s="150"/>
      <c r="AC137" s="151"/>
      <c r="AD137" s="151"/>
      <c r="AE137" s="150"/>
      <c r="AF137" s="150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18"/>
      <c r="F138" s="214"/>
      <c r="G138" s="215"/>
      <c r="H138" s="214"/>
      <c r="I138" s="150"/>
      <c r="J138" s="150"/>
      <c r="K138" s="151"/>
      <c r="L138" s="151"/>
      <c r="M138" s="150"/>
      <c r="N138" s="152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218"/>
      <c r="X138" s="214"/>
      <c r="Y138" s="215"/>
      <c r="Z138" s="214"/>
      <c r="AA138" s="150"/>
      <c r="AB138" s="150"/>
      <c r="AC138" s="151"/>
      <c r="AD138" s="151"/>
      <c r="AE138" s="150"/>
      <c r="AF138" s="152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18"/>
      <c r="F139" s="214"/>
      <c r="G139" s="215"/>
      <c r="H139" s="214"/>
      <c r="I139" s="150"/>
      <c r="J139" s="150"/>
      <c r="K139" s="151"/>
      <c r="L139" s="151"/>
      <c r="M139" s="150"/>
      <c r="N139" s="150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218"/>
      <c r="X139" s="214"/>
      <c r="Y139" s="215"/>
      <c r="Z139" s="214"/>
      <c r="AA139" s="150"/>
      <c r="AB139" s="150"/>
      <c r="AC139" s="151"/>
      <c r="AD139" s="151"/>
      <c r="AE139" s="150"/>
      <c r="AF139" s="150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18"/>
      <c r="F140" s="214"/>
      <c r="G140" s="215"/>
      <c r="H140" s="214"/>
      <c r="I140" s="150"/>
      <c r="J140" s="150"/>
      <c r="K140" s="151"/>
      <c r="L140" s="151"/>
      <c r="M140" s="150"/>
      <c r="N140" s="150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218"/>
      <c r="X140" s="214"/>
      <c r="Y140" s="215"/>
      <c r="Z140" s="214"/>
      <c r="AA140" s="150"/>
      <c r="AB140" s="150"/>
      <c r="AC140" s="151"/>
      <c r="AD140" s="151"/>
      <c r="AE140" s="150"/>
      <c r="AF140" s="150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18"/>
      <c r="F141" s="214"/>
      <c r="G141" s="215"/>
      <c r="H141" s="214"/>
      <c r="I141" s="150"/>
      <c r="J141" s="150"/>
      <c r="K141" s="151"/>
      <c r="L141" s="151"/>
      <c r="M141" s="150"/>
      <c r="N141" s="150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218"/>
      <c r="X141" s="214"/>
      <c r="Y141" s="215"/>
      <c r="Z141" s="214"/>
      <c r="AA141" s="150"/>
      <c r="AB141" s="150"/>
      <c r="AC141" s="151"/>
      <c r="AD141" s="151"/>
      <c r="AE141" s="150"/>
      <c r="AF141" s="150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18"/>
      <c r="F142" s="214"/>
      <c r="G142" s="215"/>
      <c r="H142" s="214"/>
      <c r="I142" s="150"/>
      <c r="J142" s="150"/>
      <c r="K142" s="151"/>
      <c r="L142" s="151"/>
      <c r="M142" s="150"/>
      <c r="N142" s="150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218"/>
      <c r="X142" s="214"/>
      <c r="Y142" s="215"/>
      <c r="Z142" s="214"/>
      <c r="AA142" s="150"/>
      <c r="AB142" s="150"/>
      <c r="AC142" s="151"/>
      <c r="AD142" s="151"/>
      <c r="AE142" s="150"/>
      <c r="AF142" s="150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18"/>
      <c r="F143" s="214"/>
      <c r="G143" s="215"/>
      <c r="H143" s="214"/>
      <c r="I143" s="150"/>
      <c r="J143" s="150"/>
      <c r="K143" s="151"/>
      <c r="L143" s="151"/>
      <c r="M143" s="150"/>
      <c r="N143" s="150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218"/>
      <c r="X143" s="214"/>
      <c r="Y143" s="215"/>
      <c r="Z143" s="214"/>
      <c r="AA143" s="150"/>
      <c r="AB143" s="150"/>
      <c r="AC143" s="151"/>
      <c r="AD143" s="151"/>
      <c r="AE143" s="150"/>
      <c r="AF143" s="150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13"/>
      <c r="F144" s="214"/>
      <c r="G144" s="215"/>
      <c r="H144" s="214"/>
      <c r="I144" s="150"/>
      <c r="J144" s="150"/>
      <c r="K144" s="151"/>
      <c r="L144" s="151"/>
      <c r="M144" s="150"/>
      <c r="N144" s="150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213"/>
      <c r="X144" s="214"/>
      <c r="Y144" s="215"/>
      <c r="Z144" s="214"/>
      <c r="AA144" s="150"/>
      <c r="AB144" s="150"/>
      <c r="AC144" s="151"/>
      <c r="AD144" s="151"/>
      <c r="AE144" s="150"/>
      <c r="AF144" s="150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13"/>
      <c r="F145" s="214"/>
      <c r="G145" s="215"/>
      <c r="H145" s="214"/>
      <c r="I145" s="150"/>
      <c r="J145" s="150"/>
      <c r="K145" s="151"/>
      <c r="L145" s="151"/>
      <c r="M145" s="150"/>
      <c r="N145" s="150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213"/>
      <c r="X145" s="214"/>
      <c r="Y145" s="215"/>
      <c r="Z145" s="214"/>
      <c r="AA145" s="150"/>
      <c r="AB145" s="150"/>
      <c r="AC145" s="151"/>
      <c r="AD145" s="151"/>
      <c r="AE145" s="150"/>
      <c r="AF145" s="150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13"/>
      <c r="F146" s="214"/>
      <c r="G146" s="215"/>
      <c r="H146" s="214"/>
      <c r="I146" s="150"/>
      <c r="J146" s="150"/>
      <c r="K146" s="151"/>
      <c r="L146" s="151"/>
      <c r="M146" s="150"/>
      <c r="N146" s="150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213"/>
      <c r="X146" s="214"/>
      <c r="Y146" s="215"/>
      <c r="Z146" s="214"/>
      <c r="AA146" s="150"/>
      <c r="AB146" s="150"/>
      <c r="AC146" s="151"/>
      <c r="AD146" s="151"/>
      <c r="AE146" s="150"/>
      <c r="AF146" s="150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13"/>
      <c r="F147" s="214"/>
      <c r="G147" s="215"/>
      <c r="H147" s="214"/>
      <c r="I147" s="150"/>
      <c r="J147" s="150"/>
      <c r="K147" s="151"/>
      <c r="L147" s="151"/>
      <c r="M147" s="150"/>
      <c r="N147" s="150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213"/>
      <c r="X147" s="214"/>
      <c r="Y147" s="215"/>
      <c r="Z147" s="214"/>
      <c r="AA147" s="150"/>
      <c r="AB147" s="150"/>
      <c r="AC147" s="151"/>
      <c r="AD147" s="151"/>
      <c r="AE147" s="150"/>
      <c r="AF147" s="150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13"/>
      <c r="F148" s="214"/>
      <c r="G148" s="215"/>
      <c r="H148" s="214"/>
      <c r="I148" s="150"/>
      <c r="J148" s="150"/>
      <c r="K148" s="151"/>
      <c r="L148" s="151"/>
      <c r="M148" s="150"/>
      <c r="N148" s="150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13"/>
      <c r="X148" s="214"/>
      <c r="Y148" s="215"/>
      <c r="Z148" s="214"/>
      <c r="AA148" s="150"/>
      <c r="AB148" s="150"/>
      <c r="AC148" s="151"/>
      <c r="AD148" s="151"/>
      <c r="AE148" s="150"/>
      <c r="AF148" s="150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13"/>
      <c r="F149" s="214"/>
      <c r="G149" s="215"/>
      <c r="H149" s="214"/>
      <c r="I149" s="150"/>
      <c r="J149" s="150"/>
      <c r="K149" s="151"/>
      <c r="L149" s="151"/>
      <c r="M149" s="150"/>
      <c r="N149" s="150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213"/>
      <c r="X149" s="214"/>
      <c r="Y149" s="215"/>
      <c r="Z149" s="214"/>
      <c r="AA149" s="150"/>
      <c r="AB149" s="150"/>
      <c r="AC149" s="151"/>
      <c r="AD149" s="151"/>
      <c r="AE149" s="150"/>
      <c r="AF149" s="150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13"/>
      <c r="F150" s="214"/>
      <c r="G150" s="215"/>
      <c r="H150" s="214"/>
      <c r="I150" s="150"/>
      <c r="J150" s="150"/>
      <c r="K150" s="151"/>
      <c r="L150" s="151"/>
      <c r="M150" s="150"/>
      <c r="N150" s="150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213"/>
      <c r="X150" s="214"/>
      <c r="Y150" s="215"/>
      <c r="Z150" s="214"/>
      <c r="AA150" s="150"/>
      <c r="AB150" s="150"/>
      <c r="AC150" s="151"/>
      <c r="AD150" s="151"/>
      <c r="AE150" s="150"/>
      <c r="AF150" s="150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13"/>
      <c r="F151" s="214"/>
      <c r="G151" s="215"/>
      <c r="H151" s="214"/>
      <c r="I151" s="150"/>
      <c r="J151" s="150"/>
      <c r="K151" s="151"/>
      <c r="L151" s="151"/>
      <c r="M151" s="150"/>
      <c r="N151" s="150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213"/>
      <c r="X151" s="214"/>
      <c r="Y151" s="215"/>
      <c r="Z151" s="214"/>
      <c r="AA151" s="150"/>
      <c r="AB151" s="150"/>
      <c r="AC151" s="151"/>
      <c r="AD151" s="151"/>
      <c r="AE151" s="150"/>
      <c r="AF151" s="150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13"/>
      <c r="F152" s="214"/>
      <c r="G152" s="215"/>
      <c r="H152" s="214"/>
      <c r="I152" s="150"/>
      <c r="J152" s="150"/>
      <c r="K152" s="151"/>
      <c r="L152" s="151"/>
      <c r="M152" s="150"/>
      <c r="N152" s="150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213"/>
      <c r="X152" s="214"/>
      <c r="Y152" s="215"/>
      <c r="Z152" s="214"/>
      <c r="AA152" s="150"/>
      <c r="AB152" s="150"/>
      <c r="AC152" s="151"/>
      <c r="AD152" s="151"/>
      <c r="AE152" s="150"/>
      <c r="AF152" s="150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234"/>
      <c r="F153" s="214"/>
      <c r="G153" s="215"/>
      <c r="H153" s="214"/>
      <c r="I153" s="150"/>
      <c r="J153" s="150"/>
      <c r="K153" s="151"/>
      <c r="L153" s="151"/>
      <c r="M153" s="150"/>
      <c r="N153" s="150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234"/>
      <c r="X153" s="214"/>
      <c r="Y153" s="215"/>
      <c r="Z153" s="214"/>
      <c r="AA153" s="150"/>
      <c r="AB153" s="150"/>
      <c r="AC153" s="151"/>
      <c r="AD153" s="151"/>
      <c r="AE153" s="150"/>
      <c r="AF153" s="150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244"/>
      <c r="F154" s="214"/>
      <c r="G154" s="215"/>
      <c r="H154" s="214"/>
      <c r="I154" s="150"/>
      <c r="J154" s="150"/>
      <c r="K154" s="151"/>
      <c r="L154" s="151"/>
      <c r="M154" s="150"/>
      <c r="N154" s="150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244"/>
      <c r="X154" s="214"/>
      <c r="Y154" s="215"/>
      <c r="Z154" s="214"/>
      <c r="AA154" s="150"/>
      <c r="AB154" s="150"/>
      <c r="AC154" s="151"/>
      <c r="AD154" s="151"/>
      <c r="AE154" s="150"/>
      <c r="AF154" s="150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221"/>
      <c r="F155" s="214"/>
      <c r="G155" s="215"/>
      <c r="H155" s="214"/>
      <c r="I155" s="150"/>
      <c r="J155" s="150"/>
      <c r="K155" s="151"/>
      <c r="L155" s="151"/>
      <c r="M155" s="150"/>
      <c r="N155" s="150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221"/>
      <c r="X155" s="214"/>
      <c r="Y155" s="215"/>
      <c r="Z155" s="214"/>
      <c r="AA155" s="150"/>
      <c r="AB155" s="150"/>
      <c r="AC155" s="151"/>
      <c r="AD155" s="151"/>
      <c r="AE155" s="150"/>
      <c r="AF155" s="150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1116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/>
      <c r="F179" s="145"/>
      <c r="H179" s="292">
        <v>46024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/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/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/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/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32"/>
      <c r="F183" s="214"/>
      <c r="G183" s="233"/>
      <c r="H183" s="214"/>
      <c r="I183" s="150"/>
      <c r="J183" s="150"/>
      <c r="K183" s="151"/>
      <c r="L183" s="151"/>
      <c r="M183" s="150"/>
      <c r="N183" s="152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232"/>
      <c r="X183" s="214"/>
      <c r="Y183" s="233"/>
      <c r="Z183" s="214"/>
      <c r="AA183" s="150"/>
      <c r="AB183" s="150"/>
      <c r="AC183" s="151"/>
      <c r="AD183" s="151"/>
      <c r="AE183" s="150"/>
      <c r="AF183" s="152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32"/>
      <c r="F184" s="214"/>
      <c r="G184" s="215"/>
      <c r="H184" s="214"/>
      <c r="I184" s="150"/>
      <c r="J184" s="150"/>
      <c r="K184" s="151"/>
      <c r="L184" s="151"/>
      <c r="M184" s="150"/>
      <c r="N184" s="150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32"/>
      <c r="X184" s="214"/>
      <c r="Y184" s="215"/>
      <c r="Z184" s="214"/>
      <c r="AA184" s="150"/>
      <c r="AB184" s="150"/>
      <c r="AC184" s="151"/>
      <c r="AD184" s="151"/>
      <c r="AE184" s="150"/>
      <c r="AF184" s="150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32"/>
      <c r="F185" s="214"/>
      <c r="G185" s="215"/>
      <c r="H185" s="214"/>
      <c r="I185" s="150"/>
      <c r="J185" s="150"/>
      <c r="K185" s="151"/>
      <c r="L185" s="151"/>
      <c r="M185" s="150"/>
      <c r="N185" s="150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32"/>
      <c r="X185" s="214"/>
      <c r="Y185" s="215"/>
      <c r="Z185" s="214"/>
      <c r="AA185" s="150"/>
      <c r="AB185" s="150"/>
      <c r="AC185" s="151"/>
      <c r="AD185" s="151"/>
      <c r="AE185" s="150"/>
      <c r="AF185" s="150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32"/>
      <c r="F186" s="214"/>
      <c r="G186" s="215"/>
      <c r="H186" s="214"/>
      <c r="I186" s="150"/>
      <c r="J186" s="150"/>
      <c r="K186" s="151"/>
      <c r="L186" s="151"/>
      <c r="M186" s="150"/>
      <c r="N186" s="150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32"/>
      <c r="X186" s="214"/>
      <c r="Y186" s="215"/>
      <c r="Z186" s="214"/>
      <c r="AA186" s="150"/>
      <c r="AB186" s="150"/>
      <c r="AC186" s="151"/>
      <c r="AD186" s="151"/>
      <c r="AE186" s="150"/>
      <c r="AF186" s="150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32"/>
      <c r="F187" s="214"/>
      <c r="G187" s="215"/>
      <c r="H187" s="214"/>
      <c r="I187" s="150"/>
      <c r="J187" s="150"/>
      <c r="K187" s="151"/>
      <c r="L187" s="151"/>
      <c r="M187" s="150"/>
      <c r="N187" s="150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32"/>
      <c r="X187" s="214"/>
      <c r="Y187" s="215"/>
      <c r="Z187" s="214"/>
      <c r="AA187" s="150"/>
      <c r="AB187" s="150"/>
      <c r="AC187" s="151"/>
      <c r="AD187" s="151"/>
      <c r="AE187" s="150"/>
      <c r="AF187" s="150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18"/>
      <c r="F188" s="214"/>
      <c r="G188" s="215"/>
      <c r="H188" s="214"/>
      <c r="I188" s="150"/>
      <c r="J188" s="150"/>
      <c r="K188" s="151"/>
      <c r="L188" s="151"/>
      <c r="M188" s="150"/>
      <c r="N188" s="150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18"/>
      <c r="X188" s="214"/>
      <c r="Y188" s="215"/>
      <c r="Z188" s="214"/>
      <c r="AA188" s="150"/>
      <c r="AB188" s="150"/>
      <c r="AC188" s="151"/>
      <c r="AD188" s="151"/>
      <c r="AE188" s="150"/>
      <c r="AF188" s="150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4"/>
      <c r="F189" s="214"/>
      <c r="G189" s="215"/>
      <c r="H189" s="214"/>
      <c r="I189" s="150"/>
      <c r="J189" s="150"/>
      <c r="K189" s="151"/>
      <c r="L189" s="151"/>
      <c r="M189" s="150"/>
      <c r="N189" s="150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234"/>
      <c r="X189" s="214"/>
      <c r="Y189" s="215"/>
      <c r="Z189" s="214"/>
      <c r="AA189" s="150"/>
      <c r="AB189" s="150"/>
      <c r="AC189" s="151"/>
      <c r="AD189" s="151"/>
      <c r="AE189" s="150"/>
      <c r="AF189" s="150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18"/>
      <c r="F190" s="214"/>
      <c r="G190" s="215"/>
      <c r="H190" s="214"/>
      <c r="I190" s="150"/>
      <c r="J190" s="150"/>
      <c r="K190" s="151"/>
      <c r="L190" s="151"/>
      <c r="M190" s="150"/>
      <c r="N190" s="152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18"/>
      <c r="X190" s="214"/>
      <c r="Y190" s="215"/>
      <c r="Z190" s="214"/>
      <c r="AA190" s="150"/>
      <c r="AB190" s="150"/>
      <c r="AC190" s="151"/>
      <c r="AD190" s="151"/>
      <c r="AE190" s="150"/>
      <c r="AF190" s="152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18"/>
      <c r="F191" s="214"/>
      <c r="G191" s="215"/>
      <c r="H191" s="214"/>
      <c r="I191" s="150"/>
      <c r="J191" s="150"/>
      <c r="K191" s="151"/>
      <c r="L191" s="151"/>
      <c r="M191" s="150"/>
      <c r="N191" s="150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18"/>
      <c r="X191" s="214"/>
      <c r="Y191" s="215"/>
      <c r="Z191" s="214"/>
      <c r="AA191" s="150"/>
      <c r="AB191" s="150"/>
      <c r="AC191" s="151"/>
      <c r="AD191" s="151"/>
      <c r="AE191" s="150"/>
      <c r="AF191" s="150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18"/>
      <c r="F192" s="214"/>
      <c r="G192" s="215"/>
      <c r="H192" s="214"/>
      <c r="I192" s="150"/>
      <c r="J192" s="150"/>
      <c r="K192" s="151"/>
      <c r="L192" s="151"/>
      <c r="M192" s="150"/>
      <c r="N192" s="150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18"/>
      <c r="X192" s="214"/>
      <c r="Y192" s="215"/>
      <c r="Z192" s="214"/>
      <c r="AA192" s="150"/>
      <c r="AB192" s="150"/>
      <c r="AC192" s="151"/>
      <c r="AD192" s="151"/>
      <c r="AE192" s="150"/>
      <c r="AF192" s="150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18"/>
      <c r="F193" s="214"/>
      <c r="G193" s="215"/>
      <c r="H193" s="214"/>
      <c r="I193" s="150"/>
      <c r="J193" s="150"/>
      <c r="K193" s="151"/>
      <c r="L193" s="151"/>
      <c r="M193" s="150"/>
      <c r="N193" s="150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18"/>
      <c r="X193" s="214"/>
      <c r="Y193" s="215"/>
      <c r="Z193" s="214"/>
      <c r="AA193" s="150"/>
      <c r="AB193" s="150"/>
      <c r="AC193" s="151"/>
      <c r="AD193" s="151"/>
      <c r="AE193" s="150"/>
      <c r="AF193" s="150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18"/>
      <c r="F194" s="214"/>
      <c r="G194" s="215"/>
      <c r="H194" s="214"/>
      <c r="I194" s="150"/>
      <c r="J194" s="150"/>
      <c r="K194" s="151"/>
      <c r="L194" s="151"/>
      <c r="M194" s="150"/>
      <c r="N194" s="150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18"/>
      <c r="X194" s="214"/>
      <c r="Y194" s="215"/>
      <c r="Z194" s="214"/>
      <c r="AA194" s="150"/>
      <c r="AB194" s="150"/>
      <c r="AC194" s="151"/>
      <c r="AD194" s="151"/>
      <c r="AE194" s="150"/>
      <c r="AF194" s="150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18"/>
      <c r="F195" s="214"/>
      <c r="G195" s="215"/>
      <c r="H195" s="214"/>
      <c r="I195" s="150"/>
      <c r="J195" s="150"/>
      <c r="K195" s="151"/>
      <c r="L195" s="151"/>
      <c r="M195" s="150"/>
      <c r="N195" s="150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18"/>
      <c r="X195" s="214"/>
      <c r="Y195" s="215"/>
      <c r="Z195" s="214"/>
      <c r="AA195" s="150"/>
      <c r="AB195" s="150"/>
      <c r="AC195" s="151"/>
      <c r="AD195" s="151"/>
      <c r="AE195" s="150"/>
      <c r="AF195" s="150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213"/>
      <c r="F196" s="214"/>
      <c r="G196" s="215"/>
      <c r="H196" s="214"/>
      <c r="I196" s="150"/>
      <c r="J196" s="150"/>
      <c r="K196" s="151"/>
      <c r="L196" s="151"/>
      <c r="M196" s="150"/>
      <c r="N196" s="150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213"/>
      <c r="X196" s="214"/>
      <c r="Y196" s="215"/>
      <c r="Z196" s="214"/>
      <c r="AA196" s="150"/>
      <c r="AB196" s="150"/>
      <c r="AC196" s="151"/>
      <c r="AD196" s="151"/>
      <c r="AE196" s="150"/>
      <c r="AF196" s="150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213"/>
      <c r="F197" s="214"/>
      <c r="G197" s="215"/>
      <c r="H197" s="214"/>
      <c r="I197" s="150"/>
      <c r="J197" s="150"/>
      <c r="K197" s="151"/>
      <c r="L197" s="151"/>
      <c r="M197" s="150"/>
      <c r="N197" s="150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213"/>
      <c r="X197" s="214"/>
      <c r="Y197" s="215"/>
      <c r="Z197" s="214"/>
      <c r="AA197" s="150"/>
      <c r="AB197" s="150"/>
      <c r="AC197" s="151"/>
      <c r="AD197" s="151"/>
      <c r="AE197" s="150"/>
      <c r="AF197" s="150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213"/>
      <c r="F198" s="214"/>
      <c r="G198" s="215"/>
      <c r="H198" s="214"/>
      <c r="I198" s="150"/>
      <c r="J198" s="150"/>
      <c r="K198" s="151"/>
      <c r="L198" s="151"/>
      <c r="M198" s="150"/>
      <c r="N198" s="150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213"/>
      <c r="X198" s="214"/>
      <c r="Y198" s="215"/>
      <c r="Z198" s="214"/>
      <c r="AA198" s="150"/>
      <c r="AB198" s="150"/>
      <c r="AC198" s="151"/>
      <c r="AD198" s="151"/>
      <c r="AE198" s="150"/>
      <c r="AF198" s="150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213"/>
      <c r="F199" s="214"/>
      <c r="G199" s="215"/>
      <c r="H199" s="214"/>
      <c r="I199" s="150"/>
      <c r="J199" s="150"/>
      <c r="K199" s="151"/>
      <c r="L199" s="151"/>
      <c r="M199" s="150"/>
      <c r="N199" s="150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213"/>
      <c r="X199" s="214"/>
      <c r="Y199" s="215"/>
      <c r="Z199" s="214"/>
      <c r="AA199" s="150"/>
      <c r="AB199" s="150"/>
      <c r="AC199" s="151"/>
      <c r="AD199" s="151"/>
      <c r="AE199" s="150"/>
      <c r="AF199" s="150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213"/>
      <c r="F200" s="214"/>
      <c r="G200" s="215"/>
      <c r="H200" s="214"/>
      <c r="I200" s="150"/>
      <c r="J200" s="150"/>
      <c r="K200" s="151"/>
      <c r="L200" s="151"/>
      <c r="M200" s="150"/>
      <c r="N200" s="150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13"/>
      <c r="X200" s="214"/>
      <c r="Y200" s="215"/>
      <c r="Z200" s="214"/>
      <c r="AA200" s="150"/>
      <c r="AB200" s="150"/>
      <c r="AC200" s="151"/>
      <c r="AD200" s="151"/>
      <c r="AE200" s="150"/>
      <c r="AF200" s="150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213"/>
      <c r="F201" s="214"/>
      <c r="G201" s="215"/>
      <c r="H201" s="214"/>
      <c r="I201" s="150"/>
      <c r="J201" s="150"/>
      <c r="K201" s="151"/>
      <c r="L201" s="151"/>
      <c r="M201" s="150"/>
      <c r="N201" s="150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213"/>
      <c r="X201" s="214"/>
      <c r="Y201" s="215"/>
      <c r="Z201" s="214"/>
      <c r="AA201" s="150"/>
      <c r="AB201" s="150"/>
      <c r="AC201" s="151"/>
      <c r="AD201" s="151"/>
      <c r="AE201" s="150"/>
      <c r="AF201" s="150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213"/>
      <c r="F202" s="214"/>
      <c r="G202" s="215"/>
      <c r="H202" s="214"/>
      <c r="I202" s="150"/>
      <c r="J202" s="150"/>
      <c r="K202" s="151"/>
      <c r="L202" s="151"/>
      <c r="M202" s="150"/>
      <c r="N202" s="150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213"/>
      <c r="X202" s="214"/>
      <c r="Y202" s="215"/>
      <c r="Z202" s="214"/>
      <c r="AA202" s="150"/>
      <c r="AB202" s="150"/>
      <c r="AC202" s="151"/>
      <c r="AD202" s="151"/>
      <c r="AE202" s="150"/>
      <c r="AF202" s="150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213"/>
      <c r="F203" s="214"/>
      <c r="G203" s="215"/>
      <c r="H203" s="214"/>
      <c r="I203" s="150"/>
      <c r="J203" s="150"/>
      <c r="K203" s="151"/>
      <c r="L203" s="151"/>
      <c r="M203" s="150"/>
      <c r="N203" s="150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213"/>
      <c r="X203" s="214"/>
      <c r="Y203" s="215"/>
      <c r="Z203" s="214"/>
      <c r="AA203" s="150"/>
      <c r="AB203" s="150"/>
      <c r="AC203" s="151"/>
      <c r="AD203" s="151"/>
      <c r="AE203" s="150"/>
      <c r="AF203" s="150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213"/>
      <c r="F204" s="214"/>
      <c r="G204" s="215"/>
      <c r="H204" s="214"/>
      <c r="I204" s="150"/>
      <c r="J204" s="150"/>
      <c r="K204" s="151"/>
      <c r="L204" s="151"/>
      <c r="M204" s="150"/>
      <c r="N204" s="150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213"/>
      <c r="X204" s="214"/>
      <c r="Y204" s="215"/>
      <c r="Z204" s="214"/>
      <c r="AA204" s="150"/>
      <c r="AB204" s="150"/>
      <c r="AC204" s="151"/>
      <c r="AD204" s="151"/>
      <c r="AE204" s="150"/>
      <c r="AF204" s="150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234"/>
      <c r="F205" s="214"/>
      <c r="G205" s="215"/>
      <c r="H205" s="214"/>
      <c r="I205" s="150"/>
      <c r="J205" s="150"/>
      <c r="K205" s="151"/>
      <c r="L205" s="151"/>
      <c r="M205" s="150"/>
      <c r="N205" s="150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234"/>
      <c r="X205" s="214"/>
      <c r="Y205" s="215"/>
      <c r="Z205" s="214"/>
      <c r="AA205" s="150"/>
      <c r="AB205" s="150"/>
      <c r="AC205" s="151"/>
      <c r="AD205" s="151"/>
      <c r="AE205" s="150"/>
      <c r="AF205" s="150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244"/>
      <c r="F206" s="214"/>
      <c r="G206" s="215"/>
      <c r="H206" s="214"/>
      <c r="I206" s="150"/>
      <c r="J206" s="150"/>
      <c r="K206" s="151"/>
      <c r="L206" s="151"/>
      <c r="M206" s="150"/>
      <c r="N206" s="150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244"/>
      <c r="X206" s="214"/>
      <c r="Y206" s="215"/>
      <c r="Z206" s="214"/>
      <c r="AA206" s="150"/>
      <c r="AB206" s="150"/>
      <c r="AC206" s="151"/>
      <c r="AD206" s="151"/>
      <c r="AE206" s="150"/>
      <c r="AF206" s="150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221"/>
      <c r="F207" s="214"/>
      <c r="G207" s="215"/>
      <c r="H207" s="214"/>
      <c r="I207" s="150"/>
      <c r="J207" s="150"/>
      <c r="K207" s="151"/>
      <c r="L207" s="151"/>
      <c r="M207" s="150"/>
      <c r="N207" s="150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221"/>
      <c r="X207" s="214"/>
      <c r="Y207" s="215"/>
      <c r="Z207" s="214"/>
      <c r="AA207" s="150"/>
      <c r="AB207" s="150"/>
      <c r="AC207" s="151"/>
      <c r="AD207" s="151"/>
      <c r="AE207" s="150"/>
      <c r="AF207" s="150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1117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74"/>
      <c r="F231" s="145"/>
      <c r="H231" s="225">
        <f>H179</f>
        <v>46024</v>
      </c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/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76"/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/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4"/>
      <c r="F233" s="145"/>
      <c r="H233" s="229"/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/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232"/>
      <c r="F235" s="214"/>
      <c r="G235" s="233"/>
      <c r="H235" s="214"/>
      <c r="I235" s="150"/>
      <c r="J235" s="150"/>
      <c r="K235" s="151"/>
      <c r="L235" s="151"/>
      <c r="M235" s="150"/>
      <c r="N235" s="152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232"/>
      <c r="X235" s="214"/>
      <c r="Y235" s="233"/>
      <c r="Z235" s="214"/>
      <c r="AA235" s="150"/>
      <c r="AB235" s="150"/>
      <c r="AC235" s="151"/>
      <c r="AD235" s="151"/>
      <c r="AE235" s="150"/>
      <c r="AF235" s="152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32"/>
      <c r="F236" s="214"/>
      <c r="G236" s="215"/>
      <c r="H236" s="214"/>
      <c r="I236" s="150"/>
      <c r="J236" s="150"/>
      <c r="K236" s="151"/>
      <c r="L236" s="151"/>
      <c r="M236" s="150"/>
      <c r="N236" s="150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32"/>
      <c r="X236" s="214"/>
      <c r="Y236" s="215"/>
      <c r="Z236" s="214"/>
      <c r="AA236" s="150"/>
      <c r="AB236" s="150"/>
      <c r="AC236" s="151"/>
      <c r="AD236" s="151"/>
      <c r="AE236" s="150"/>
      <c r="AF236" s="150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32"/>
      <c r="F237" s="214"/>
      <c r="G237" s="215"/>
      <c r="H237" s="214"/>
      <c r="I237" s="150"/>
      <c r="J237" s="150"/>
      <c r="K237" s="151"/>
      <c r="L237" s="151"/>
      <c r="M237" s="150"/>
      <c r="N237" s="150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32"/>
      <c r="X237" s="214"/>
      <c r="Y237" s="215"/>
      <c r="Z237" s="214"/>
      <c r="AA237" s="150"/>
      <c r="AB237" s="150"/>
      <c r="AC237" s="151"/>
      <c r="AD237" s="151"/>
      <c r="AE237" s="150"/>
      <c r="AF237" s="150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32"/>
      <c r="F238" s="214"/>
      <c r="G238" s="215"/>
      <c r="H238" s="214"/>
      <c r="I238" s="150"/>
      <c r="J238" s="150"/>
      <c r="K238" s="151"/>
      <c r="L238" s="151"/>
      <c r="M238" s="150"/>
      <c r="N238" s="150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32"/>
      <c r="X238" s="214"/>
      <c r="Y238" s="215"/>
      <c r="Z238" s="214"/>
      <c r="AA238" s="150"/>
      <c r="AB238" s="150"/>
      <c r="AC238" s="151"/>
      <c r="AD238" s="151"/>
      <c r="AE238" s="150"/>
      <c r="AF238" s="150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32"/>
      <c r="F239" s="214"/>
      <c r="G239" s="215"/>
      <c r="H239" s="214"/>
      <c r="I239" s="150"/>
      <c r="J239" s="150"/>
      <c r="K239" s="151"/>
      <c r="L239" s="151"/>
      <c r="M239" s="150"/>
      <c r="N239" s="150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32"/>
      <c r="X239" s="214"/>
      <c r="Y239" s="215"/>
      <c r="Z239" s="214"/>
      <c r="AA239" s="150"/>
      <c r="AB239" s="150"/>
      <c r="AC239" s="151"/>
      <c r="AD239" s="151"/>
      <c r="AE239" s="150"/>
      <c r="AF239" s="150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18"/>
      <c r="F240" s="214"/>
      <c r="G240" s="215"/>
      <c r="H240" s="214"/>
      <c r="I240" s="150"/>
      <c r="J240" s="150"/>
      <c r="K240" s="151"/>
      <c r="L240" s="151"/>
      <c r="M240" s="150"/>
      <c r="N240" s="150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18"/>
      <c r="X240" s="214"/>
      <c r="Y240" s="215"/>
      <c r="Z240" s="214"/>
      <c r="AA240" s="150"/>
      <c r="AB240" s="150"/>
      <c r="AC240" s="151"/>
      <c r="AD240" s="151"/>
      <c r="AE240" s="150"/>
      <c r="AF240" s="150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4"/>
      <c r="F241" s="214"/>
      <c r="G241" s="215"/>
      <c r="H241" s="214"/>
      <c r="I241" s="150"/>
      <c r="J241" s="150"/>
      <c r="K241" s="151"/>
      <c r="L241" s="151"/>
      <c r="M241" s="150"/>
      <c r="N241" s="150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4"/>
      <c r="X241" s="214"/>
      <c r="Y241" s="215"/>
      <c r="Z241" s="214"/>
      <c r="AA241" s="150"/>
      <c r="AB241" s="150"/>
      <c r="AC241" s="151"/>
      <c r="AD241" s="151"/>
      <c r="AE241" s="150"/>
      <c r="AF241" s="150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18"/>
      <c r="F242" s="214"/>
      <c r="G242" s="215"/>
      <c r="H242" s="214"/>
      <c r="I242" s="150"/>
      <c r="J242" s="150"/>
      <c r="K242" s="151"/>
      <c r="L242" s="151"/>
      <c r="M242" s="150"/>
      <c r="N242" s="152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18"/>
      <c r="X242" s="214"/>
      <c r="Y242" s="215"/>
      <c r="Z242" s="214"/>
      <c r="AA242" s="150"/>
      <c r="AB242" s="150"/>
      <c r="AC242" s="151"/>
      <c r="AD242" s="151"/>
      <c r="AE242" s="150"/>
      <c r="AF242" s="152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18"/>
      <c r="F243" s="214"/>
      <c r="G243" s="215"/>
      <c r="H243" s="214"/>
      <c r="I243" s="150"/>
      <c r="J243" s="150"/>
      <c r="K243" s="151"/>
      <c r="L243" s="151"/>
      <c r="M243" s="150"/>
      <c r="N243" s="150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18"/>
      <c r="X243" s="214"/>
      <c r="Y243" s="215"/>
      <c r="Z243" s="214"/>
      <c r="AA243" s="150"/>
      <c r="AB243" s="150"/>
      <c r="AC243" s="151"/>
      <c r="AD243" s="151"/>
      <c r="AE243" s="150"/>
      <c r="AF243" s="150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18"/>
      <c r="F244" s="214"/>
      <c r="G244" s="215"/>
      <c r="H244" s="214"/>
      <c r="I244" s="150"/>
      <c r="J244" s="150"/>
      <c r="K244" s="151"/>
      <c r="L244" s="151"/>
      <c r="M244" s="150"/>
      <c r="N244" s="150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18"/>
      <c r="X244" s="214"/>
      <c r="Y244" s="215"/>
      <c r="Z244" s="214"/>
      <c r="AA244" s="150"/>
      <c r="AB244" s="150"/>
      <c r="AC244" s="151"/>
      <c r="AD244" s="151"/>
      <c r="AE244" s="150"/>
      <c r="AF244" s="150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18"/>
      <c r="F245" s="214"/>
      <c r="G245" s="215"/>
      <c r="H245" s="214"/>
      <c r="I245" s="150"/>
      <c r="J245" s="150"/>
      <c r="K245" s="151"/>
      <c r="L245" s="151"/>
      <c r="M245" s="150"/>
      <c r="N245" s="150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18"/>
      <c r="X245" s="214"/>
      <c r="Y245" s="215"/>
      <c r="Z245" s="214"/>
      <c r="AA245" s="150"/>
      <c r="AB245" s="150"/>
      <c r="AC245" s="151"/>
      <c r="AD245" s="151"/>
      <c r="AE245" s="150"/>
      <c r="AF245" s="150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18"/>
      <c r="F246" s="214"/>
      <c r="G246" s="215"/>
      <c r="H246" s="214"/>
      <c r="I246" s="150"/>
      <c r="J246" s="150"/>
      <c r="K246" s="151"/>
      <c r="L246" s="151"/>
      <c r="M246" s="150"/>
      <c r="N246" s="150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18"/>
      <c r="X246" s="214"/>
      <c r="Y246" s="215"/>
      <c r="Z246" s="214"/>
      <c r="AA246" s="150"/>
      <c r="AB246" s="150"/>
      <c r="AC246" s="151"/>
      <c r="AD246" s="151"/>
      <c r="AE246" s="150"/>
      <c r="AF246" s="150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18"/>
      <c r="F247" s="214"/>
      <c r="G247" s="215"/>
      <c r="H247" s="214"/>
      <c r="I247" s="150"/>
      <c r="J247" s="150"/>
      <c r="K247" s="151"/>
      <c r="L247" s="151"/>
      <c r="M247" s="150"/>
      <c r="N247" s="150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18"/>
      <c r="X247" s="214"/>
      <c r="Y247" s="215"/>
      <c r="Z247" s="214"/>
      <c r="AA247" s="150"/>
      <c r="AB247" s="150"/>
      <c r="AC247" s="151"/>
      <c r="AD247" s="151"/>
      <c r="AE247" s="150"/>
      <c r="AF247" s="150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213"/>
      <c r="F248" s="214"/>
      <c r="G248" s="215"/>
      <c r="H248" s="214"/>
      <c r="I248" s="150"/>
      <c r="J248" s="150"/>
      <c r="K248" s="151"/>
      <c r="L248" s="151"/>
      <c r="M248" s="150"/>
      <c r="N248" s="150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213"/>
      <c r="X248" s="214"/>
      <c r="Y248" s="215"/>
      <c r="Z248" s="214"/>
      <c r="AA248" s="150"/>
      <c r="AB248" s="150"/>
      <c r="AC248" s="151"/>
      <c r="AD248" s="151"/>
      <c r="AE248" s="150"/>
      <c r="AF248" s="150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213"/>
      <c r="F249" s="214"/>
      <c r="G249" s="215"/>
      <c r="H249" s="214"/>
      <c r="I249" s="150"/>
      <c r="J249" s="150"/>
      <c r="K249" s="151"/>
      <c r="L249" s="151"/>
      <c r="M249" s="150"/>
      <c r="N249" s="150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213"/>
      <c r="X249" s="214"/>
      <c r="Y249" s="215"/>
      <c r="Z249" s="214"/>
      <c r="AA249" s="150"/>
      <c r="AB249" s="150"/>
      <c r="AC249" s="151"/>
      <c r="AD249" s="151"/>
      <c r="AE249" s="150"/>
      <c r="AF249" s="150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213"/>
      <c r="F250" s="214"/>
      <c r="G250" s="215"/>
      <c r="H250" s="214"/>
      <c r="I250" s="150"/>
      <c r="J250" s="150"/>
      <c r="K250" s="151"/>
      <c r="L250" s="151"/>
      <c r="M250" s="150"/>
      <c r="N250" s="150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213"/>
      <c r="X250" s="214"/>
      <c r="Y250" s="215"/>
      <c r="Z250" s="214"/>
      <c r="AA250" s="150"/>
      <c r="AB250" s="150"/>
      <c r="AC250" s="151"/>
      <c r="AD250" s="151"/>
      <c r="AE250" s="150"/>
      <c r="AF250" s="150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213"/>
      <c r="F251" s="214"/>
      <c r="G251" s="215"/>
      <c r="H251" s="214"/>
      <c r="I251" s="150"/>
      <c r="J251" s="150"/>
      <c r="K251" s="151"/>
      <c r="L251" s="151"/>
      <c r="M251" s="150"/>
      <c r="N251" s="150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213"/>
      <c r="X251" s="214"/>
      <c r="Y251" s="215"/>
      <c r="Z251" s="214"/>
      <c r="AA251" s="150"/>
      <c r="AB251" s="150"/>
      <c r="AC251" s="151"/>
      <c r="AD251" s="151"/>
      <c r="AE251" s="150"/>
      <c r="AF251" s="150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213"/>
      <c r="F252" s="214"/>
      <c r="G252" s="215"/>
      <c r="H252" s="214"/>
      <c r="I252" s="150"/>
      <c r="J252" s="150"/>
      <c r="K252" s="151"/>
      <c r="L252" s="151"/>
      <c r="M252" s="150"/>
      <c r="N252" s="150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13"/>
      <c r="X252" s="214"/>
      <c r="Y252" s="215"/>
      <c r="Z252" s="214"/>
      <c r="AA252" s="150"/>
      <c r="AB252" s="150"/>
      <c r="AC252" s="151"/>
      <c r="AD252" s="151"/>
      <c r="AE252" s="150"/>
      <c r="AF252" s="150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213"/>
      <c r="F253" s="214"/>
      <c r="G253" s="215"/>
      <c r="H253" s="214"/>
      <c r="I253" s="150"/>
      <c r="J253" s="150"/>
      <c r="K253" s="151"/>
      <c r="L253" s="151"/>
      <c r="M253" s="150"/>
      <c r="N253" s="150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213"/>
      <c r="X253" s="214"/>
      <c r="Y253" s="215"/>
      <c r="Z253" s="214"/>
      <c r="AA253" s="150"/>
      <c r="AB253" s="150"/>
      <c r="AC253" s="151"/>
      <c r="AD253" s="151"/>
      <c r="AE253" s="150"/>
      <c r="AF253" s="150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213"/>
      <c r="F254" s="214"/>
      <c r="G254" s="215"/>
      <c r="H254" s="214"/>
      <c r="I254" s="150"/>
      <c r="J254" s="150"/>
      <c r="K254" s="151"/>
      <c r="L254" s="151"/>
      <c r="M254" s="150"/>
      <c r="N254" s="150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213"/>
      <c r="X254" s="214"/>
      <c r="Y254" s="215"/>
      <c r="Z254" s="214"/>
      <c r="AA254" s="150"/>
      <c r="AB254" s="150"/>
      <c r="AC254" s="151"/>
      <c r="AD254" s="151"/>
      <c r="AE254" s="150"/>
      <c r="AF254" s="150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213"/>
      <c r="F255" s="214"/>
      <c r="G255" s="215"/>
      <c r="H255" s="214"/>
      <c r="I255" s="150"/>
      <c r="J255" s="150"/>
      <c r="K255" s="151"/>
      <c r="L255" s="151"/>
      <c r="M255" s="150"/>
      <c r="N255" s="150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213"/>
      <c r="X255" s="214"/>
      <c r="Y255" s="215"/>
      <c r="Z255" s="214"/>
      <c r="AA255" s="150"/>
      <c r="AB255" s="150"/>
      <c r="AC255" s="151"/>
      <c r="AD255" s="151"/>
      <c r="AE255" s="150"/>
      <c r="AF255" s="150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213"/>
      <c r="F256" s="214"/>
      <c r="G256" s="215"/>
      <c r="H256" s="214"/>
      <c r="I256" s="150"/>
      <c r="J256" s="150"/>
      <c r="K256" s="151"/>
      <c r="L256" s="151"/>
      <c r="M256" s="150"/>
      <c r="N256" s="150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213"/>
      <c r="X256" s="214"/>
      <c r="Y256" s="215"/>
      <c r="Z256" s="214"/>
      <c r="AA256" s="150"/>
      <c r="AB256" s="150"/>
      <c r="AC256" s="151"/>
      <c r="AD256" s="151"/>
      <c r="AE256" s="150"/>
      <c r="AF256" s="150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234"/>
      <c r="F257" s="214"/>
      <c r="G257" s="215"/>
      <c r="H257" s="214"/>
      <c r="I257" s="150"/>
      <c r="J257" s="150"/>
      <c r="K257" s="151"/>
      <c r="L257" s="151"/>
      <c r="M257" s="150"/>
      <c r="N257" s="150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234"/>
      <c r="X257" s="214"/>
      <c r="Y257" s="215"/>
      <c r="Z257" s="214"/>
      <c r="AA257" s="150"/>
      <c r="AB257" s="150"/>
      <c r="AC257" s="151"/>
      <c r="AD257" s="151"/>
      <c r="AE257" s="150"/>
      <c r="AF257" s="150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244"/>
      <c r="F258" s="214"/>
      <c r="G258" s="215"/>
      <c r="H258" s="214"/>
      <c r="I258" s="150"/>
      <c r="J258" s="150"/>
      <c r="K258" s="151"/>
      <c r="L258" s="151"/>
      <c r="M258" s="150"/>
      <c r="N258" s="150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244"/>
      <c r="X258" s="214"/>
      <c r="Y258" s="215"/>
      <c r="Z258" s="214"/>
      <c r="AA258" s="150"/>
      <c r="AB258" s="150"/>
      <c r="AC258" s="151"/>
      <c r="AD258" s="151"/>
      <c r="AE258" s="150"/>
      <c r="AF258" s="150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221"/>
      <c r="F259" s="214"/>
      <c r="G259" s="215"/>
      <c r="H259" s="214"/>
      <c r="I259" s="150"/>
      <c r="J259" s="150"/>
      <c r="K259" s="151"/>
      <c r="L259" s="151"/>
      <c r="M259" s="150"/>
      <c r="N259" s="150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221"/>
      <c r="X259" s="214"/>
      <c r="Y259" s="215"/>
      <c r="Z259" s="214"/>
      <c r="AA259" s="150"/>
      <c r="AB259" s="150"/>
      <c r="AC259" s="151"/>
      <c r="AD259" s="151"/>
      <c r="AE259" s="150"/>
      <c r="AF259" s="150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1118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74"/>
      <c r="F283" s="145"/>
      <c r="H283" s="225">
        <f>H231</f>
        <v>46024</v>
      </c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76"/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177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/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/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232"/>
      <c r="F287" s="214"/>
      <c r="G287" s="233"/>
      <c r="H287" s="214"/>
      <c r="I287" s="150"/>
      <c r="J287" s="150"/>
      <c r="K287" s="151"/>
      <c r="L287" s="151"/>
      <c r="M287" s="150"/>
      <c r="N287" s="152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232"/>
      <c r="X287" s="214"/>
      <c r="Y287" s="233"/>
      <c r="Z287" s="214"/>
      <c r="AA287" s="150"/>
      <c r="AB287" s="150"/>
      <c r="AC287" s="151"/>
      <c r="AD287" s="151"/>
      <c r="AE287" s="150"/>
      <c r="AF287" s="152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32"/>
      <c r="F288" s="214"/>
      <c r="G288" s="215"/>
      <c r="H288" s="214"/>
      <c r="I288" s="150"/>
      <c r="J288" s="150"/>
      <c r="K288" s="151"/>
      <c r="L288" s="151"/>
      <c r="M288" s="150"/>
      <c r="N288" s="150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232"/>
      <c r="X288" s="214"/>
      <c r="Y288" s="215"/>
      <c r="Z288" s="214"/>
      <c r="AA288" s="150"/>
      <c r="AB288" s="150"/>
      <c r="AC288" s="151"/>
      <c r="AD288" s="151"/>
      <c r="AE288" s="150"/>
      <c r="AF288" s="150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32"/>
      <c r="F289" s="214"/>
      <c r="G289" s="215"/>
      <c r="H289" s="214"/>
      <c r="I289" s="150"/>
      <c r="J289" s="150"/>
      <c r="K289" s="151"/>
      <c r="L289" s="151"/>
      <c r="M289" s="150"/>
      <c r="N289" s="150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232"/>
      <c r="X289" s="214"/>
      <c r="Y289" s="215"/>
      <c r="Z289" s="214"/>
      <c r="AA289" s="150"/>
      <c r="AB289" s="150"/>
      <c r="AC289" s="151"/>
      <c r="AD289" s="151"/>
      <c r="AE289" s="150"/>
      <c r="AF289" s="150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32"/>
      <c r="F290" s="214"/>
      <c r="G290" s="215"/>
      <c r="H290" s="214"/>
      <c r="I290" s="150"/>
      <c r="J290" s="150"/>
      <c r="K290" s="151"/>
      <c r="L290" s="151"/>
      <c r="M290" s="150"/>
      <c r="N290" s="150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232"/>
      <c r="X290" s="214"/>
      <c r="Y290" s="215"/>
      <c r="Z290" s="214"/>
      <c r="AA290" s="150"/>
      <c r="AB290" s="150"/>
      <c r="AC290" s="151"/>
      <c r="AD290" s="151"/>
      <c r="AE290" s="150"/>
      <c r="AF290" s="150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32"/>
      <c r="F291" s="214"/>
      <c r="G291" s="215"/>
      <c r="H291" s="214"/>
      <c r="I291" s="150"/>
      <c r="J291" s="150"/>
      <c r="K291" s="151"/>
      <c r="L291" s="151"/>
      <c r="M291" s="150"/>
      <c r="N291" s="150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232"/>
      <c r="X291" s="214"/>
      <c r="Y291" s="215"/>
      <c r="Z291" s="214"/>
      <c r="AA291" s="150"/>
      <c r="AB291" s="150"/>
      <c r="AC291" s="151"/>
      <c r="AD291" s="151"/>
      <c r="AE291" s="150"/>
      <c r="AF291" s="150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18"/>
      <c r="F292" s="214"/>
      <c r="G292" s="215"/>
      <c r="H292" s="214"/>
      <c r="I292" s="150"/>
      <c r="J292" s="150"/>
      <c r="K292" s="151"/>
      <c r="L292" s="151"/>
      <c r="M292" s="150"/>
      <c r="N292" s="150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18"/>
      <c r="X292" s="214"/>
      <c r="Y292" s="215"/>
      <c r="Z292" s="214"/>
      <c r="AA292" s="150"/>
      <c r="AB292" s="150"/>
      <c r="AC292" s="151"/>
      <c r="AD292" s="151"/>
      <c r="AE292" s="150"/>
      <c r="AF292" s="150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234"/>
      <c r="F293" s="214"/>
      <c r="G293" s="215"/>
      <c r="H293" s="214"/>
      <c r="I293" s="150"/>
      <c r="J293" s="150"/>
      <c r="K293" s="151"/>
      <c r="L293" s="151"/>
      <c r="M293" s="150"/>
      <c r="N293" s="150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34"/>
      <c r="X293" s="214"/>
      <c r="Y293" s="215"/>
      <c r="Z293" s="214"/>
      <c r="AA293" s="150"/>
      <c r="AB293" s="150"/>
      <c r="AC293" s="151"/>
      <c r="AD293" s="151"/>
      <c r="AE293" s="150"/>
      <c r="AF293" s="150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18"/>
      <c r="F294" s="214"/>
      <c r="G294" s="215"/>
      <c r="H294" s="214"/>
      <c r="I294" s="150"/>
      <c r="J294" s="150"/>
      <c r="K294" s="151"/>
      <c r="L294" s="151"/>
      <c r="M294" s="150"/>
      <c r="N294" s="152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18"/>
      <c r="X294" s="214"/>
      <c r="Y294" s="215"/>
      <c r="Z294" s="214"/>
      <c r="AA294" s="150"/>
      <c r="AB294" s="150"/>
      <c r="AC294" s="151"/>
      <c r="AD294" s="151"/>
      <c r="AE294" s="150"/>
      <c r="AF294" s="152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18"/>
      <c r="F295" s="214"/>
      <c r="G295" s="215"/>
      <c r="H295" s="214"/>
      <c r="I295" s="150"/>
      <c r="J295" s="150"/>
      <c r="K295" s="151"/>
      <c r="L295" s="151"/>
      <c r="M295" s="150"/>
      <c r="N295" s="150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18"/>
      <c r="X295" s="214"/>
      <c r="Y295" s="215"/>
      <c r="Z295" s="214"/>
      <c r="AA295" s="150"/>
      <c r="AB295" s="150"/>
      <c r="AC295" s="151"/>
      <c r="AD295" s="151"/>
      <c r="AE295" s="150"/>
      <c r="AF295" s="150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18"/>
      <c r="F296" s="214"/>
      <c r="G296" s="215"/>
      <c r="H296" s="214"/>
      <c r="I296" s="150"/>
      <c r="J296" s="150"/>
      <c r="K296" s="151"/>
      <c r="L296" s="151"/>
      <c r="M296" s="150"/>
      <c r="N296" s="150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18"/>
      <c r="X296" s="214"/>
      <c r="Y296" s="215"/>
      <c r="Z296" s="214"/>
      <c r="AA296" s="150"/>
      <c r="AB296" s="150"/>
      <c r="AC296" s="151"/>
      <c r="AD296" s="151"/>
      <c r="AE296" s="150"/>
      <c r="AF296" s="150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218"/>
      <c r="F297" s="214"/>
      <c r="G297" s="215"/>
      <c r="H297" s="214"/>
      <c r="I297" s="150"/>
      <c r="J297" s="150"/>
      <c r="K297" s="151"/>
      <c r="L297" s="151"/>
      <c r="M297" s="150"/>
      <c r="N297" s="150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18"/>
      <c r="X297" s="214"/>
      <c r="Y297" s="215"/>
      <c r="Z297" s="214"/>
      <c r="AA297" s="150"/>
      <c r="AB297" s="150"/>
      <c r="AC297" s="151"/>
      <c r="AD297" s="151"/>
      <c r="AE297" s="150"/>
      <c r="AF297" s="150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18"/>
      <c r="F298" s="214"/>
      <c r="G298" s="215"/>
      <c r="H298" s="214"/>
      <c r="I298" s="150"/>
      <c r="J298" s="150"/>
      <c r="K298" s="151"/>
      <c r="L298" s="151"/>
      <c r="M298" s="150"/>
      <c r="N298" s="150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18"/>
      <c r="X298" s="214"/>
      <c r="Y298" s="215"/>
      <c r="Z298" s="214"/>
      <c r="AA298" s="150"/>
      <c r="AB298" s="150"/>
      <c r="AC298" s="151"/>
      <c r="AD298" s="151"/>
      <c r="AE298" s="150"/>
      <c r="AF298" s="150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18"/>
      <c r="F299" s="214"/>
      <c r="G299" s="215"/>
      <c r="H299" s="214"/>
      <c r="I299" s="150"/>
      <c r="J299" s="150"/>
      <c r="K299" s="151"/>
      <c r="L299" s="151"/>
      <c r="M299" s="150"/>
      <c r="N299" s="150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18"/>
      <c r="X299" s="214"/>
      <c r="Y299" s="215"/>
      <c r="Z299" s="214"/>
      <c r="AA299" s="150"/>
      <c r="AB299" s="150"/>
      <c r="AC299" s="151"/>
      <c r="AD299" s="151"/>
      <c r="AE299" s="150"/>
      <c r="AF299" s="150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213"/>
      <c r="F300" s="214"/>
      <c r="G300" s="215"/>
      <c r="H300" s="214"/>
      <c r="I300" s="150"/>
      <c r="J300" s="150"/>
      <c r="K300" s="151"/>
      <c r="L300" s="151"/>
      <c r="M300" s="150"/>
      <c r="N300" s="150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213"/>
      <c r="X300" s="214"/>
      <c r="Y300" s="215"/>
      <c r="Z300" s="214"/>
      <c r="AA300" s="150"/>
      <c r="AB300" s="150"/>
      <c r="AC300" s="151"/>
      <c r="AD300" s="151"/>
      <c r="AE300" s="150"/>
      <c r="AF300" s="150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213"/>
      <c r="F301" s="214"/>
      <c r="G301" s="215"/>
      <c r="H301" s="214"/>
      <c r="I301" s="150"/>
      <c r="J301" s="150"/>
      <c r="K301" s="151"/>
      <c r="L301" s="151"/>
      <c r="M301" s="150"/>
      <c r="N301" s="150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213"/>
      <c r="X301" s="214"/>
      <c r="Y301" s="215"/>
      <c r="Z301" s="214"/>
      <c r="AA301" s="150"/>
      <c r="AB301" s="150"/>
      <c r="AC301" s="151"/>
      <c r="AD301" s="151"/>
      <c r="AE301" s="150"/>
      <c r="AF301" s="150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213"/>
      <c r="F302" s="214"/>
      <c r="G302" s="215"/>
      <c r="H302" s="214"/>
      <c r="I302" s="150"/>
      <c r="J302" s="150"/>
      <c r="K302" s="151"/>
      <c r="L302" s="151"/>
      <c r="M302" s="150"/>
      <c r="N302" s="150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213"/>
      <c r="X302" s="214"/>
      <c r="Y302" s="215"/>
      <c r="Z302" s="214"/>
      <c r="AA302" s="150"/>
      <c r="AB302" s="150"/>
      <c r="AC302" s="151"/>
      <c r="AD302" s="151"/>
      <c r="AE302" s="150"/>
      <c r="AF302" s="150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213"/>
      <c r="F303" s="214"/>
      <c r="G303" s="215"/>
      <c r="H303" s="214"/>
      <c r="I303" s="150"/>
      <c r="J303" s="150"/>
      <c r="K303" s="151"/>
      <c r="L303" s="151"/>
      <c r="M303" s="150"/>
      <c r="N303" s="150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213"/>
      <c r="X303" s="214"/>
      <c r="Y303" s="215"/>
      <c r="Z303" s="214"/>
      <c r="AA303" s="150"/>
      <c r="AB303" s="150"/>
      <c r="AC303" s="151"/>
      <c r="AD303" s="151"/>
      <c r="AE303" s="150"/>
      <c r="AF303" s="150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13"/>
      <c r="F304" s="214"/>
      <c r="G304" s="215"/>
      <c r="H304" s="214"/>
      <c r="I304" s="150"/>
      <c r="J304" s="150"/>
      <c r="K304" s="151"/>
      <c r="L304" s="151"/>
      <c r="M304" s="150"/>
      <c r="N304" s="150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13"/>
      <c r="X304" s="214"/>
      <c r="Y304" s="215"/>
      <c r="Z304" s="214"/>
      <c r="AA304" s="150"/>
      <c r="AB304" s="150"/>
      <c r="AC304" s="151"/>
      <c r="AD304" s="151"/>
      <c r="AE304" s="150"/>
      <c r="AF304" s="150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213"/>
      <c r="F305" s="214"/>
      <c r="G305" s="215"/>
      <c r="H305" s="214"/>
      <c r="I305" s="150"/>
      <c r="J305" s="150"/>
      <c r="K305" s="151"/>
      <c r="L305" s="151"/>
      <c r="M305" s="150"/>
      <c r="N305" s="150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213"/>
      <c r="X305" s="214"/>
      <c r="Y305" s="215"/>
      <c r="Z305" s="214"/>
      <c r="AA305" s="150"/>
      <c r="AB305" s="150"/>
      <c r="AC305" s="151"/>
      <c r="AD305" s="151"/>
      <c r="AE305" s="150"/>
      <c r="AF305" s="150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213"/>
      <c r="F306" s="214"/>
      <c r="G306" s="215"/>
      <c r="H306" s="214"/>
      <c r="I306" s="150"/>
      <c r="J306" s="150"/>
      <c r="K306" s="151"/>
      <c r="L306" s="151"/>
      <c r="M306" s="150"/>
      <c r="N306" s="150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213"/>
      <c r="X306" s="214"/>
      <c r="Y306" s="215"/>
      <c r="Z306" s="214"/>
      <c r="AA306" s="150"/>
      <c r="AB306" s="150"/>
      <c r="AC306" s="151"/>
      <c r="AD306" s="151"/>
      <c r="AE306" s="150"/>
      <c r="AF306" s="150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213"/>
      <c r="F307" s="214"/>
      <c r="G307" s="215"/>
      <c r="H307" s="214"/>
      <c r="I307" s="150"/>
      <c r="J307" s="150"/>
      <c r="K307" s="151"/>
      <c r="L307" s="151"/>
      <c r="M307" s="150"/>
      <c r="N307" s="150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213"/>
      <c r="X307" s="214"/>
      <c r="Y307" s="215"/>
      <c r="Z307" s="214"/>
      <c r="AA307" s="150"/>
      <c r="AB307" s="150"/>
      <c r="AC307" s="151"/>
      <c r="AD307" s="151"/>
      <c r="AE307" s="150"/>
      <c r="AF307" s="150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213"/>
      <c r="F308" s="214"/>
      <c r="G308" s="215"/>
      <c r="H308" s="214"/>
      <c r="I308" s="150"/>
      <c r="J308" s="150"/>
      <c r="K308" s="151"/>
      <c r="L308" s="151"/>
      <c r="M308" s="150"/>
      <c r="N308" s="150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213"/>
      <c r="X308" s="214"/>
      <c r="Y308" s="215"/>
      <c r="Z308" s="214"/>
      <c r="AA308" s="150"/>
      <c r="AB308" s="150"/>
      <c r="AC308" s="151"/>
      <c r="AD308" s="151"/>
      <c r="AE308" s="150"/>
      <c r="AF308" s="150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234"/>
      <c r="F309" s="214"/>
      <c r="G309" s="215"/>
      <c r="H309" s="214"/>
      <c r="I309" s="150"/>
      <c r="J309" s="150"/>
      <c r="K309" s="151"/>
      <c r="L309" s="151"/>
      <c r="M309" s="150"/>
      <c r="N309" s="150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234"/>
      <c r="X309" s="214"/>
      <c r="Y309" s="215"/>
      <c r="Z309" s="214"/>
      <c r="AA309" s="150"/>
      <c r="AB309" s="150"/>
      <c r="AC309" s="151"/>
      <c r="AD309" s="151"/>
      <c r="AE309" s="150"/>
      <c r="AF309" s="150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244"/>
      <c r="F310" s="214"/>
      <c r="G310" s="215"/>
      <c r="H310" s="214"/>
      <c r="I310" s="150"/>
      <c r="J310" s="150"/>
      <c r="K310" s="151"/>
      <c r="L310" s="151"/>
      <c r="M310" s="150"/>
      <c r="N310" s="150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244"/>
      <c r="X310" s="214"/>
      <c r="Y310" s="215"/>
      <c r="Z310" s="214"/>
      <c r="AA310" s="150"/>
      <c r="AB310" s="150"/>
      <c r="AC310" s="151"/>
      <c r="AD310" s="151"/>
      <c r="AE310" s="150"/>
      <c r="AF310" s="150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221"/>
      <c r="F311" s="214"/>
      <c r="G311" s="215"/>
      <c r="H311" s="214"/>
      <c r="I311" s="150"/>
      <c r="J311" s="150"/>
      <c r="K311" s="151"/>
      <c r="L311" s="151"/>
      <c r="M311" s="150"/>
      <c r="N311" s="150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221"/>
      <c r="X311" s="214"/>
      <c r="Y311" s="215"/>
      <c r="Z311" s="214"/>
      <c r="AA311" s="150"/>
      <c r="AB311" s="150"/>
      <c r="AC311" s="151"/>
      <c r="AD311" s="151"/>
      <c r="AE311" s="150"/>
      <c r="AF311" s="150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1119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74"/>
      <c r="F335" s="145"/>
      <c r="H335" s="225">
        <f>H283</f>
        <v>46024</v>
      </c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75"/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76"/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77"/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/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/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232"/>
      <c r="F339" s="214"/>
      <c r="G339" s="233"/>
      <c r="H339" s="214"/>
      <c r="I339" s="150"/>
      <c r="J339" s="150"/>
      <c r="K339" s="151"/>
      <c r="L339" s="151"/>
      <c r="M339" s="150"/>
      <c r="N339" s="152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232"/>
      <c r="X339" s="214"/>
      <c r="Y339" s="233"/>
      <c r="Z339" s="214"/>
      <c r="AA339" s="150"/>
      <c r="AB339" s="150"/>
      <c r="AC339" s="151"/>
      <c r="AD339" s="151"/>
      <c r="AE339" s="150"/>
      <c r="AF339" s="152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32"/>
      <c r="F340" s="214"/>
      <c r="G340" s="215"/>
      <c r="H340" s="214"/>
      <c r="I340" s="150"/>
      <c r="J340" s="150"/>
      <c r="K340" s="151"/>
      <c r="L340" s="151"/>
      <c r="M340" s="150"/>
      <c r="N340" s="150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32"/>
      <c r="X340" s="214"/>
      <c r="Y340" s="215"/>
      <c r="Z340" s="214"/>
      <c r="AA340" s="150"/>
      <c r="AB340" s="150"/>
      <c r="AC340" s="151"/>
      <c r="AD340" s="151"/>
      <c r="AE340" s="150"/>
      <c r="AF340" s="150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32"/>
      <c r="F341" s="214"/>
      <c r="G341" s="215"/>
      <c r="H341" s="214"/>
      <c r="I341" s="150"/>
      <c r="J341" s="150"/>
      <c r="K341" s="151"/>
      <c r="L341" s="151"/>
      <c r="M341" s="150"/>
      <c r="N341" s="150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32"/>
      <c r="X341" s="214"/>
      <c r="Y341" s="215"/>
      <c r="Z341" s="214"/>
      <c r="AA341" s="150"/>
      <c r="AB341" s="150"/>
      <c r="AC341" s="151"/>
      <c r="AD341" s="151"/>
      <c r="AE341" s="150"/>
      <c r="AF341" s="150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32"/>
      <c r="F342" s="214"/>
      <c r="G342" s="215"/>
      <c r="H342" s="214"/>
      <c r="I342" s="150"/>
      <c r="J342" s="150"/>
      <c r="K342" s="151"/>
      <c r="L342" s="151"/>
      <c r="M342" s="150"/>
      <c r="N342" s="150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32"/>
      <c r="X342" s="214"/>
      <c r="Y342" s="215"/>
      <c r="Z342" s="214"/>
      <c r="AA342" s="150"/>
      <c r="AB342" s="150"/>
      <c r="AC342" s="151"/>
      <c r="AD342" s="151"/>
      <c r="AE342" s="150"/>
      <c r="AF342" s="150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32"/>
      <c r="F343" s="214"/>
      <c r="G343" s="215"/>
      <c r="H343" s="214"/>
      <c r="I343" s="150"/>
      <c r="J343" s="150"/>
      <c r="K343" s="151"/>
      <c r="L343" s="151"/>
      <c r="M343" s="150"/>
      <c r="N343" s="150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32"/>
      <c r="X343" s="214"/>
      <c r="Y343" s="215"/>
      <c r="Z343" s="214"/>
      <c r="AA343" s="150"/>
      <c r="AB343" s="150"/>
      <c r="AC343" s="151"/>
      <c r="AD343" s="151"/>
      <c r="AE343" s="150"/>
      <c r="AF343" s="150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18"/>
      <c r="F344" s="214"/>
      <c r="G344" s="215"/>
      <c r="H344" s="214"/>
      <c r="I344" s="150"/>
      <c r="J344" s="150"/>
      <c r="K344" s="151"/>
      <c r="L344" s="151"/>
      <c r="M344" s="150"/>
      <c r="N344" s="150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18"/>
      <c r="X344" s="214"/>
      <c r="Y344" s="215"/>
      <c r="Z344" s="214"/>
      <c r="AA344" s="150"/>
      <c r="AB344" s="150"/>
      <c r="AC344" s="151"/>
      <c r="AD344" s="151"/>
      <c r="AE344" s="150"/>
      <c r="AF344" s="150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4"/>
      <c r="F345" s="214"/>
      <c r="G345" s="215"/>
      <c r="H345" s="214"/>
      <c r="I345" s="150"/>
      <c r="J345" s="150"/>
      <c r="K345" s="151"/>
      <c r="L345" s="151"/>
      <c r="M345" s="150"/>
      <c r="N345" s="150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34"/>
      <c r="X345" s="214"/>
      <c r="Y345" s="215"/>
      <c r="Z345" s="214"/>
      <c r="AA345" s="150"/>
      <c r="AB345" s="150"/>
      <c r="AC345" s="151"/>
      <c r="AD345" s="151"/>
      <c r="AE345" s="150"/>
      <c r="AF345" s="150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18"/>
      <c r="F346" s="214"/>
      <c r="G346" s="215"/>
      <c r="H346" s="214"/>
      <c r="I346" s="150"/>
      <c r="J346" s="150"/>
      <c r="K346" s="151"/>
      <c r="L346" s="151"/>
      <c r="M346" s="150"/>
      <c r="N346" s="152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18"/>
      <c r="X346" s="214"/>
      <c r="Y346" s="215"/>
      <c r="Z346" s="214"/>
      <c r="AA346" s="150"/>
      <c r="AB346" s="150"/>
      <c r="AC346" s="151"/>
      <c r="AD346" s="151"/>
      <c r="AE346" s="150"/>
      <c r="AF346" s="152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18"/>
      <c r="F347" s="214"/>
      <c r="G347" s="215"/>
      <c r="H347" s="214"/>
      <c r="I347" s="150"/>
      <c r="J347" s="150"/>
      <c r="K347" s="151"/>
      <c r="L347" s="151"/>
      <c r="M347" s="150"/>
      <c r="N347" s="150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18"/>
      <c r="X347" s="214"/>
      <c r="Y347" s="215"/>
      <c r="Z347" s="214"/>
      <c r="AA347" s="150"/>
      <c r="AB347" s="150"/>
      <c r="AC347" s="151"/>
      <c r="AD347" s="151"/>
      <c r="AE347" s="150"/>
      <c r="AF347" s="150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18"/>
      <c r="F348" s="214"/>
      <c r="G348" s="215"/>
      <c r="H348" s="214"/>
      <c r="I348" s="150"/>
      <c r="J348" s="150"/>
      <c r="K348" s="151"/>
      <c r="L348" s="151"/>
      <c r="M348" s="150"/>
      <c r="N348" s="150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18"/>
      <c r="X348" s="214"/>
      <c r="Y348" s="215"/>
      <c r="Z348" s="214"/>
      <c r="AA348" s="150"/>
      <c r="AB348" s="150"/>
      <c r="AC348" s="151"/>
      <c r="AD348" s="151"/>
      <c r="AE348" s="150"/>
      <c r="AF348" s="150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18"/>
      <c r="F349" s="214"/>
      <c r="G349" s="215"/>
      <c r="H349" s="214"/>
      <c r="I349" s="150"/>
      <c r="J349" s="150"/>
      <c r="K349" s="151"/>
      <c r="L349" s="151"/>
      <c r="M349" s="150"/>
      <c r="N349" s="150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218"/>
      <c r="X349" s="214"/>
      <c r="Y349" s="215"/>
      <c r="Z349" s="214"/>
      <c r="AA349" s="150"/>
      <c r="AB349" s="150"/>
      <c r="AC349" s="151"/>
      <c r="AD349" s="151"/>
      <c r="AE349" s="150"/>
      <c r="AF349" s="150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18"/>
      <c r="F350" s="214"/>
      <c r="G350" s="215"/>
      <c r="H350" s="214"/>
      <c r="I350" s="150"/>
      <c r="J350" s="150"/>
      <c r="K350" s="151"/>
      <c r="L350" s="151"/>
      <c r="M350" s="150"/>
      <c r="N350" s="150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18"/>
      <c r="X350" s="214"/>
      <c r="Y350" s="215"/>
      <c r="Z350" s="214"/>
      <c r="AA350" s="150"/>
      <c r="AB350" s="150"/>
      <c r="AC350" s="151"/>
      <c r="AD350" s="151"/>
      <c r="AE350" s="150"/>
      <c r="AF350" s="150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18"/>
      <c r="F351" s="214"/>
      <c r="G351" s="215"/>
      <c r="H351" s="214"/>
      <c r="I351" s="150"/>
      <c r="J351" s="150"/>
      <c r="K351" s="151"/>
      <c r="L351" s="151"/>
      <c r="M351" s="150"/>
      <c r="N351" s="150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18"/>
      <c r="X351" s="214"/>
      <c r="Y351" s="215"/>
      <c r="Z351" s="214"/>
      <c r="AA351" s="150"/>
      <c r="AB351" s="150"/>
      <c r="AC351" s="151"/>
      <c r="AD351" s="151"/>
      <c r="AE351" s="150"/>
      <c r="AF351" s="150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213"/>
      <c r="F352" s="214"/>
      <c r="G352" s="215"/>
      <c r="H352" s="214"/>
      <c r="I352" s="150"/>
      <c r="J352" s="150"/>
      <c r="K352" s="151"/>
      <c r="L352" s="151"/>
      <c r="M352" s="150"/>
      <c r="N352" s="150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13"/>
      <c r="X352" s="214"/>
      <c r="Y352" s="215"/>
      <c r="Z352" s="214"/>
      <c r="AA352" s="150"/>
      <c r="AB352" s="150"/>
      <c r="AC352" s="151"/>
      <c r="AD352" s="151"/>
      <c r="AE352" s="150"/>
      <c r="AF352" s="150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213"/>
      <c r="F353" s="214"/>
      <c r="G353" s="215"/>
      <c r="H353" s="214"/>
      <c r="I353" s="150"/>
      <c r="J353" s="150"/>
      <c r="K353" s="151"/>
      <c r="L353" s="151"/>
      <c r="M353" s="150"/>
      <c r="N353" s="150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13"/>
      <c r="X353" s="214"/>
      <c r="Y353" s="215"/>
      <c r="Z353" s="214"/>
      <c r="AA353" s="150"/>
      <c r="AB353" s="150"/>
      <c r="AC353" s="151"/>
      <c r="AD353" s="151"/>
      <c r="AE353" s="150"/>
      <c r="AF353" s="150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213"/>
      <c r="F354" s="214"/>
      <c r="G354" s="215"/>
      <c r="H354" s="214"/>
      <c r="I354" s="150"/>
      <c r="J354" s="150"/>
      <c r="K354" s="151"/>
      <c r="L354" s="151"/>
      <c r="M354" s="150"/>
      <c r="N354" s="150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13"/>
      <c r="X354" s="214"/>
      <c r="Y354" s="215"/>
      <c r="Z354" s="214"/>
      <c r="AA354" s="150"/>
      <c r="AB354" s="150"/>
      <c r="AC354" s="151"/>
      <c r="AD354" s="151"/>
      <c r="AE354" s="150"/>
      <c r="AF354" s="150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213"/>
      <c r="F355" s="214"/>
      <c r="G355" s="215"/>
      <c r="H355" s="214"/>
      <c r="I355" s="150"/>
      <c r="J355" s="150"/>
      <c r="K355" s="151"/>
      <c r="L355" s="151"/>
      <c r="M355" s="150"/>
      <c r="N355" s="150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13"/>
      <c r="X355" s="214"/>
      <c r="Y355" s="215"/>
      <c r="Z355" s="214"/>
      <c r="AA355" s="150"/>
      <c r="AB355" s="150"/>
      <c r="AC355" s="151"/>
      <c r="AD355" s="151"/>
      <c r="AE355" s="150"/>
      <c r="AF355" s="150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213"/>
      <c r="F356" s="214"/>
      <c r="G356" s="215"/>
      <c r="H356" s="214"/>
      <c r="I356" s="150"/>
      <c r="J356" s="150"/>
      <c r="K356" s="151"/>
      <c r="L356" s="151"/>
      <c r="M356" s="150"/>
      <c r="N356" s="150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13"/>
      <c r="X356" s="214"/>
      <c r="Y356" s="215"/>
      <c r="Z356" s="214"/>
      <c r="AA356" s="150"/>
      <c r="AB356" s="150"/>
      <c r="AC356" s="151"/>
      <c r="AD356" s="151"/>
      <c r="AE356" s="150"/>
      <c r="AF356" s="150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213"/>
      <c r="F357" s="214"/>
      <c r="G357" s="215"/>
      <c r="H357" s="214"/>
      <c r="I357" s="150"/>
      <c r="J357" s="150"/>
      <c r="K357" s="151"/>
      <c r="L357" s="151"/>
      <c r="M357" s="150"/>
      <c r="N357" s="150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13"/>
      <c r="X357" s="214"/>
      <c r="Y357" s="215"/>
      <c r="Z357" s="214"/>
      <c r="AA357" s="150"/>
      <c r="AB357" s="150"/>
      <c r="AC357" s="151"/>
      <c r="AD357" s="151"/>
      <c r="AE357" s="150"/>
      <c r="AF357" s="150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213"/>
      <c r="F358" s="214"/>
      <c r="G358" s="215"/>
      <c r="H358" s="214"/>
      <c r="I358" s="150"/>
      <c r="J358" s="150"/>
      <c r="K358" s="151"/>
      <c r="L358" s="151"/>
      <c r="M358" s="150"/>
      <c r="N358" s="150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13"/>
      <c r="X358" s="214"/>
      <c r="Y358" s="215"/>
      <c r="Z358" s="214"/>
      <c r="AA358" s="150"/>
      <c r="AB358" s="150"/>
      <c r="AC358" s="151"/>
      <c r="AD358" s="151"/>
      <c r="AE358" s="150"/>
      <c r="AF358" s="150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213"/>
      <c r="F359" s="214"/>
      <c r="G359" s="215"/>
      <c r="H359" s="214"/>
      <c r="I359" s="150"/>
      <c r="J359" s="150"/>
      <c r="K359" s="151"/>
      <c r="L359" s="151"/>
      <c r="M359" s="150"/>
      <c r="N359" s="150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13"/>
      <c r="X359" s="214"/>
      <c r="Y359" s="215"/>
      <c r="Z359" s="214"/>
      <c r="AA359" s="150"/>
      <c r="AB359" s="150"/>
      <c r="AC359" s="151"/>
      <c r="AD359" s="151"/>
      <c r="AE359" s="150"/>
      <c r="AF359" s="150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213"/>
      <c r="F360" s="214"/>
      <c r="G360" s="215"/>
      <c r="H360" s="214"/>
      <c r="I360" s="150"/>
      <c r="J360" s="150"/>
      <c r="K360" s="151"/>
      <c r="L360" s="151"/>
      <c r="M360" s="150"/>
      <c r="N360" s="150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13"/>
      <c r="X360" s="214"/>
      <c r="Y360" s="215"/>
      <c r="Z360" s="214"/>
      <c r="AA360" s="150"/>
      <c r="AB360" s="150"/>
      <c r="AC360" s="151"/>
      <c r="AD360" s="151"/>
      <c r="AE360" s="150"/>
      <c r="AF360" s="150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234"/>
      <c r="F361" s="214"/>
      <c r="G361" s="215"/>
      <c r="H361" s="214"/>
      <c r="I361" s="150"/>
      <c r="J361" s="150"/>
      <c r="K361" s="151"/>
      <c r="L361" s="151"/>
      <c r="M361" s="150"/>
      <c r="N361" s="150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234"/>
      <c r="X361" s="214"/>
      <c r="Y361" s="215"/>
      <c r="Z361" s="214"/>
      <c r="AA361" s="150"/>
      <c r="AB361" s="150"/>
      <c r="AC361" s="151"/>
      <c r="AD361" s="151"/>
      <c r="AE361" s="150"/>
      <c r="AF361" s="150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244"/>
      <c r="F362" s="214"/>
      <c r="G362" s="215"/>
      <c r="H362" s="214"/>
      <c r="I362" s="150"/>
      <c r="J362" s="150"/>
      <c r="K362" s="151"/>
      <c r="L362" s="151"/>
      <c r="M362" s="150"/>
      <c r="N362" s="150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244"/>
      <c r="X362" s="214"/>
      <c r="Y362" s="215"/>
      <c r="Z362" s="214"/>
      <c r="AA362" s="150"/>
      <c r="AB362" s="150"/>
      <c r="AC362" s="151"/>
      <c r="AD362" s="151"/>
      <c r="AE362" s="150"/>
      <c r="AF362" s="150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221"/>
      <c r="F363" s="214"/>
      <c r="G363" s="215"/>
      <c r="H363" s="214"/>
      <c r="I363" s="150"/>
      <c r="J363" s="150"/>
      <c r="K363" s="151"/>
      <c r="L363" s="151"/>
      <c r="M363" s="150"/>
      <c r="N363" s="150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221"/>
      <c r="X363" s="214"/>
      <c r="Y363" s="215"/>
      <c r="Z363" s="214"/>
      <c r="AA363" s="150"/>
      <c r="AB363" s="150"/>
      <c r="AC363" s="151"/>
      <c r="AD363" s="151"/>
      <c r="AE363" s="150"/>
      <c r="AF363" s="150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1120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4"/>
      <c r="F387" s="145"/>
      <c r="H387" s="225">
        <f>H335</f>
        <v>46024</v>
      </c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75"/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76"/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77"/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/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/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232"/>
      <c r="F391" s="214"/>
      <c r="G391" s="233"/>
      <c r="H391" s="214"/>
      <c r="I391" s="150"/>
      <c r="J391" s="150"/>
      <c r="K391" s="151"/>
      <c r="L391" s="151"/>
      <c r="M391" s="150"/>
      <c r="N391" s="152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232"/>
      <c r="X391" s="214"/>
      <c r="Y391" s="233"/>
      <c r="Z391" s="214"/>
      <c r="AA391" s="150"/>
      <c r="AB391" s="150"/>
      <c r="AC391" s="151"/>
      <c r="AD391" s="151"/>
      <c r="AE391" s="150"/>
      <c r="AF391" s="152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32"/>
      <c r="F392" s="214"/>
      <c r="G392" s="215"/>
      <c r="H392" s="214"/>
      <c r="I392" s="150"/>
      <c r="J392" s="150"/>
      <c r="K392" s="151"/>
      <c r="L392" s="151"/>
      <c r="M392" s="150"/>
      <c r="N392" s="150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32"/>
      <c r="X392" s="214"/>
      <c r="Y392" s="215"/>
      <c r="Z392" s="214"/>
      <c r="AA392" s="150"/>
      <c r="AB392" s="150"/>
      <c r="AC392" s="151"/>
      <c r="AD392" s="151"/>
      <c r="AE392" s="150"/>
      <c r="AF392" s="150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32"/>
      <c r="F393" s="214"/>
      <c r="G393" s="215"/>
      <c r="H393" s="214"/>
      <c r="I393" s="150"/>
      <c r="J393" s="150"/>
      <c r="K393" s="151"/>
      <c r="L393" s="151"/>
      <c r="M393" s="150"/>
      <c r="N393" s="150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32"/>
      <c r="X393" s="214"/>
      <c r="Y393" s="215"/>
      <c r="Z393" s="214"/>
      <c r="AA393" s="150"/>
      <c r="AB393" s="150"/>
      <c r="AC393" s="151"/>
      <c r="AD393" s="151"/>
      <c r="AE393" s="150"/>
      <c r="AF393" s="150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32"/>
      <c r="F394" s="214"/>
      <c r="G394" s="215"/>
      <c r="H394" s="214"/>
      <c r="I394" s="150"/>
      <c r="J394" s="150"/>
      <c r="K394" s="151"/>
      <c r="L394" s="151"/>
      <c r="M394" s="150"/>
      <c r="N394" s="150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32"/>
      <c r="X394" s="214"/>
      <c r="Y394" s="215"/>
      <c r="Z394" s="214"/>
      <c r="AA394" s="150"/>
      <c r="AB394" s="150"/>
      <c r="AC394" s="151"/>
      <c r="AD394" s="151"/>
      <c r="AE394" s="150"/>
      <c r="AF394" s="150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32"/>
      <c r="F395" s="214"/>
      <c r="G395" s="215"/>
      <c r="H395" s="214"/>
      <c r="I395" s="150"/>
      <c r="J395" s="150"/>
      <c r="K395" s="151"/>
      <c r="L395" s="151"/>
      <c r="M395" s="150"/>
      <c r="N395" s="150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32"/>
      <c r="X395" s="214"/>
      <c r="Y395" s="215"/>
      <c r="Z395" s="214"/>
      <c r="AA395" s="150"/>
      <c r="AB395" s="150"/>
      <c r="AC395" s="151"/>
      <c r="AD395" s="151"/>
      <c r="AE395" s="150"/>
      <c r="AF395" s="150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18"/>
      <c r="F396" s="214"/>
      <c r="G396" s="215"/>
      <c r="H396" s="214"/>
      <c r="I396" s="150"/>
      <c r="J396" s="150"/>
      <c r="K396" s="151"/>
      <c r="L396" s="151"/>
      <c r="M396" s="150"/>
      <c r="N396" s="150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18"/>
      <c r="X396" s="214"/>
      <c r="Y396" s="215"/>
      <c r="Z396" s="214"/>
      <c r="AA396" s="150"/>
      <c r="AB396" s="150"/>
      <c r="AC396" s="151"/>
      <c r="AD396" s="151"/>
      <c r="AE396" s="150"/>
      <c r="AF396" s="150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4"/>
      <c r="F397" s="214"/>
      <c r="G397" s="215"/>
      <c r="H397" s="214"/>
      <c r="I397" s="150"/>
      <c r="J397" s="150"/>
      <c r="K397" s="151"/>
      <c r="L397" s="151"/>
      <c r="M397" s="150"/>
      <c r="N397" s="150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4"/>
      <c r="X397" s="214"/>
      <c r="Y397" s="215"/>
      <c r="Z397" s="214"/>
      <c r="AA397" s="150"/>
      <c r="AB397" s="150"/>
      <c r="AC397" s="151"/>
      <c r="AD397" s="151"/>
      <c r="AE397" s="150"/>
      <c r="AF397" s="150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18"/>
      <c r="F398" s="214"/>
      <c r="G398" s="215"/>
      <c r="H398" s="214"/>
      <c r="I398" s="150"/>
      <c r="J398" s="150"/>
      <c r="K398" s="151"/>
      <c r="L398" s="151"/>
      <c r="M398" s="150"/>
      <c r="N398" s="152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18"/>
      <c r="X398" s="214"/>
      <c r="Y398" s="215"/>
      <c r="Z398" s="214"/>
      <c r="AA398" s="150"/>
      <c r="AB398" s="150"/>
      <c r="AC398" s="151"/>
      <c r="AD398" s="151"/>
      <c r="AE398" s="150"/>
      <c r="AF398" s="152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18"/>
      <c r="F399" s="214"/>
      <c r="G399" s="215"/>
      <c r="H399" s="214"/>
      <c r="I399" s="150"/>
      <c r="J399" s="150"/>
      <c r="K399" s="151"/>
      <c r="L399" s="151"/>
      <c r="M399" s="150"/>
      <c r="N399" s="150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18"/>
      <c r="X399" s="214"/>
      <c r="Y399" s="215"/>
      <c r="Z399" s="214"/>
      <c r="AA399" s="150"/>
      <c r="AB399" s="150"/>
      <c r="AC399" s="151"/>
      <c r="AD399" s="151"/>
      <c r="AE399" s="150"/>
      <c r="AF399" s="150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18"/>
      <c r="F400" s="214"/>
      <c r="G400" s="215"/>
      <c r="H400" s="214"/>
      <c r="I400" s="150"/>
      <c r="J400" s="150"/>
      <c r="K400" s="151"/>
      <c r="L400" s="151"/>
      <c r="M400" s="150"/>
      <c r="N400" s="150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18"/>
      <c r="X400" s="214"/>
      <c r="Y400" s="215"/>
      <c r="Z400" s="214"/>
      <c r="AA400" s="150"/>
      <c r="AB400" s="150"/>
      <c r="AC400" s="151"/>
      <c r="AD400" s="151"/>
      <c r="AE400" s="150"/>
      <c r="AF400" s="150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18"/>
      <c r="F401" s="214"/>
      <c r="G401" s="215"/>
      <c r="H401" s="214"/>
      <c r="I401" s="150"/>
      <c r="J401" s="150"/>
      <c r="K401" s="151"/>
      <c r="L401" s="151"/>
      <c r="M401" s="150"/>
      <c r="N401" s="150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18"/>
      <c r="X401" s="214"/>
      <c r="Y401" s="215"/>
      <c r="Z401" s="214"/>
      <c r="AA401" s="150"/>
      <c r="AB401" s="150"/>
      <c r="AC401" s="151"/>
      <c r="AD401" s="151"/>
      <c r="AE401" s="150"/>
      <c r="AF401" s="150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18"/>
      <c r="F402" s="214"/>
      <c r="G402" s="215"/>
      <c r="H402" s="214"/>
      <c r="I402" s="150"/>
      <c r="J402" s="150"/>
      <c r="K402" s="151"/>
      <c r="L402" s="151"/>
      <c r="M402" s="150"/>
      <c r="N402" s="150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18"/>
      <c r="X402" s="214"/>
      <c r="Y402" s="215"/>
      <c r="Z402" s="214"/>
      <c r="AA402" s="150"/>
      <c r="AB402" s="150"/>
      <c r="AC402" s="151"/>
      <c r="AD402" s="151"/>
      <c r="AE402" s="150"/>
      <c r="AF402" s="150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18"/>
      <c r="F403" s="214"/>
      <c r="G403" s="215"/>
      <c r="H403" s="214"/>
      <c r="I403" s="150"/>
      <c r="J403" s="150"/>
      <c r="K403" s="151"/>
      <c r="L403" s="151"/>
      <c r="M403" s="150"/>
      <c r="N403" s="150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18"/>
      <c r="X403" s="214"/>
      <c r="Y403" s="215"/>
      <c r="Z403" s="214"/>
      <c r="AA403" s="150"/>
      <c r="AB403" s="150"/>
      <c r="AC403" s="151"/>
      <c r="AD403" s="151"/>
      <c r="AE403" s="150"/>
      <c r="AF403" s="150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213"/>
      <c r="F404" s="214"/>
      <c r="G404" s="215"/>
      <c r="H404" s="214"/>
      <c r="I404" s="150"/>
      <c r="J404" s="150"/>
      <c r="K404" s="151"/>
      <c r="L404" s="151"/>
      <c r="M404" s="150"/>
      <c r="N404" s="150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213"/>
      <c r="X404" s="214"/>
      <c r="Y404" s="215"/>
      <c r="Z404" s="214"/>
      <c r="AA404" s="150"/>
      <c r="AB404" s="150"/>
      <c r="AC404" s="151"/>
      <c r="AD404" s="151"/>
      <c r="AE404" s="150"/>
      <c r="AF404" s="150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213"/>
      <c r="F405" s="214"/>
      <c r="G405" s="215"/>
      <c r="H405" s="214"/>
      <c r="I405" s="150"/>
      <c r="J405" s="150"/>
      <c r="K405" s="151"/>
      <c r="L405" s="151"/>
      <c r="M405" s="150"/>
      <c r="N405" s="150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213"/>
      <c r="X405" s="214"/>
      <c r="Y405" s="215"/>
      <c r="Z405" s="214"/>
      <c r="AA405" s="150"/>
      <c r="AB405" s="150"/>
      <c r="AC405" s="151"/>
      <c r="AD405" s="151"/>
      <c r="AE405" s="150"/>
      <c r="AF405" s="150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213"/>
      <c r="F406" s="214"/>
      <c r="G406" s="215"/>
      <c r="H406" s="214"/>
      <c r="I406" s="150"/>
      <c r="J406" s="150"/>
      <c r="K406" s="151"/>
      <c r="L406" s="151"/>
      <c r="M406" s="150"/>
      <c r="N406" s="150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213"/>
      <c r="X406" s="214"/>
      <c r="Y406" s="215"/>
      <c r="Z406" s="214"/>
      <c r="AA406" s="150"/>
      <c r="AB406" s="150"/>
      <c r="AC406" s="151"/>
      <c r="AD406" s="151"/>
      <c r="AE406" s="150"/>
      <c r="AF406" s="150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213"/>
      <c r="F407" s="214"/>
      <c r="G407" s="215"/>
      <c r="H407" s="214"/>
      <c r="I407" s="150"/>
      <c r="J407" s="150"/>
      <c r="K407" s="151"/>
      <c r="L407" s="151"/>
      <c r="M407" s="150"/>
      <c r="N407" s="150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213"/>
      <c r="X407" s="214"/>
      <c r="Y407" s="215"/>
      <c r="Z407" s="214"/>
      <c r="AA407" s="150"/>
      <c r="AB407" s="150"/>
      <c r="AC407" s="151"/>
      <c r="AD407" s="151"/>
      <c r="AE407" s="150"/>
      <c r="AF407" s="150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213"/>
      <c r="F408" s="214"/>
      <c r="G408" s="215"/>
      <c r="H408" s="214"/>
      <c r="I408" s="150"/>
      <c r="J408" s="150"/>
      <c r="K408" s="151"/>
      <c r="L408" s="151"/>
      <c r="M408" s="150"/>
      <c r="N408" s="150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13"/>
      <c r="X408" s="214"/>
      <c r="Y408" s="215"/>
      <c r="Z408" s="214"/>
      <c r="AA408" s="150"/>
      <c r="AB408" s="150"/>
      <c r="AC408" s="151"/>
      <c r="AD408" s="151"/>
      <c r="AE408" s="150"/>
      <c r="AF408" s="150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213"/>
      <c r="F409" s="214"/>
      <c r="G409" s="215"/>
      <c r="H409" s="214"/>
      <c r="I409" s="150"/>
      <c r="J409" s="150"/>
      <c r="K409" s="151"/>
      <c r="L409" s="151"/>
      <c r="M409" s="150"/>
      <c r="N409" s="150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213"/>
      <c r="X409" s="214"/>
      <c r="Y409" s="215"/>
      <c r="Z409" s="214"/>
      <c r="AA409" s="150"/>
      <c r="AB409" s="150"/>
      <c r="AC409" s="151"/>
      <c r="AD409" s="151"/>
      <c r="AE409" s="150"/>
      <c r="AF409" s="150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213"/>
      <c r="F410" s="214"/>
      <c r="G410" s="215"/>
      <c r="H410" s="214"/>
      <c r="I410" s="150"/>
      <c r="J410" s="150"/>
      <c r="K410" s="151"/>
      <c r="L410" s="151"/>
      <c r="M410" s="150"/>
      <c r="N410" s="150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213"/>
      <c r="X410" s="214"/>
      <c r="Y410" s="215"/>
      <c r="Z410" s="214"/>
      <c r="AA410" s="150"/>
      <c r="AB410" s="150"/>
      <c r="AC410" s="151"/>
      <c r="AD410" s="151"/>
      <c r="AE410" s="150"/>
      <c r="AF410" s="150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213"/>
      <c r="F411" s="214"/>
      <c r="G411" s="215"/>
      <c r="H411" s="214"/>
      <c r="I411" s="150"/>
      <c r="J411" s="150"/>
      <c r="K411" s="151"/>
      <c r="L411" s="151"/>
      <c r="M411" s="150"/>
      <c r="N411" s="150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213"/>
      <c r="X411" s="214"/>
      <c r="Y411" s="215"/>
      <c r="Z411" s="214"/>
      <c r="AA411" s="150"/>
      <c r="AB411" s="150"/>
      <c r="AC411" s="151"/>
      <c r="AD411" s="151"/>
      <c r="AE411" s="150"/>
      <c r="AF411" s="150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213"/>
      <c r="F412" s="214"/>
      <c r="G412" s="215"/>
      <c r="H412" s="214"/>
      <c r="I412" s="150"/>
      <c r="J412" s="150"/>
      <c r="K412" s="151"/>
      <c r="L412" s="151"/>
      <c r="M412" s="150"/>
      <c r="N412" s="150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213"/>
      <c r="X412" s="214"/>
      <c r="Y412" s="215"/>
      <c r="Z412" s="214"/>
      <c r="AA412" s="150"/>
      <c r="AB412" s="150"/>
      <c r="AC412" s="151"/>
      <c r="AD412" s="151"/>
      <c r="AE412" s="150"/>
      <c r="AF412" s="150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234"/>
      <c r="F413" s="214"/>
      <c r="G413" s="215"/>
      <c r="H413" s="214"/>
      <c r="I413" s="150"/>
      <c r="J413" s="150"/>
      <c r="K413" s="151"/>
      <c r="L413" s="151"/>
      <c r="M413" s="150"/>
      <c r="N413" s="150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234"/>
      <c r="X413" s="214"/>
      <c r="Y413" s="215"/>
      <c r="Z413" s="214"/>
      <c r="AA413" s="150"/>
      <c r="AB413" s="150"/>
      <c r="AC413" s="151"/>
      <c r="AD413" s="151"/>
      <c r="AE413" s="150"/>
      <c r="AF413" s="150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244"/>
      <c r="F414" s="214"/>
      <c r="G414" s="215"/>
      <c r="H414" s="214"/>
      <c r="I414" s="150"/>
      <c r="J414" s="150"/>
      <c r="K414" s="151"/>
      <c r="L414" s="151"/>
      <c r="M414" s="150"/>
      <c r="N414" s="150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244"/>
      <c r="X414" s="214"/>
      <c r="Y414" s="215"/>
      <c r="Z414" s="214"/>
      <c r="AA414" s="150"/>
      <c r="AB414" s="150"/>
      <c r="AC414" s="151"/>
      <c r="AD414" s="151"/>
      <c r="AE414" s="150"/>
      <c r="AF414" s="150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221"/>
      <c r="F415" s="214"/>
      <c r="G415" s="215"/>
      <c r="H415" s="214"/>
      <c r="I415" s="150"/>
      <c r="J415" s="150"/>
      <c r="K415" s="151"/>
      <c r="L415" s="151"/>
      <c r="M415" s="150"/>
      <c r="N415" s="150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221"/>
      <c r="X415" s="214"/>
      <c r="Y415" s="215"/>
      <c r="Z415" s="214"/>
      <c r="AA415" s="150"/>
      <c r="AB415" s="150"/>
      <c r="AC415" s="151"/>
      <c r="AD415" s="151"/>
      <c r="AE415" s="150"/>
      <c r="AF415" s="150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1121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4"/>
      <c r="F439" s="145"/>
      <c r="H439" s="225">
        <f>H387</f>
        <v>46024</v>
      </c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75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6"/>
      <c r="F440" s="145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177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/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29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232"/>
      <c r="F443" s="214"/>
      <c r="G443" s="233"/>
      <c r="H443" s="214"/>
      <c r="I443" s="150"/>
      <c r="J443" s="150"/>
      <c r="K443" s="151"/>
      <c r="L443" s="151"/>
      <c r="M443" s="150"/>
      <c r="N443" s="152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232"/>
      <c r="X443" s="214"/>
      <c r="Y443" s="233"/>
      <c r="Z443" s="214"/>
      <c r="AA443" s="150"/>
      <c r="AB443" s="150"/>
      <c r="AC443" s="151"/>
      <c r="AD443" s="151"/>
      <c r="AE443" s="150"/>
      <c r="AF443" s="152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32"/>
      <c r="F444" s="214"/>
      <c r="G444" s="215"/>
      <c r="H444" s="214"/>
      <c r="I444" s="150"/>
      <c r="J444" s="150"/>
      <c r="K444" s="151"/>
      <c r="L444" s="151"/>
      <c r="M444" s="150"/>
      <c r="N444" s="150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232"/>
      <c r="X444" s="214"/>
      <c r="Y444" s="215"/>
      <c r="Z444" s="214"/>
      <c r="AA444" s="150"/>
      <c r="AB444" s="150"/>
      <c r="AC444" s="151"/>
      <c r="AD444" s="151"/>
      <c r="AE444" s="150"/>
      <c r="AF444" s="150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32"/>
      <c r="F445" s="214"/>
      <c r="G445" s="215"/>
      <c r="H445" s="214"/>
      <c r="I445" s="150"/>
      <c r="J445" s="150"/>
      <c r="K445" s="151"/>
      <c r="L445" s="151"/>
      <c r="M445" s="150"/>
      <c r="N445" s="150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232"/>
      <c r="X445" s="214"/>
      <c r="Y445" s="215"/>
      <c r="Z445" s="214"/>
      <c r="AA445" s="150"/>
      <c r="AB445" s="150"/>
      <c r="AC445" s="151"/>
      <c r="AD445" s="151"/>
      <c r="AE445" s="150"/>
      <c r="AF445" s="150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32"/>
      <c r="F446" s="214"/>
      <c r="G446" s="215"/>
      <c r="H446" s="214"/>
      <c r="I446" s="150"/>
      <c r="J446" s="150"/>
      <c r="K446" s="151"/>
      <c r="L446" s="151"/>
      <c r="M446" s="150"/>
      <c r="N446" s="150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232"/>
      <c r="X446" s="214"/>
      <c r="Y446" s="215"/>
      <c r="Z446" s="214"/>
      <c r="AA446" s="150"/>
      <c r="AB446" s="150"/>
      <c r="AC446" s="151"/>
      <c r="AD446" s="151"/>
      <c r="AE446" s="150"/>
      <c r="AF446" s="150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32"/>
      <c r="F447" s="214"/>
      <c r="G447" s="215"/>
      <c r="H447" s="214"/>
      <c r="I447" s="150"/>
      <c r="J447" s="150"/>
      <c r="K447" s="151"/>
      <c r="L447" s="151"/>
      <c r="M447" s="150"/>
      <c r="N447" s="150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232"/>
      <c r="X447" s="214"/>
      <c r="Y447" s="215"/>
      <c r="Z447" s="214"/>
      <c r="AA447" s="150"/>
      <c r="AB447" s="150"/>
      <c r="AC447" s="151"/>
      <c r="AD447" s="151"/>
      <c r="AE447" s="150"/>
      <c r="AF447" s="150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18"/>
      <c r="F448" s="214"/>
      <c r="G448" s="215"/>
      <c r="H448" s="214"/>
      <c r="I448" s="150"/>
      <c r="J448" s="150"/>
      <c r="K448" s="151"/>
      <c r="L448" s="151"/>
      <c r="M448" s="150"/>
      <c r="N448" s="150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218"/>
      <c r="X448" s="214"/>
      <c r="Y448" s="215"/>
      <c r="Z448" s="214"/>
      <c r="AA448" s="150"/>
      <c r="AB448" s="150"/>
      <c r="AC448" s="151"/>
      <c r="AD448" s="151"/>
      <c r="AE448" s="150"/>
      <c r="AF448" s="150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4"/>
      <c r="F449" s="214"/>
      <c r="G449" s="215"/>
      <c r="H449" s="214"/>
      <c r="I449" s="150"/>
      <c r="J449" s="150"/>
      <c r="K449" s="151"/>
      <c r="L449" s="151"/>
      <c r="M449" s="150"/>
      <c r="N449" s="150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234"/>
      <c r="X449" s="214"/>
      <c r="Y449" s="215"/>
      <c r="Z449" s="214"/>
      <c r="AA449" s="150"/>
      <c r="AB449" s="150"/>
      <c r="AC449" s="151"/>
      <c r="AD449" s="151"/>
      <c r="AE449" s="150"/>
      <c r="AF449" s="150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18"/>
      <c r="F450" s="214"/>
      <c r="G450" s="215"/>
      <c r="H450" s="214"/>
      <c r="I450" s="150"/>
      <c r="J450" s="150"/>
      <c r="K450" s="151"/>
      <c r="L450" s="151"/>
      <c r="M450" s="150"/>
      <c r="N450" s="152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218"/>
      <c r="X450" s="214"/>
      <c r="Y450" s="215"/>
      <c r="Z450" s="214"/>
      <c r="AA450" s="150"/>
      <c r="AB450" s="150"/>
      <c r="AC450" s="151"/>
      <c r="AD450" s="151"/>
      <c r="AE450" s="150"/>
      <c r="AF450" s="152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18"/>
      <c r="F451" s="214"/>
      <c r="G451" s="215"/>
      <c r="H451" s="214"/>
      <c r="I451" s="150"/>
      <c r="J451" s="150"/>
      <c r="K451" s="151"/>
      <c r="L451" s="151"/>
      <c r="M451" s="150"/>
      <c r="N451" s="150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218"/>
      <c r="X451" s="214"/>
      <c r="Y451" s="215"/>
      <c r="Z451" s="214"/>
      <c r="AA451" s="150"/>
      <c r="AB451" s="150"/>
      <c r="AC451" s="151"/>
      <c r="AD451" s="151"/>
      <c r="AE451" s="150"/>
      <c r="AF451" s="150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18"/>
      <c r="F452" s="214"/>
      <c r="G452" s="215"/>
      <c r="H452" s="214"/>
      <c r="I452" s="150"/>
      <c r="J452" s="150"/>
      <c r="K452" s="151"/>
      <c r="L452" s="151"/>
      <c r="M452" s="150"/>
      <c r="N452" s="150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218"/>
      <c r="X452" s="214"/>
      <c r="Y452" s="215"/>
      <c r="Z452" s="214"/>
      <c r="AA452" s="150"/>
      <c r="AB452" s="150"/>
      <c r="AC452" s="151"/>
      <c r="AD452" s="151"/>
      <c r="AE452" s="150"/>
      <c r="AF452" s="150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18"/>
      <c r="F453" s="214"/>
      <c r="G453" s="215"/>
      <c r="H453" s="214"/>
      <c r="I453" s="150"/>
      <c r="J453" s="150"/>
      <c r="K453" s="151"/>
      <c r="L453" s="151"/>
      <c r="M453" s="150"/>
      <c r="N453" s="150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218"/>
      <c r="X453" s="214"/>
      <c r="Y453" s="215"/>
      <c r="Z453" s="214"/>
      <c r="AA453" s="150"/>
      <c r="AB453" s="150"/>
      <c r="AC453" s="151"/>
      <c r="AD453" s="151"/>
      <c r="AE453" s="150"/>
      <c r="AF453" s="150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18"/>
      <c r="F454" s="214"/>
      <c r="G454" s="215"/>
      <c r="H454" s="214"/>
      <c r="I454" s="150"/>
      <c r="J454" s="150"/>
      <c r="K454" s="151"/>
      <c r="L454" s="151"/>
      <c r="M454" s="150"/>
      <c r="N454" s="150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218"/>
      <c r="X454" s="214"/>
      <c r="Y454" s="215"/>
      <c r="Z454" s="214"/>
      <c r="AA454" s="150"/>
      <c r="AB454" s="150"/>
      <c r="AC454" s="151"/>
      <c r="AD454" s="151"/>
      <c r="AE454" s="150"/>
      <c r="AF454" s="150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18"/>
      <c r="F455" s="214"/>
      <c r="G455" s="215"/>
      <c r="H455" s="214"/>
      <c r="I455" s="150"/>
      <c r="J455" s="150"/>
      <c r="K455" s="151"/>
      <c r="L455" s="151"/>
      <c r="M455" s="150"/>
      <c r="N455" s="150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18"/>
      <c r="X455" s="214"/>
      <c r="Y455" s="215"/>
      <c r="Z455" s="214"/>
      <c r="AA455" s="150"/>
      <c r="AB455" s="150"/>
      <c r="AC455" s="151"/>
      <c r="AD455" s="151"/>
      <c r="AE455" s="150"/>
      <c r="AF455" s="150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213"/>
      <c r="F456" s="214"/>
      <c r="G456" s="215"/>
      <c r="H456" s="214"/>
      <c r="I456" s="150"/>
      <c r="J456" s="150"/>
      <c r="K456" s="151"/>
      <c r="L456" s="151"/>
      <c r="M456" s="150"/>
      <c r="N456" s="150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213"/>
      <c r="X456" s="214"/>
      <c r="Y456" s="215"/>
      <c r="Z456" s="214"/>
      <c r="AA456" s="150"/>
      <c r="AB456" s="150"/>
      <c r="AC456" s="151"/>
      <c r="AD456" s="151"/>
      <c r="AE456" s="150"/>
      <c r="AF456" s="150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213"/>
      <c r="F457" s="214"/>
      <c r="G457" s="215"/>
      <c r="H457" s="214"/>
      <c r="I457" s="150"/>
      <c r="J457" s="150"/>
      <c r="K457" s="151"/>
      <c r="L457" s="151"/>
      <c r="M457" s="150"/>
      <c r="N457" s="150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213"/>
      <c r="X457" s="214"/>
      <c r="Y457" s="215"/>
      <c r="Z457" s="214"/>
      <c r="AA457" s="150"/>
      <c r="AB457" s="150"/>
      <c r="AC457" s="151"/>
      <c r="AD457" s="151"/>
      <c r="AE457" s="150"/>
      <c r="AF457" s="150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213"/>
      <c r="F458" s="214"/>
      <c r="G458" s="215"/>
      <c r="H458" s="214"/>
      <c r="I458" s="150"/>
      <c r="J458" s="150"/>
      <c r="K458" s="151"/>
      <c r="L458" s="151"/>
      <c r="M458" s="150"/>
      <c r="N458" s="150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213"/>
      <c r="X458" s="214"/>
      <c r="Y458" s="215"/>
      <c r="Z458" s="214"/>
      <c r="AA458" s="150"/>
      <c r="AB458" s="150"/>
      <c r="AC458" s="151"/>
      <c r="AD458" s="151"/>
      <c r="AE458" s="150"/>
      <c r="AF458" s="150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213"/>
      <c r="F459" s="214"/>
      <c r="G459" s="215"/>
      <c r="H459" s="214"/>
      <c r="I459" s="150"/>
      <c r="J459" s="150"/>
      <c r="K459" s="151"/>
      <c r="L459" s="151"/>
      <c r="M459" s="150"/>
      <c r="N459" s="150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213"/>
      <c r="X459" s="214"/>
      <c r="Y459" s="215"/>
      <c r="Z459" s="214"/>
      <c r="AA459" s="150"/>
      <c r="AB459" s="150"/>
      <c r="AC459" s="151"/>
      <c r="AD459" s="151"/>
      <c r="AE459" s="150"/>
      <c r="AF459" s="150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213"/>
      <c r="F460" s="214"/>
      <c r="G460" s="215"/>
      <c r="H460" s="214"/>
      <c r="I460" s="150"/>
      <c r="J460" s="150"/>
      <c r="K460" s="151"/>
      <c r="L460" s="151"/>
      <c r="M460" s="150"/>
      <c r="N460" s="150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13"/>
      <c r="X460" s="214"/>
      <c r="Y460" s="215"/>
      <c r="Z460" s="214"/>
      <c r="AA460" s="150"/>
      <c r="AB460" s="150"/>
      <c r="AC460" s="151"/>
      <c r="AD460" s="151"/>
      <c r="AE460" s="150"/>
      <c r="AF460" s="150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213"/>
      <c r="F461" s="214"/>
      <c r="G461" s="215"/>
      <c r="H461" s="214"/>
      <c r="I461" s="150"/>
      <c r="J461" s="150"/>
      <c r="K461" s="151"/>
      <c r="L461" s="151"/>
      <c r="M461" s="150"/>
      <c r="N461" s="150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213"/>
      <c r="X461" s="214"/>
      <c r="Y461" s="215"/>
      <c r="Z461" s="214"/>
      <c r="AA461" s="150"/>
      <c r="AB461" s="150"/>
      <c r="AC461" s="151"/>
      <c r="AD461" s="151"/>
      <c r="AE461" s="150"/>
      <c r="AF461" s="150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213"/>
      <c r="F462" s="214"/>
      <c r="G462" s="215"/>
      <c r="H462" s="214"/>
      <c r="I462" s="150"/>
      <c r="J462" s="150"/>
      <c r="K462" s="151"/>
      <c r="L462" s="151"/>
      <c r="M462" s="150"/>
      <c r="N462" s="150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213"/>
      <c r="X462" s="214"/>
      <c r="Y462" s="215"/>
      <c r="Z462" s="214"/>
      <c r="AA462" s="150"/>
      <c r="AB462" s="150"/>
      <c r="AC462" s="151"/>
      <c r="AD462" s="151"/>
      <c r="AE462" s="150"/>
      <c r="AF462" s="150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213"/>
      <c r="F463" s="214"/>
      <c r="G463" s="215"/>
      <c r="H463" s="214"/>
      <c r="I463" s="150"/>
      <c r="J463" s="150"/>
      <c r="K463" s="151"/>
      <c r="L463" s="151"/>
      <c r="M463" s="150"/>
      <c r="N463" s="150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213"/>
      <c r="X463" s="214"/>
      <c r="Y463" s="215"/>
      <c r="Z463" s="214"/>
      <c r="AA463" s="150"/>
      <c r="AB463" s="150"/>
      <c r="AC463" s="151"/>
      <c r="AD463" s="151"/>
      <c r="AE463" s="150"/>
      <c r="AF463" s="150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213"/>
      <c r="F464" s="214"/>
      <c r="G464" s="215"/>
      <c r="H464" s="214"/>
      <c r="I464" s="150"/>
      <c r="J464" s="150"/>
      <c r="K464" s="151"/>
      <c r="L464" s="151"/>
      <c r="M464" s="150"/>
      <c r="N464" s="150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213"/>
      <c r="X464" s="214"/>
      <c r="Y464" s="215"/>
      <c r="Z464" s="214"/>
      <c r="AA464" s="150"/>
      <c r="AB464" s="150"/>
      <c r="AC464" s="151"/>
      <c r="AD464" s="151"/>
      <c r="AE464" s="150"/>
      <c r="AF464" s="150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234"/>
      <c r="F465" s="214"/>
      <c r="G465" s="215"/>
      <c r="H465" s="214"/>
      <c r="I465" s="150"/>
      <c r="J465" s="150"/>
      <c r="K465" s="151"/>
      <c r="L465" s="151"/>
      <c r="M465" s="150"/>
      <c r="N465" s="150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234"/>
      <c r="X465" s="214"/>
      <c r="Y465" s="215"/>
      <c r="Z465" s="214"/>
      <c r="AA465" s="150"/>
      <c r="AB465" s="150"/>
      <c r="AC465" s="151"/>
      <c r="AD465" s="151"/>
      <c r="AE465" s="150"/>
      <c r="AF465" s="150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244"/>
      <c r="F466" s="214"/>
      <c r="G466" s="215"/>
      <c r="H466" s="214"/>
      <c r="I466" s="150"/>
      <c r="J466" s="150"/>
      <c r="K466" s="151"/>
      <c r="L466" s="151"/>
      <c r="M466" s="150"/>
      <c r="N466" s="150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244"/>
      <c r="X466" s="214"/>
      <c r="Y466" s="215"/>
      <c r="Z466" s="214"/>
      <c r="AA466" s="150"/>
      <c r="AB466" s="150"/>
      <c r="AC466" s="151"/>
      <c r="AD466" s="151"/>
      <c r="AE466" s="150"/>
      <c r="AF466" s="150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221"/>
      <c r="F467" s="214"/>
      <c r="G467" s="215"/>
      <c r="H467" s="214"/>
      <c r="I467" s="150"/>
      <c r="J467" s="150"/>
      <c r="K467" s="151"/>
      <c r="L467" s="151"/>
      <c r="M467" s="150"/>
      <c r="N467" s="150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221"/>
      <c r="X467" s="214"/>
      <c r="Y467" s="215"/>
      <c r="Z467" s="214"/>
      <c r="AA467" s="150"/>
      <c r="AB467" s="150"/>
      <c r="AC467" s="151"/>
      <c r="AD467" s="151"/>
      <c r="AE467" s="150"/>
      <c r="AF467" s="150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1122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4"/>
      <c r="F491" s="145"/>
      <c r="H491" s="225">
        <f>H439</f>
        <v>46024</v>
      </c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75"/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76"/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77"/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/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/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232"/>
      <c r="F495" s="214"/>
      <c r="G495" s="233"/>
      <c r="H495" s="214"/>
      <c r="I495" s="150"/>
      <c r="J495" s="150"/>
      <c r="K495" s="151"/>
      <c r="L495" s="151"/>
      <c r="M495" s="150"/>
      <c r="N495" s="152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232"/>
      <c r="X495" s="214"/>
      <c r="Y495" s="233"/>
      <c r="Z495" s="214"/>
      <c r="AA495" s="150"/>
      <c r="AB495" s="150"/>
      <c r="AC495" s="151"/>
      <c r="AD495" s="151"/>
      <c r="AE495" s="150"/>
      <c r="AF495" s="152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32"/>
      <c r="F496" s="214"/>
      <c r="G496" s="215"/>
      <c r="H496" s="214"/>
      <c r="I496" s="150"/>
      <c r="J496" s="150"/>
      <c r="K496" s="151"/>
      <c r="L496" s="151"/>
      <c r="M496" s="150"/>
      <c r="N496" s="150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32"/>
      <c r="X496" s="214"/>
      <c r="Y496" s="215"/>
      <c r="Z496" s="214"/>
      <c r="AA496" s="150"/>
      <c r="AB496" s="150"/>
      <c r="AC496" s="151"/>
      <c r="AD496" s="151"/>
      <c r="AE496" s="150"/>
      <c r="AF496" s="150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32"/>
      <c r="F497" s="214"/>
      <c r="G497" s="215"/>
      <c r="H497" s="214"/>
      <c r="I497" s="150"/>
      <c r="J497" s="150"/>
      <c r="K497" s="151"/>
      <c r="L497" s="151"/>
      <c r="M497" s="150"/>
      <c r="N497" s="150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32"/>
      <c r="X497" s="214"/>
      <c r="Y497" s="215"/>
      <c r="Z497" s="214"/>
      <c r="AA497" s="150"/>
      <c r="AB497" s="150"/>
      <c r="AC497" s="151"/>
      <c r="AD497" s="151"/>
      <c r="AE497" s="150"/>
      <c r="AF497" s="150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32"/>
      <c r="F498" s="214"/>
      <c r="G498" s="215"/>
      <c r="H498" s="214"/>
      <c r="I498" s="150"/>
      <c r="J498" s="150"/>
      <c r="K498" s="151"/>
      <c r="L498" s="151"/>
      <c r="M498" s="150"/>
      <c r="N498" s="150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32"/>
      <c r="X498" s="214"/>
      <c r="Y498" s="215"/>
      <c r="Z498" s="214"/>
      <c r="AA498" s="150"/>
      <c r="AB498" s="150"/>
      <c r="AC498" s="151"/>
      <c r="AD498" s="151"/>
      <c r="AE498" s="150"/>
      <c r="AF498" s="150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32"/>
      <c r="F499" s="214"/>
      <c r="G499" s="215"/>
      <c r="H499" s="214"/>
      <c r="I499" s="150"/>
      <c r="J499" s="150"/>
      <c r="K499" s="151"/>
      <c r="L499" s="151"/>
      <c r="M499" s="150"/>
      <c r="N499" s="150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32"/>
      <c r="X499" s="214"/>
      <c r="Y499" s="215"/>
      <c r="Z499" s="214"/>
      <c r="AA499" s="150"/>
      <c r="AB499" s="150"/>
      <c r="AC499" s="151"/>
      <c r="AD499" s="151"/>
      <c r="AE499" s="150"/>
      <c r="AF499" s="150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18"/>
      <c r="F500" s="214"/>
      <c r="G500" s="215"/>
      <c r="H500" s="214"/>
      <c r="I500" s="150"/>
      <c r="J500" s="150"/>
      <c r="K500" s="151"/>
      <c r="L500" s="151"/>
      <c r="M500" s="150"/>
      <c r="N500" s="150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18"/>
      <c r="X500" s="214"/>
      <c r="Y500" s="215"/>
      <c r="Z500" s="214"/>
      <c r="AA500" s="150"/>
      <c r="AB500" s="150"/>
      <c r="AC500" s="151"/>
      <c r="AD500" s="151"/>
      <c r="AE500" s="150"/>
      <c r="AF500" s="150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4"/>
      <c r="F501" s="214"/>
      <c r="G501" s="215"/>
      <c r="H501" s="214"/>
      <c r="I501" s="150"/>
      <c r="J501" s="150"/>
      <c r="K501" s="151"/>
      <c r="L501" s="151"/>
      <c r="M501" s="150"/>
      <c r="N501" s="150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234"/>
      <c r="X501" s="214"/>
      <c r="Y501" s="215"/>
      <c r="Z501" s="214"/>
      <c r="AA501" s="150"/>
      <c r="AB501" s="150"/>
      <c r="AC501" s="151"/>
      <c r="AD501" s="151"/>
      <c r="AE501" s="150"/>
      <c r="AF501" s="150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18"/>
      <c r="F502" s="214"/>
      <c r="G502" s="215"/>
      <c r="H502" s="214"/>
      <c r="I502" s="150"/>
      <c r="J502" s="150"/>
      <c r="K502" s="151"/>
      <c r="L502" s="151"/>
      <c r="M502" s="150"/>
      <c r="N502" s="152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18"/>
      <c r="X502" s="214"/>
      <c r="Y502" s="215"/>
      <c r="Z502" s="214"/>
      <c r="AA502" s="150"/>
      <c r="AB502" s="150"/>
      <c r="AC502" s="151"/>
      <c r="AD502" s="151"/>
      <c r="AE502" s="150"/>
      <c r="AF502" s="152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18"/>
      <c r="F503" s="214"/>
      <c r="G503" s="215"/>
      <c r="H503" s="214"/>
      <c r="I503" s="150"/>
      <c r="J503" s="150"/>
      <c r="K503" s="151"/>
      <c r="L503" s="151"/>
      <c r="M503" s="150"/>
      <c r="N503" s="150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18"/>
      <c r="X503" s="214"/>
      <c r="Y503" s="215"/>
      <c r="Z503" s="214"/>
      <c r="AA503" s="150"/>
      <c r="AB503" s="150"/>
      <c r="AC503" s="151"/>
      <c r="AD503" s="151"/>
      <c r="AE503" s="150"/>
      <c r="AF503" s="150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18"/>
      <c r="F504" s="214"/>
      <c r="G504" s="215"/>
      <c r="H504" s="214"/>
      <c r="I504" s="150"/>
      <c r="J504" s="150"/>
      <c r="K504" s="151"/>
      <c r="L504" s="151"/>
      <c r="M504" s="150"/>
      <c r="N504" s="150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18"/>
      <c r="X504" s="214"/>
      <c r="Y504" s="215"/>
      <c r="Z504" s="214"/>
      <c r="AA504" s="150"/>
      <c r="AB504" s="150"/>
      <c r="AC504" s="151"/>
      <c r="AD504" s="151"/>
      <c r="AE504" s="150"/>
      <c r="AF504" s="150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18"/>
      <c r="F505" s="214"/>
      <c r="G505" s="215"/>
      <c r="H505" s="214"/>
      <c r="I505" s="150"/>
      <c r="J505" s="150"/>
      <c r="K505" s="151"/>
      <c r="L505" s="151"/>
      <c r="M505" s="150"/>
      <c r="N505" s="150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18"/>
      <c r="X505" s="214"/>
      <c r="Y505" s="215"/>
      <c r="Z505" s="214"/>
      <c r="AA505" s="150"/>
      <c r="AB505" s="150"/>
      <c r="AC505" s="151"/>
      <c r="AD505" s="151"/>
      <c r="AE505" s="150"/>
      <c r="AF505" s="150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18"/>
      <c r="F506" s="214"/>
      <c r="G506" s="215"/>
      <c r="H506" s="214"/>
      <c r="I506" s="150"/>
      <c r="J506" s="150"/>
      <c r="K506" s="151"/>
      <c r="L506" s="151"/>
      <c r="M506" s="150"/>
      <c r="N506" s="150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18"/>
      <c r="X506" s="214"/>
      <c r="Y506" s="215"/>
      <c r="Z506" s="214"/>
      <c r="AA506" s="150"/>
      <c r="AB506" s="150"/>
      <c r="AC506" s="151"/>
      <c r="AD506" s="151"/>
      <c r="AE506" s="150"/>
      <c r="AF506" s="150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18"/>
      <c r="F507" s="214"/>
      <c r="G507" s="215"/>
      <c r="H507" s="214"/>
      <c r="I507" s="150"/>
      <c r="J507" s="150"/>
      <c r="K507" s="151"/>
      <c r="L507" s="151"/>
      <c r="M507" s="150"/>
      <c r="N507" s="150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18"/>
      <c r="X507" s="214"/>
      <c r="Y507" s="215"/>
      <c r="Z507" s="214"/>
      <c r="AA507" s="150"/>
      <c r="AB507" s="150"/>
      <c r="AC507" s="151"/>
      <c r="AD507" s="151"/>
      <c r="AE507" s="150"/>
      <c r="AF507" s="150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213"/>
      <c r="F508" s="214"/>
      <c r="G508" s="215"/>
      <c r="H508" s="214"/>
      <c r="I508" s="150"/>
      <c r="J508" s="150"/>
      <c r="K508" s="151"/>
      <c r="L508" s="151"/>
      <c r="M508" s="150"/>
      <c r="N508" s="150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213"/>
      <c r="X508" s="214"/>
      <c r="Y508" s="215"/>
      <c r="Z508" s="214"/>
      <c r="AA508" s="150"/>
      <c r="AB508" s="150"/>
      <c r="AC508" s="151"/>
      <c r="AD508" s="151"/>
      <c r="AE508" s="150"/>
      <c r="AF508" s="150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213"/>
      <c r="F509" s="214"/>
      <c r="G509" s="215"/>
      <c r="H509" s="214"/>
      <c r="I509" s="150"/>
      <c r="J509" s="150"/>
      <c r="K509" s="151"/>
      <c r="L509" s="151"/>
      <c r="M509" s="150"/>
      <c r="N509" s="150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213"/>
      <c r="X509" s="214"/>
      <c r="Y509" s="215"/>
      <c r="Z509" s="214"/>
      <c r="AA509" s="150"/>
      <c r="AB509" s="150"/>
      <c r="AC509" s="151"/>
      <c r="AD509" s="151"/>
      <c r="AE509" s="150"/>
      <c r="AF509" s="150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213"/>
      <c r="F510" s="214"/>
      <c r="G510" s="215"/>
      <c r="H510" s="214"/>
      <c r="I510" s="150"/>
      <c r="J510" s="150"/>
      <c r="K510" s="151"/>
      <c r="L510" s="151"/>
      <c r="M510" s="150"/>
      <c r="N510" s="150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213"/>
      <c r="X510" s="214"/>
      <c r="Y510" s="215"/>
      <c r="Z510" s="214"/>
      <c r="AA510" s="150"/>
      <c r="AB510" s="150"/>
      <c r="AC510" s="151"/>
      <c r="AD510" s="151"/>
      <c r="AE510" s="150"/>
      <c r="AF510" s="150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213"/>
      <c r="F511" s="214"/>
      <c r="G511" s="215"/>
      <c r="H511" s="214"/>
      <c r="I511" s="150"/>
      <c r="J511" s="150"/>
      <c r="K511" s="151"/>
      <c r="L511" s="151"/>
      <c r="M511" s="150"/>
      <c r="N511" s="150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213"/>
      <c r="X511" s="214"/>
      <c r="Y511" s="215"/>
      <c r="Z511" s="214"/>
      <c r="AA511" s="150"/>
      <c r="AB511" s="150"/>
      <c r="AC511" s="151"/>
      <c r="AD511" s="151"/>
      <c r="AE511" s="150"/>
      <c r="AF511" s="150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213"/>
      <c r="F512" s="214"/>
      <c r="G512" s="215"/>
      <c r="H512" s="214"/>
      <c r="I512" s="150"/>
      <c r="J512" s="150"/>
      <c r="K512" s="151"/>
      <c r="L512" s="151"/>
      <c r="M512" s="150"/>
      <c r="N512" s="150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13"/>
      <c r="X512" s="214"/>
      <c r="Y512" s="215"/>
      <c r="Z512" s="214"/>
      <c r="AA512" s="150"/>
      <c r="AB512" s="150"/>
      <c r="AC512" s="151"/>
      <c r="AD512" s="151"/>
      <c r="AE512" s="150"/>
      <c r="AF512" s="150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213"/>
      <c r="F513" s="214"/>
      <c r="G513" s="215"/>
      <c r="H513" s="214"/>
      <c r="I513" s="150"/>
      <c r="J513" s="150"/>
      <c r="K513" s="151"/>
      <c r="L513" s="151"/>
      <c r="M513" s="150"/>
      <c r="N513" s="150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213"/>
      <c r="X513" s="214"/>
      <c r="Y513" s="215"/>
      <c r="Z513" s="214"/>
      <c r="AA513" s="150"/>
      <c r="AB513" s="150"/>
      <c r="AC513" s="151"/>
      <c r="AD513" s="151"/>
      <c r="AE513" s="150"/>
      <c r="AF513" s="150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213"/>
      <c r="F514" s="214"/>
      <c r="G514" s="215"/>
      <c r="H514" s="214"/>
      <c r="I514" s="150"/>
      <c r="J514" s="150"/>
      <c r="K514" s="151"/>
      <c r="L514" s="151"/>
      <c r="M514" s="150"/>
      <c r="N514" s="150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213"/>
      <c r="X514" s="214"/>
      <c r="Y514" s="215"/>
      <c r="Z514" s="214"/>
      <c r="AA514" s="150"/>
      <c r="AB514" s="150"/>
      <c r="AC514" s="151"/>
      <c r="AD514" s="151"/>
      <c r="AE514" s="150"/>
      <c r="AF514" s="150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213"/>
      <c r="F515" s="214"/>
      <c r="G515" s="215"/>
      <c r="H515" s="214"/>
      <c r="I515" s="150"/>
      <c r="J515" s="150"/>
      <c r="K515" s="151"/>
      <c r="L515" s="151"/>
      <c r="M515" s="150"/>
      <c r="N515" s="150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213"/>
      <c r="X515" s="214"/>
      <c r="Y515" s="215"/>
      <c r="Z515" s="214"/>
      <c r="AA515" s="150"/>
      <c r="AB515" s="150"/>
      <c r="AC515" s="151"/>
      <c r="AD515" s="151"/>
      <c r="AE515" s="150"/>
      <c r="AF515" s="150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213"/>
      <c r="F516" s="214"/>
      <c r="G516" s="215"/>
      <c r="H516" s="214"/>
      <c r="I516" s="150"/>
      <c r="J516" s="150"/>
      <c r="K516" s="151"/>
      <c r="L516" s="151"/>
      <c r="M516" s="150"/>
      <c r="N516" s="150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213"/>
      <c r="X516" s="214"/>
      <c r="Y516" s="215"/>
      <c r="Z516" s="214"/>
      <c r="AA516" s="150"/>
      <c r="AB516" s="150"/>
      <c r="AC516" s="151"/>
      <c r="AD516" s="151"/>
      <c r="AE516" s="150"/>
      <c r="AF516" s="150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234"/>
      <c r="F517" s="214"/>
      <c r="G517" s="215"/>
      <c r="H517" s="214"/>
      <c r="I517" s="150"/>
      <c r="J517" s="150"/>
      <c r="K517" s="151"/>
      <c r="L517" s="151"/>
      <c r="M517" s="150"/>
      <c r="N517" s="150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234"/>
      <c r="X517" s="214"/>
      <c r="Y517" s="215"/>
      <c r="Z517" s="214"/>
      <c r="AA517" s="150"/>
      <c r="AB517" s="150"/>
      <c r="AC517" s="151"/>
      <c r="AD517" s="151"/>
      <c r="AE517" s="150"/>
      <c r="AF517" s="150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244"/>
      <c r="F518" s="214"/>
      <c r="G518" s="215"/>
      <c r="H518" s="214"/>
      <c r="I518" s="150"/>
      <c r="J518" s="150"/>
      <c r="K518" s="151"/>
      <c r="L518" s="151"/>
      <c r="M518" s="150"/>
      <c r="N518" s="150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244"/>
      <c r="X518" s="214"/>
      <c r="Y518" s="215"/>
      <c r="Z518" s="214"/>
      <c r="AA518" s="150"/>
      <c r="AB518" s="150"/>
      <c r="AC518" s="151"/>
      <c r="AD518" s="151"/>
      <c r="AE518" s="150"/>
      <c r="AF518" s="150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221"/>
      <c r="F519" s="214"/>
      <c r="G519" s="215"/>
      <c r="H519" s="214"/>
      <c r="I519" s="150"/>
      <c r="J519" s="150"/>
      <c r="K519" s="151"/>
      <c r="L519" s="151"/>
      <c r="M519" s="150"/>
      <c r="N519" s="150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221"/>
      <c r="X519" s="214"/>
      <c r="Y519" s="215"/>
      <c r="Z519" s="214"/>
      <c r="AA519" s="150"/>
      <c r="AB519" s="150"/>
      <c r="AC519" s="151"/>
      <c r="AD519" s="151"/>
      <c r="AE519" s="150"/>
      <c r="AF519" s="150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  <row r="533" spans="1:41" ht="21" customHeight="1">
      <c r="A533" s="165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7"/>
      <c r="AH533" s="153"/>
      <c r="AI533" s="153"/>
      <c r="AJ533" s="153"/>
      <c r="AK533" s="153"/>
      <c r="AL533" s="153"/>
      <c r="AM533" s="153"/>
      <c r="AN533" s="153"/>
      <c r="AO533" s="153"/>
    </row>
    <row r="534" spans="1:41" ht="21" customHeight="1">
      <c r="A534" s="168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70"/>
      <c r="AH534" s="153"/>
      <c r="AI534" s="153"/>
      <c r="AJ534" s="153"/>
      <c r="AK534" s="153"/>
      <c r="AL534" s="153"/>
      <c r="AM534" s="153"/>
      <c r="AN534" s="153"/>
      <c r="AO534" s="153"/>
    </row>
    <row r="535" spans="1:41" ht="21" customHeight="1">
      <c r="A535" s="168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70"/>
      <c r="AH535" s="153"/>
      <c r="AI535" s="153"/>
      <c r="AJ535" s="153"/>
      <c r="AK535" s="153"/>
      <c r="AL535" s="153"/>
      <c r="AM535" s="153"/>
      <c r="AN535" s="153"/>
      <c r="AO535" s="153"/>
    </row>
    <row r="536" spans="1:41" ht="21" customHeight="1">
      <c r="A536" s="168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70"/>
      <c r="AH536" s="153"/>
      <c r="AI536" s="153"/>
      <c r="AJ536" s="153"/>
      <c r="AK536" s="153"/>
      <c r="AL536" s="153"/>
      <c r="AM536" s="153"/>
      <c r="AN536" s="153"/>
      <c r="AO536" s="153"/>
    </row>
    <row r="537" spans="1:41" ht="21" customHeight="1">
      <c r="A537" s="168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70"/>
      <c r="AH537" s="153"/>
      <c r="AI537" s="153"/>
      <c r="AJ537" s="153"/>
      <c r="AK537" s="153"/>
      <c r="AL537" s="153"/>
      <c r="AM537" s="153"/>
      <c r="AN537" s="153"/>
      <c r="AO537" s="153"/>
    </row>
    <row r="538" spans="1:41" ht="21" customHeight="1">
      <c r="A538" s="168"/>
      <c r="B538" s="169"/>
      <c r="C538" s="169"/>
      <c r="D538" s="169"/>
      <c r="E538" s="169"/>
      <c r="F538" s="169"/>
      <c r="G538" s="169"/>
      <c r="H538" s="169"/>
      <c r="I538" s="169"/>
      <c r="J538" s="253" t="s">
        <v>81</v>
      </c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5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70"/>
      <c r="AH538" s="153"/>
      <c r="AI538" s="153"/>
      <c r="AJ538" s="153"/>
      <c r="AK538" s="153"/>
      <c r="AL538" s="153"/>
      <c r="AM538" s="153"/>
      <c r="AN538" s="153"/>
      <c r="AO538" s="153"/>
    </row>
    <row r="539" spans="1:41" ht="21" customHeight="1">
      <c r="A539" s="168"/>
      <c r="B539" s="169"/>
      <c r="C539" s="169"/>
      <c r="D539" s="169"/>
      <c r="E539" s="169"/>
      <c r="F539" s="169"/>
      <c r="G539" s="169"/>
      <c r="H539" s="169"/>
      <c r="I539" s="169"/>
      <c r="J539" s="256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8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70"/>
      <c r="AH539" s="153"/>
      <c r="AI539" s="153"/>
      <c r="AJ539" s="153"/>
      <c r="AK539" s="153"/>
      <c r="AL539" s="153"/>
      <c r="AM539" s="153"/>
      <c r="AN539" s="153"/>
      <c r="AO539" s="153"/>
    </row>
    <row r="540" spans="1:41" ht="21" customHeight="1">
      <c r="A540" s="168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253" t="s">
        <v>1123</v>
      </c>
      <c r="M540" s="254"/>
      <c r="N540" s="254"/>
      <c r="O540" s="254"/>
      <c r="P540" s="254"/>
      <c r="Q540" s="254"/>
      <c r="R540" s="254"/>
      <c r="S540" s="254"/>
      <c r="T540" s="254"/>
      <c r="U540" s="255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70"/>
      <c r="AH540" s="153"/>
      <c r="AI540" s="153"/>
      <c r="AJ540" s="153"/>
      <c r="AK540" s="153"/>
      <c r="AL540" s="153"/>
      <c r="AM540" s="153"/>
      <c r="AN540" s="153"/>
      <c r="AO540" s="153"/>
    </row>
    <row r="541" spans="1:41" ht="21" customHeight="1">
      <c r="A541" s="168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256"/>
      <c r="M541" s="257"/>
      <c r="N541" s="257"/>
      <c r="O541" s="257"/>
      <c r="P541" s="257"/>
      <c r="Q541" s="257"/>
      <c r="R541" s="257"/>
      <c r="S541" s="257"/>
      <c r="T541" s="257"/>
      <c r="U541" s="258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70"/>
      <c r="AH541" s="153"/>
      <c r="AI541" s="153"/>
      <c r="AJ541" s="153"/>
      <c r="AK541" s="153"/>
      <c r="AL541" s="153"/>
      <c r="AM541" s="153"/>
      <c r="AN541" s="153"/>
      <c r="AO541" s="153"/>
    </row>
    <row r="542" spans="1:41" ht="21" customHeight="1">
      <c r="A542" s="171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3"/>
      <c r="AH542" s="153"/>
      <c r="AI542" s="153"/>
      <c r="AJ542" s="153"/>
      <c r="AK542" s="153"/>
      <c r="AL542" s="153"/>
      <c r="AM542" s="153"/>
      <c r="AN542" s="153"/>
      <c r="AO542" s="153"/>
    </row>
    <row r="543" spans="1:41" ht="21" customHeight="1">
      <c r="A543" s="140"/>
      <c r="B543" s="222" t="s">
        <v>82</v>
      </c>
      <c r="C543" s="223"/>
      <c r="D543" s="224"/>
      <c r="E543" s="174"/>
      <c r="F543" s="145"/>
      <c r="H543" s="225">
        <f>H491</f>
        <v>46024</v>
      </c>
      <c r="I543" s="223"/>
      <c r="J543" s="224"/>
      <c r="K543" s="226" t="s">
        <v>83</v>
      </c>
      <c r="L543" s="224"/>
      <c r="M543" s="16"/>
      <c r="N543" s="16"/>
      <c r="O543" s="141"/>
      <c r="P543" s="141"/>
      <c r="Q543" s="141"/>
      <c r="R543" s="141"/>
      <c r="S543" s="141"/>
      <c r="T543" s="222" t="s">
        <v>82</v>
      </c>
      <c r="U543" s="223"/>
      <c r="V543" s="224"/>
      <c r="W543" s="175"/>
      <c r="X543" s="145"/>
      <c r="Z543" s="225"/>
      <c r="AA543" s="223"/>
      <c r="AB543" s="224"/>
      <c r="AC543" s="226" t="s">
        <v>83</v>
      </c>
      <c r="AD543" s="224"/>
      <c r="AE543" s="16"/>
      <c r="AF543" s="16"/>
      <c r="AG543" s="144"/>
      <c r="AH543" s="153"/>
      <c r="AI543" s="153"/>
      <c r="AJ543" s="153"/>
      <c r="AK543" s="153"/>
      <c r="AL543" s="153"/>
      <c r="AM543" s="153"/>
      <c r="AN543" s="153"/>
      <c r="AO543" s="153"/>
    </row>
    <row r="544" spans="1:41" ht="21" customHeight="1">
      <c r="A544" s="140"/>
      <c r="B544" s="227" t="s">
        <v>84</v>
      </c>
      <c r="C544" s="223"/>
      <c r="D544" s="224"/>
      <c r="E544" s="176"/>
      <c r="F544" s="145"/>
      <c r="G544" s="145"/>
      <c r="H544" s="145"/>
      <c r="I544" s="146"/>
      <c r="J544" s="147"/>
      <c r="K544" s="141"/>
      <c r="L544" s="141"/>
      <c r="M544" s="141"/>
      <c r="N544" s="141"/>
      <c r="O544" s="141"/>
      <c r="P544" s="141"/>
      <c r="Q544" s="141"/>
      <c r="R544" s="141"/>
      <c r="S544" s="141"/>
      <c r="T544" s="227" t="s">
        <v>84</v>
      </c>
      <c r="U544" s="223"/>
      <c r="V544" s="224"/>
      <c r="W544" s="177"/>
      <c r="X544" s="145"/>
      <c r="Y544" s="145"/>
      <c r="Z544" s="145"/>
      <c r="AA544" s="146"/>
      <c r="AB544" s="147"/>
      <c r="AC544" s="141"/>
      <c r="AD544" s="141"/>
      <c r="AE544" s="141"/>
      <c r="AF544" s="141"/>
      <c r="AG544" s="144"/>
      <c r="AH544" s="153"/>
      <c r="AI544" s="153"/>
      <c r="AJ544" s="153"/>
      <c r="AK544" s="153"/>
      <c r="AL544" s="153"/>
      <c r="AM544" s="153"/>
      <c r="AN544" s="153"/>
      <c r="AO544" s="153"/>
    </row>
    <row r="545" spans="1:41" ht="21" customHeight="1">
      <c r="A545" s="140"/>
      <c r="B545" s="228" t="s">
        <v>85</v>
      </c>
      <c r="C545" s="223"/>
      <c r="D545" s="224"/>
      <c r="E545" s="164"/>
      <c r="F545" s="145"/>
      <c r="H545" s="229"/>
      <c r="I545" s="217"/>
      <c r="J545" s="214"/>
      <c r="K545" s="230" t="s">
        <v>86</v>
      </c>
      <c r="L545" s="214"/>
      <c r="M545" s="141"/>
      <c r="N545" s="141"/>
      <c r="O545" s="141"/>
      <c r="P545" s="141"/>
      <c r="Q545" s="141"/>
      <c r="R545" s="141"/>
      <c r="S545" s="141"/>
      <c r="T545" s="228" t="s">
        <v>85</v>
      </c>
      <c r="U545" s="223"/>
      <c r="V545" s="224"/>
      <c r="W545" s="164"/>
      <c r="X545" s="145"/>
      <c r="Z545" s="229"/>
      <c r="AA545" s="217"/>
      <c r="AB545" s="214"/>
      <c r="AC545" s="230" t="s">
        <v>86</v>
      </c>
      <c r="AD545" s="214"/>
      <c r="AE545" s="141"/>
      <c r="AF545" s="141"/>
      <c r="AG545" s="144"/>
      <c r="AH545" s="153"/>
      <c r="AI545" s="153"/>
      <c r="AJ545" s="153"/>
      <c r="AK545" s="153"/>
      <c r="AL545" s="153"/>
      <c r="AM545" s="153"/>
      <c r="AN545" s="153"/>
      <c r="AO545" s="153"/>
    </row>
    <row r="546" spans="1:41" ht="21" customHeight="1">
      <c r="A546" s="140"/>
      <c r="B546" s="141"/>
      <c r="C546" s="141"/>
      <c r="D546" s="149"/>
      <c r="E546" s="145"/>
      <c r="F546" s="145"/>
      <c r="G546" s="145"/>
      <c r="H546" s="145"/>
      <c r="I546" s="145"/>
      <c r="J546" s="12"/>
      <c r="K546" s="16"/>
      <c r="L546" s="16"/>
      <c r="M546" s="16"/>
      <c r="N546" s="141"/>
      <c r="O546" s="141"/>
      <c r="P546" s="141"/>
      <c r="Q546" s="141"/>
      <c r="R546" s="141"/>
      <c r="S546" s="141"/>
      <c r="T546" s="141"/>
      <c r="U546" s="141"/>
      <c r="V546" s="149"/>
      <c r="W546" s="145"/>
      <c r="X546" s="145"/>
      <c r="Y546" s="145"/>
      <c r="Z546" s="145"/>
      <c r="AA546" s="145"/>
      <c r="AB546" s="12"/>
      <c r="AC546" s="16"/>
      <c r="AD546" s="16"/>
      <c r="AE546" s="16"/>
      <c r="AF546" s="141"/>
      <c r="AG546" s="144"/>
      <c r="AH546" s="153"/>
      <c r="AI546" s="153"/>
      <c r="AJ546" s="153"/>
      <c r="AK546" s="153"/>
      <c r="AL546" s="153"/>
      <c r="AM546" s="153"/>
      <c r="AN546" s="153"/>
      <c r="AO546" s="153"/>
    </row>
    <row r="547" spans="1:41" ht="21" customHeight="1">
      <c r="A547" s="140"/>
      <c r="B547" s="231" t="s">
        <v>87</v>
      </c>
      <c r="C547" s="217"/>
      <c r="D547" s="214"/>
      <c r="E547" s="232"/>
      <c r="F547" s="214"/>
      <c r="G547" s="233"/>
      <c r="H547" s="214"/>
      <c r="I547" s="150"/>
      <c r="J547" s="150"/>
      <c r="K547" s="151"/>
      <c r="L547" s="151"/>
      <c r="M547" s="150"/>
      <c r="N547" s="152"/>
      <c r="O547" s="141"/>
      <c r="P547" s="141"/>
      <c r="Q547" s="141"/>
      <c r="R547" s="141"/>
      <c r="S547" s="141"/>
      <c r="T547" s="231" t="s">
        <v>87</v>
      </c>
      <c r="U547" s="217"/>
      <c r="V547" s="214"/>
      <c r="W547" s="232"/>
      <c r="X547" s="214"/>
      <c r="Y547" s="233"/>
      <c r="Z547" s="214"/>
      <c r="AA547" s="150"/>
      <c r="AB547" s="150"/>
      <c r="AC547" s="151"/>
      <c r="AD547" s="151"/>
      <c r="AE547" s="150"/>
      <c r="AF547" s="152"/>
      <c r="AG547" s="144"/>
      <c r="AH547" s="153"/>
      <c r="AI547" s="153"/>
      <c r="AJ547" s="153"/>
      <c r="AK547" s="153"/>
      <c r="AL547" s="153"/>
      <c r="AM547" s="153"/>
      <c r="AN547" s="153"/>
      <c r="AO547" s="153"/>
    </row>
    <row r="548" spans="1:41" ht="21" customHeight="1">
      <c r="A548" s="140"/>
      <c r="B548" s="231" t="s">
        <v>88</v>
      </c>
      <c r="C548" s="217"/>
      <c r="D548" s="214"/>
      <c r="E548" s="232"/>
      <c r="F548" s="214"/>
      <c r="G548" s="215"/>
      <c r="H548" s="214"/>
      <c r="I548" s="150"/>
      <c r="J548" s="150"/>
      <c r="K548" s="151"/>
      <c r="L548" s="151"/>
      <c r="M548" s="150"/>
      <c r="N548" s="150"/>
      <c r="O548" s="141"/>
      <c r="P548" s="141"/>
      <c r="Q548" s="141"/>
      <c r="R548" s="141"/>
      <c r="S548" s="141"/>
      <c r="T548" s="231" t="s">
        <v>88</v>
      </c>
      <c r="U548" s="217"/>
      <c r="V548" s="214"/>
      <c r="W548" s="232"/>
      <c r="X548" s="214"/>
      <c r="Y548" s="215"/>
      <c r="Z548" s="214"/>
      <c r="AA548" s="150"/>
      <c r="AB548" s="150"/>
      <c r="AC548" s="151"/>
      <c r="AD548" s="151"/>
      <c r="AE548" s="150"/>
      <c r="AF548" s="150"/>
      <c r="AG548" s="144"/>
      <c r="AH548" s="153"/>
      <c r="AI548" s="153"/>
      <c r="AJ548" s="153"/>
      <c r="AK548" s="153"/>
      <c r="AL548" s="153"/>
      <c r="AM548" s="153"/>
      <c r="AN548" s="153"/>
      <c r="AO548" s="153"/>
    </row>
    <row r="549" spans="1:41" ht="21" customHeight="1">
      <c r="A549" s="140"/>
      <c r="B549" s="231" t="s">
        <v>89</v>
      </c>
      <c r="C549" s="217"/>
      <c r="D549" s="214"/>
      <c r="E549" s="232"/>
      <c r="F549" s="214"/>
      <c r="G549" s="215"/>
      <c r="H549" s="214"/>
      <c r="I549" s="150"/>
      <c r="J549" s="150"/>
      <c r="K549" s="151"/>
      <c r="L549" s="151"/>
      <c r="M549" s="150"/>
      <c r="N549" s="150"/>
      <c r="O549" s="141"/>
      <c r="P549" s="141"/>
      <c r="Q549" s="141"/>
      <c r="R549" s="141"/>
      <c r="S549" s="141"/>
      <c r="T549" s="231" t="s">
        <v>89</v>
      </c>
      <c r="U549" s="217"/>
      <c r="V549" s="214"/>
      <c r="W549" s="232"/>
      <c r="X549" s="214"/>
      <c r="Y549" s="215"/>
      <c r="Z549" s="214"/>
      <c r="AA549" s="150"/>
      <c r="AB549" s="150"/>
      <c r="AC549" s="151"/>
      <c r="AD549" s="151"/>
      <c r="AE549" s="150"/>
      <c r="AF549" s="150"/>
      <c r="AG549" s="144"/>
      <c r="AH549" s="153"/>
      <c r="AI549" s="153"/>
      <c r="AJ549" s="153"/>
      <c r="AK549" s="153"/>
      <c r="AL549" s="153"/>
      <c r="AM549" s="153"/>
      <c r="AN549" s="153"/>
      <c r="AO549" s="153"/>
    </row>
    <row r="550" spans="1:41" ht="21" customHeight="1">
      <c r="A550" s="140"/>
      <c r="B550" s="231" t="s">
        <v>90</v>
      </c>
      <c r="C550" s="217"/>
      <c r="D550" s="214"/>
      <c r="E550" s="232"/>
      <c r="F550" s="214"/>
      <c r="G550" s="215"/>
      <c r="H550" s="214"/>
      <c r="I550" s="150"/>
      <c r="J550" s="150"/>
      <c r="K550" s="151"/>
      <c r="L550" s="151"/>
      <c r="M550" s="150"/>
      <c r="N550" s="150"/>
      <c r="O550" s="141"/>
      <c r="P550" s="141"/>
      <c r="Q550" s="141"/>
      <c r="R550" s="141"/>
      <c r="S550" s="141"/>
      <c r="T550" s="231" t="s">
        <v>90</v>
      </c>
      <c r="U550" s="217"/>
      <c r="V550" s="214"/>
      <c r="W550" s="232"/>
      <c r="X550" s="214"/>
      <c r="Y550" s="215"/>
      <c r="Z550" s="214"/>
      <c r="AA550" s="150"/>
      <c r="AB550" s="150"/>
      <c r="AC550" s="151"/>
      <c r="AD550" s="151"/>
      <c r="AE550" s="150"/>
      <c r="AF550" s="150"/>
      <c r="AG550" s="144"/>
      <c r="AH550" s="153"/>
      <c r="AI550" s="153"/>
      <c r="AJ550" s="153"/>
      <c r="AK550" s="153"/>
      <c r="AL550" s="153"/>
      <c r="AM550" s="153"/>
      <c r="AN550" s="153"/>
      <c r="AO550" s="153"/>
    </row>
    <row r="551" spans="1:41" ht="21" customHeight="1">
      <c r="A551" s="140"/>
      <c r="B551" s="231" t="s">
        <v>91</v>
      </c>
      <c r="C551" s="217"/>
      <c r="D551" s="214"/>
      <c r="E551" s="232"/>
      <c r="F551" s="214"/>
      <c r="G551" s="215"/>
      <c r="H551" s="214"/>
      <c r="I551" s="150"/>
      <c r="J551" s="150"/>
      <c r="K551" s="151"/>
      <c r="L551" s="151"/>
      <c r="M551" s="150"/>
      <c r="N551" s="150"/>
      <c r="O551" s="141"/>
      <c r="P551" s="141"/>
      <c r="Q551" s="141"/>
      <c r="R551" s="141"/>
      <c r="S551" s="141"/>
      <c r="T551" s="231" t="s">
        <v>91</v>
      </c>
      <c r="U551" s="217"/>
      <c r="V551" s="214"/>
      <c r="W551" s="232"/>
      <c r="X551" s="214"/>
      <c r="Y551" s="215"/>
      <c r="Z551" s="214"/>
      <c r="AA551" s="150"/>
      <c r="AB551" s="150"/>
      <c r="AC551" s="151"/>
      <c r="AD551" s="151"/>
      <c r="AE551" s="150"/>
      <c r="AF551" s="150"/>
      <c r="AG551" s="144"/>
      <c r="AH551" s="153"/>
      <c r="AI551" s="153"/>
      <c r="AJ551" s="153"/>
      <c r="AK551" s="153"/>
      <c r="AL551" s="153"/>
      <c r="AM551" s="153"/>
      <c r="AN551" s="153"/>
      <c r="AO551" s="153"/>
    </row>
    <row r="552" spans="1:41" ht="21" customHeight="1">
      <c r="A552" s="140"/>
      <c r="B552" s="216" t="s">
        <v>92</v>
      </c>
      <c r="C552" s="217"/>
      <c r="D552" s="214"/>
      <c r="E552" s="218"/>
      <c r="F552" s="214"/>
      <c r="G552" s="215"/>
      <c r="H552" s="214"/>
      <c r="I552" s="150"/>
      <c r="J552" s="150"/>
      <c r="K552" s="151"/>
      <c r="L552" s="151"/>
      <c r="M552" s="150"/>
      <c r="N552" s="150"/>
      <c r="O552" s="141"/>
      <c r="P552" s="141"/>
      <c r="Q552" s="141"/>
      <c r="R552" s="141"/>
      <c r="S552" s="141"/>
      <c r="T552" s="216" t="s">
        <v>92</v>
      </c>
      <c r="U552" s="217"/>
      <c r="V552" s="214"/>
      <c r="W552" s="218"/>
      <c r="X552" s="214"/>
      <c r="Y552" s="215"/>
      <c r="Z552" s="214"/>
      <c r="AA552" s="150"/>
      <c r="AB552" s="150"/>
      <c r="AC552" s="151"/>
      <c r="AD552" s="151"/>
      <c r="AE552" s="150"/>
      <c r="AF552" s="150"/>
      <c r="AG552" s="144"/>
      <c r="AH552" s="153"/>
      <c r="AI552" s="153"/>
      <c r="AJ552" s="153"/>
      <c r="AK552" s="153"/>
      <c r="AL552" s="153"/>
      <c r="AM552" s="153"/>
      <c r="AN552" s="153"/>
      <c r="AO552" s="153"/>
    </row>
    <row r="553" spans="1:41" ht="21" customHeight="1">
      <c r="A553" s="140"/>
      <c r="B553" s="216" t="s">
        <v>93</v>
      </c>
      <c r="C553" s="217"/>
      <c r="D553" s="214"/>
      <c r="E553" s="234"/>
      <c r="F553" s="214"/>
      <c r="G553" s="215"/>
      <c r="H553" s="214"/>
      <c r="I553" s="150"/>
      <c r="J553" s="150"/>
      <c r="K553" s="151"/>
      <c r="L553" s="151"/>
      <c r="M553" s="150"/>
      <c r="N553" s="150"/>
      <c r="O553" s="141"/>
      <c r="P553" s="141"/>
      <c r="Q553" s="141"/>
      <c r="R553" s="141"/>
      <c r="S553" s="141"/>
      <c r="T553" s="216" t="s">
        <v>93</v>
      </c>
      <c r="U553" s="217"/>
      <c r="V553" s="214"/>
      <c r="W553" s="234"/>
      <c r="X553" s="214"/>
      <c r="Y553" s="215"/>
      <c r="Z553" s="214"/>
      <c r="AA553" s="150"/>
      <c r="AB553" s="150"/>
      <c r="AC553" s="151"/>
      <c r="AD553" s="151"/>
      <c r="AE553" s="150"/>
      <c r="AF553" s="150"/>
      <c r="AG553" s="144"/>
      <c r="AH553" s="153"/>
      <c r="AI553" s="153"/>
      <c r="AJ553" s="153"/>
      <c r="AK553" s="153"/>
      <c r="AL553" s="153"/>
      <c r="AM553" s="153"/>
      <c r="AN553" s="153"/>
      <c r="AO553" s="153"/>
    </row>
    <row r="554" spans="1:41" ht="21" customHeight="1">
      <c r="A554" s="140"/>
      <c r="B554" s="216" t="s">
        <v>94</v>
      </c>
      <c r="C554" s="217"/>
      <c r="D554" s="214"/>
      <c r="E554" s="218"/>
      <c r="F554" s="214"/>
      <c r="G554" s="215"/>
      <c r="H554" s="214"/>
      <c r="I554" s="150"/>
      <c r="J554" s="150"/>
      <c r="K554" s="151"/>
      <c r="L554" s="151"/>
      <c r="M554" s="150"/>
      <c r="N554" s="152"/>
      <c r="O554" s="141"/>
      <c r="P554" s="141"/>
      <c r="Q554" s="141"/>
      <c r="R554" s="141"/>
      <c r="S554" s="141"/>
      <c r="T554" s="216" t="s">
        <v>94</v>
      </c>
      <c r="U554" s="217"/>
      <c r="V554" s="214"/>
      <c r="W554" s="218"/>
      <c r="X554" s="214"/>
      <c r="Y554" s="215"/>
      <c r="Z554" s="214"/>
      <c r="AA554" s="150"/>
      <c r="AB554" s="150"/>
      <c r="AC554" s="151"/>
      <c r="AD554" s="151"/>
      <c r="AE554" s="150"/>
      <c r="AF554" s="152"/>
      <c r="AG554" s="144"/>
      <c r="AH554" s="153"/>
      <c r="AI554" s="153"/>
      <c r="AJ554" s="153"/>
      <c r="AK554" s="153"/>
      <c r="AL554" s="153"/>
      <c r="AM554" s="153"/>
      <c r="AN554" s="153"/>
      <c r="AO554" s="153"/>
    </row>
    <row r="555" spans="1:41" ht="21" customHeight="1">
      <c r="A555" s="140"/>
      <c r="B555" s="216" t="s">
        <v>90</v>
      </c>
      <c r="C555" s="217"/>
      <c r="D555" s="214"/>
      <c r="E555" s="218"/>
      <c r="F555" s="214"/>
      <c r="G555" s="215"/>
      <c r="H555" s="214"/>
      <c r="I555" s="150"/>
      <c r="J555" s="150"/>
      <c r="K555" s="151"/>
      <c r="L555" s="151"/>
      <c r="M555" s="150"/>
      <c r="N555" s="150"/>
      <c r="O555" s="141"/>
      <c r="P555" s="141"/>
      <c r="Q555" s="141"/>
      <c r="R555" s="141"/>
      <c r="S555" s="141"/>
      <c r="T555" s="216" t="s">
        <v>90</v>
      </c>
      <c r="U555" s="217"/>
      <c r="V555" s="214"/>
      <c r="W555" s="218"/>
      <c r="X555" s="214"/>
      <c r="Y555" s="215"/>
      <c r="Z555" s="214"/>
      <c r="AA555" s="150"/>
      <c r="AB555" s="150"/>
      <c r="AC555" s="151"/>
      <c r="AD555" s="151"/>
      <c r="AE555" s="150"/>
      <c r="AF555" s="150"/>
      <c r="AG555" s="144"/>
      <c r="AH555" s="153"/>
      <c r="AI555" s="153"/>
      <c r="AJ555" s="153"/>
      <c r="AK555" s="153"/>
      <c r="AL555" s="153"/>
      <c r="AM555" s="153"/>
      <c r="AN555" s="153"/>
      <c r="AO555" s="153"/>
    </row>
    <row r="556" spans="1:41" ht="21" customHeight="1">
      <c r="A556" s="140"/>
      <c r="B556" s="216" t="s">
        <v>95</v>
      </c>
      <c r="C556" s="217"/>
      <c r="D556" s="214"/>
      <c r="E556" s="218"/>
      <c r="F556" s="214"/>
      <c r="G556" s="215"/>
      <c r="H556" s="214"/>
      <c r="I556" s="150"/>
      <c r="J556" s="150"/>
      <c r="K556" s="151"/>
      <c r="L556" s="151"/>
      <c r="M556" s="150"/>
      <c r="N556" s="150"/>
      <c r="O556" s="141"/>
      <c r="P556" s="141"/>
      <c r="Q556" s="141"/>
      <c r="R556" s="141"/>
      <c r="S556" s="141"/>
      <c r="T556" s="216" t="s">
        <v>95</v>
      </c>
      <c r="U556" s="217"/>
      <c r="V556" s="214"/>
      <c r="W556" s="218"/>
      <c r="X556" s="214"/>
      <c r="Y556" s="215"/>
      <c r="Z556" s="214"/>
      <c r="AA556" s="150"/>
      <c r="AB556" s="150"/>
      <c r="AC556" s="151"/>
      <c r="AD556" s="151"/>
      <c r="AE556" s="150"/>
      <c r="AF556" s="150"/>
      <c r="AG556" s="144"/>
      <c r="AH556" s="153"/>
      <c r="AI556" s="153"/>
      <c r="AJ556" s="153"/>
      <c r="AK556" s="153"/>
      <c r="AL556" s="153"/>
      <c r="AM556" s="153"/>
      <c r="AN556" s="153"/>
      <c r="AO556" s="153"/>
    </row>
    <row r="557" spans="1:41" ht="21" customHeight="1">
      <c r="A557" s="140"/>
      <c r="B557" s="216" t="s">
        <v>87</v>
      </c>
      <c r="C557" s="217"/>
      <c r="D557" s="214"/>
      <c r="E557" s="218"/>
      <c r="F557" s="214"/>
      <c r="G557" s="215"/>
      <c r="H557" s="214"/>
      <c r="I557" s="150"/>
      <c r="J557" s="150"/>
      <c r="K557" s="151"/>
      <c r="L557" s="151"/>
      <c r="M557" s="150"/>
      <c r="N557" s="150"/>
      <c r="O557" s="141"/>
      <c r="P557" s="141"/>
      <c r="Q557" s="141"/>
      <c r="R557" s="141"/>
      <c r="S557" s="141"/>
      <c r="T557" s="216" t="s">
        <v>87</v>
      </c>
      <c r="U557" s="217"/>
      <c r="V557" s="214"/>
      <c r="W557" s="218"/>
      <c r="X557" s="214"/>
      <c r="Y557" s="215"/>
      <c r="Z557" s="214"/>
      <c r="AA557" s="150"/>
      <c r="AB557" s="150"/>
      <c r="AC557" s="151"/>
      <c r="AD557" s="151"/>
      <c r="AE557" s="150"/>
      <c r="AF557" s="150"/>
      <c r="AG557" s="144"/>
      <c r="AH557" s="153"/>
      <c r="AI557" s="153"/>
      <c r="AJ557" s="153"/>
      <c r="AK557" s="153"/>
      <c r="AL557" s="153"/>
      <c r="AM557" s="153"/>
      <c r="AN557" s="153"/>
      <c r="AO557" s="153"/>
    </row>
    <row r="558" spans="1:41" ht="21" customHeight="1">
      <c r="A558" s="140"/>
      <c r="B558" s="216" t="s">
        <v>96</v>
      </c>
      <c r="C558" s="217"/>
      <c r="D558" s="214"/>
      <c r="E558" s="218"/>
      <c r="F558" s="214"/>
      <c r="G558" s="215"/>
      <c r="H558" s="214"/>
      <c r="I558" s="150"/>
      <c r="J558" s="150"/>
      <c r="K558" s="151"/>
      <c r="L558" s="151"/>
      <c r="M558" s="150"/>
      <c r="N558" s="150"/>
      <c r="O558" s="141"/>
      <c r="P558" s="141"/>
      <c r="Q558" s="141"/>
      <c r="R558" s="141"/>
      <c r="S558" s="141"/>
      <c r="T558" s="216" t="s">
        <v>96</v>
      </c>
      <c r="U558" s="217"/>
      <c r="V558" s="214"/>
      <c r="W558" s="218"/>
      <c r="X558" s="214"/>
      <c r="Y558" s="215"/>
      <c r="Z558" s="214"/>
      <c r="AA558" s="150"/>
      <c r="AB558" s="150"/>
      <c r="AC558" s="151"/>
      <c r="AD558" s="151"/>
      <c r="AE558" s="150"/>
      <c r="AF558" s="150"/>
      <c r="AG558" s="144"/>
      <c r="AH558" s="153"/>
      <c r="AI558" s="153"/>
      <c r="AJ558" s="153"/>
      <c r="AK558" s="153"/>
      <c r="AL558" s="153"/>
      <c r="AM558" s="153"/>
      <c r="AN558" s="153"/>
      <c r="AO558" s="153"/>
    </row>
    <row r="559" spans="1:41" ht="21" customHeight="1">
      <c r="A559" s="140"/>
      <c r="B559" s="216" t="s">
        <v>97</v>
      </c>
      <c r="C559" s="217"/>
      <c r="D559" s="214"/>
      <c r="E559" s="218"/>
      <c r="F559" s="214"/>
      <c r="G559" s="215"/>
      <c r="H559" s="214"/>
      <c r="I559" s="150"/>
      <c r="J559" s="150"/>
      <c r="K559" s="151"/>
      <c r="L559" s="151"/>
      <c r="M559" s="150"/>
      <c r="N559" s="150"/>
      <c r="O559" s="141"/>
      <c r="P559" s="141"/>
      <c r="Q559" s="141"/>
      <c r="R559" s="141"/>
      <c r="S559" s="141"/>
      <c r="T559" s="216" t="s">
        <v>97</v>
      </c>
      <c r="U559" s="217"/>
      <c r="V559" s="214"/>
      <c r="W559" s="218"/>
      <c r="X559" s="214"/>
      <c r="Y559" s="215"/>
      <c r="Z559" s="214"/>
      <c r="AA559" s="150"/>
      <c r="AB559" s="150"/>
      <c r="AC559" s="151"/>
      <c r="AD559" s="151"/>
      <c r="AE559" s="150"/>
      <c r="AF559" s="150"/>
      <c r="AG559" s="144"/>
      <c r="AH559" s="153"/>
      <c r="AI559" s="153"/>
      <c r="AJ559" s="153"/>
      <c r="AK559" s="153"/>
      <c r="AL559" s="153"/>
      <c r="AM559" s="153"/>
      <c r="AN559" s="153"/>
      <c r="AO559" s="153"/>
    </row>
    <row r="560" spans="1:41" ht="21" customHeight="1">
      <c r="A560" s="140"/>
      <c r="B560" s="219" t="s">
        <v>98</v>
      </c>
      <c r="C560" s="217"/>
      <c r="D560" s="214"/>
      <c r="E560" s="213"/>
      <c r="F560" s="214"/>
      <c r="G560" s="215"/>
      <c r="H560" s="214"/>
      <c r="I560" s="150"/>
      <c r="J560" s="150"/>
      <c r="K560" s="151"/>
      <c r="L560" s="151"/>
      <c r="M560" s="150"/>
      <c r="N560" s="150"/>
      <c r="O560" s="141"/>
      <c r="P560" s="141"/>
      <c r="Q560" s="141"/>
      <c r="R560" s="141"/>
      <c r="S560" s="141"/>
      <c r="T560" s="219" t="s">
        <v>98</v>
      </c>
      <c r="U560" s="217"/>
      <c r="V560" s="214"/>
      <c r="W560" s="213"/>
      <c r="X560" s="214"/>
      <c r="Y560" s="215"/>
      <c r="Z560" s="214"/>
      <c r="AA560" s="150"/>
      <c r="AB560" s="150"/>
      <c r="AC560" s="151"/>
      <c r="AD560" s="151"/>
      <c r="AE560" s="150"/>
      <c r="AF560" s="150"/>
      <c r="AG560" s="144"/>
      <c r="AH560" s="153"/>
      <c r="AI560" s="153"/>
      <c r="AJ560" s="153"/>
      <c r="AK560" s="153"/>
      <c r="AL560" s="153"/>
      <c r="AM560" s="153"/>
      <c r="AN560" s="153"/>
      <c r="AO560" s="153"/>
    </row>
    <row r="561" spans="1:41" ht="21" customHeight="1">
      <c r="A561" s="140"/>
      <c r="B561" s="219" t="s">
        <v>99</v>
      </c>
      <c r="C561" s="217"/>
      <c r="D561" s="214"/>
      <c r="E561" s="213"/>
      <c r="F561" s="214"/>
      <c r="G561" s="215"/>
      <c r="H561" s="214"/>
      <c r="I561" s="150"/>
      <c r="J561" s="150"/>
      <c r="K561" s="151"/>
      <c r="L561" s="151"/>
      <c r="M561" s="150"/>
      <c r="N561" s="150"/>
      <c r="O561" s="141"/>
      <c r="P561" s="141"/>
      <c r="Q561" s="141"/>
      <c r="R561" s="141"/>
      <c r="S561" s="141"/>
      <c r="T561" s="219" t="s">
        <v>99</v>
      </c>
      <c r="U561" s="217"/>
      <c r="V561" s="214"/>
      <c r="W561" s="213"/>
      <c r="X561" s="214"/>
      <c r="Y561" s="215"/>
      <c r="Z561" s="214"/>
      <c r="AA561" s="150"/>
      <c r="AB561" s="150"/>
      <c r="AC561" s="151"/>
      <c r="AD561" s="151"/>
      <c r="AE561" s="150"/>
      <c r="AF561" s="150"/>
      <c r="AG561" s="144"/>
      <c r="AH561" s="153"/>
      <c r="AI561" s="153"/>
      <c r="AJ561" s="153"/>
      <c r="AK561" s="153"/>
      <c r="AL561" s="153"/>
      <c r="AM561" s="153"/>
      <c r="AN561" s="153"/>
      <c r="AO561" s="153"/>
    </row>
    <row r="562" spans="1:41" ht="21" customHeight="1">
      <c r="A562" s="140"/>
      <c r="B562" s="219" t="s">
        <v>100</v>
      </c>
      <c r="C562" s="217"/>
      <c r="D562" s="214"/>
      <c r="E562" s="213"/>
      <c r="F562" s="214"/>
      <c r="G562" s="215"/>
      <c r="H562" s="214"/>
      <c r="I562" s="150"/>
      <c r="J562" s="150"/>
      <c r="K562" s="151"/>
      <c r="L562" s="151"/>
      <c r="M562" s="150"/>
      <c r="N562" s="150"/>
      <c r="O562" s="141"/>
      <c r="P562" s="141"/>
      <c r="Q562" s="141"/>
      <c r="R562" s="141"/>
      <c r="S562" s="141"/>
      <c r="T562" s="219" t="s">
        <v>100</v>
      </c>
      <c r="U562" s="217"/>
      <c r="V562" s="214"/>
      <c r="W562" s="213"/>
      <c r="X562" s="214"/>
      <c r="Y562" s="215"/>
      <c r="Z562" s="214"/>
      <c r="AA562" s="150"/>
      <c r="AB562" s="150"/>
      <c r="AC562" s="151"/>
      <c r="AD562" s="151"/>
      <c r="AE562" s="150"/>
      <c r="AF562" s="150"/>
      <c r="AG562" s="144"/>
      <c r="AH562" s="153"/>
      <c r="AI562" s="153"/>
      <c r="AJ562" s="153"/>
      <c r="AK562" s="153"/>
      <c r="AL562" s="153"/>
      <c r="AM562" s="153"/>
      <c r="AN562" s="153"/>
      <c r="AO562" s="153"/>
    </row>
    <row r="563" spans="1:41" ht="21" customHeight="1">
      <c r="A563" s="140"/>
      <c r="B563" s="219" t="s">
        <v>101</v>
      </c>
      <c r="C563" s="217"/>
      <c r="D563" s="214"/>
      <c r="E563" s="213"/>
      <c r="F563" s="214"/>
      <c r="G563" s="215"/>
      <c r="H563" s="214"/>
      <c r="I563" s="150"/>
      <c r="J563" s="150"/>
      <c r="K563" s="151"/>
      <c r="L563" s="151"/>
      <c r="M563" s="150"/>
      <c r="N563" s="150"/>
      <c r="O563" s="141"/>
      <c r="P563" s="141"/>
      <c r="Q563" s="141"/>
      <c r="R563" s="141"/>
      <c r="S563" s="141"/>
      <c r="T563" s="219" t="s">
        <v>101</v>
      </c>
      <c r="U563" s="217"/>
      <c r="V563" s="214"/>
      <c r="W563" s="213"/>
      <c r="X563" s="214"/>
      <c r="Y563" s="215"/>
      <c r="Z563" s="214"/>
      <c r="AA563" s="150"/>
      <c r="AB563" s="150"/>
      <c r="AC563" s="151"/>
      <c r="AD563" s="151"/>
      <c r="AE563" s="150"/>
      <c r="AF563" s="150"/>
      <c r="AG563" s="144"/>
      <c r="AH563" s="153"/>
      <c r="AI563" s="153"/>
      <c r="AJ563" s="153"/>
      <c r="AK563" s="153"/>
      <c r="AL563" s="153"/>
      <c r="AM563" s="153"/>
      <c r="AN563" s="153"/>
      <c r="AO563" s="153"/>
    </row>
    <row r="564" spans="1:41" ht="21" customHeight="1">
      <c r="A564" s="140"/>
      <c r="B564" s="219" t="s">
        <v>102</v>
      </c>
      <c r="C564" s="217"/>
      <c r="D564" s="214"/>
      <c r="E564" s="213"/>
      <c r="F564" s="214"/>
      <c r="G564" s="215"/>
      <c r="H564" s="214"/>
      <c r="I564" s="150"/>
      <c r="J564" s="150"/>
      <c r="K564" s="151"/>
      <c r="L564" s="151"/>
      <c r="M564" s="150"/>
      <c r="N564" s="150"/>
      <c r="O564" s="141"/>
      <c r="P564" s="141"/>
      <c r="Q564" s="141"/>
      <c r="R564" s="141"/>
      <c r="S564" s="141"/>
      <c r="T564" s="219" t="s">
        <v>102</v>
      </c>
      <c r="U564" s="217"/>
      <c r="V564" s="214"/>
      <c r="W564" s="213"/>
      <c r="X564" s="214"/>
      <c r="Y564" s="215"/>
      <c r="Z564" s="214"/>
      <c r="AA564" s="150"/>
      <c r="AB564" s="150"/>
      <c r="AC564" s="151"/>
      <c r="AD564" s="151"/>
      <c r="AE564" s="150"/>
      <c r="AF564" s="150"/>
      <c r="AG564" s="144"/>
      <c r="AH564" s="153"/>
      <c r="AI564" s="153"/>
      <c r="AJ564" s="153"/>
      <c r="AK564" s="153"/>
      <c r="AL564" s="153"/>
      <c r="AM564" s="153"/>
      <c r="AN564" s="153"/>
      <c r="AO564" s="153"/>
    </row>
    <row r="565" spans="1:41" ht="21" customHeight="1">
      <c r="A565" s="140"/>
      <c r="B565" s="219" t="s">
        <v>103</v>
      </c>
      <c r="C565" s="217"/>
      <c r="D565" s="214"/>
      <c r="E565" s="213"/>
      <c r="F565" s="214"/>
      <c r="G565" s="215"/>
      <c r="H565" s="214"/>
      <c r="I565" s="150"/>
      <c r="J565" s="150"/>
      <c r="K565" s="151"/>
      <c r="L565" s="151"/>
      <c r="M565" s="150"/>
      <c r="N565" s="150"/>
      <c r="O565" s="141"/>
      <c r="P565" s="141"/>
      <c r="Q565" s="141"/>
      <c r="R565" s="141"/>
      <c r="S565" s="141"/>
      <c r="T565" s="219" t="s">
        <v>103</v>
      </c>
      <c r="U565" s="217"/>
      <c r="V565" s="214"/>
      <c r="W565" s="213"/>
      <c r="X565" s="214"/>
      <c r="Y565" s="215"/>
      <c r="Z565" s="214"/>
      <c r="AA565" s="150"/>
      <c r="AB565" s="150"/>
      <c r="AC565" s="151"/>
      <c r="AD565" s="151"/>
      <c r="AE565" s="150"/>
      <c r="AF565" s="150"/>
      <c r="AG565" s="144"/>
      <c r="AH565" s="153"/>
      <c r="AI565" s="153"/>
      <c r="AJ565" s="153"/>
      <c r="AK565" s="153"/>
      <c r="AL565" s="153"/>
      <c r="AM565" s="153"/>
      <c r="AN565" s="153"/>
      <c r="AO565" s="153"/>
    </row>
    <row r="566" spans="1:41" ht="21" customHeight="1">
      <c r="A566" s="140"/>
      <c r="B566" s="219" t="s">
        <v>104</v>
      </c>
      <c r="C566" s="217"/>
      <c r="D566" s="214"/>
      <c r="E566" s="213"/>
      <c r="F566" s="214"/>
      <c r="G566" s="215"/>
      <c r="H566" s="214"/>
      <c r="I566" s="150"/>
      <c r="J566" s="150"/>
      <c r="K566" s="151"/>
      <c r="L566" s="151"/>
      <c r="M566" s="150"/>
      <c r="N566" s="150"/>
      <c r="O566" s="141"/>
      <c r="P566" s="141"/>
      <c r="Q566" s="141"/>
      <c r="R566" s="141"/>
      <c r="S566" s="141"/>
      <c r="T566" s="219" t="s">
        <v>104</v>
      </c>
      <c r="U566" s="217"/>
      <c r="V566" s="214"/>
      <c r="W566" s="213"/>
      <c r="X566" s="214"/>
      <c r="Y566" s="215"/>
      <c r="Z566" s="214"/>
      <c r="AA566" s="150"/>
      <c r="AB566" s="150"/>
      <c r="AC566" s="151"/>
      <c r="AD566" s="151"/>
      <c r="AE566" s="150"/>
      <c r="AF566" s="150"/>
      <c r="AG566" s="144"/>
      <c r="AH566" s="153"/>
      <c r="AI566" s="153"/>
      <c r="AJ566" s="153"/>
      <c r="AK566" s="153"/>
      <c r="AL566" s="153"/>
      <c r="AM566" s="153"/>
      <c r="AN566" s="153"/>
      <c r="AO566" s="153"/>
    </row>
    <row r="567" spans="1:41" ht="21" customHeight="1">
      <c r="A567" s="140"/>
      <c r="B567" s="219" t="s">
        <v>105</v>
      </c>
      <c r="C567" s="217"/>
      <c r="D567" s="214"/>
      <c r="E567" s="213"/>
      <c r="F567" s="214"/>
      <c r="G567" s="215"/>
      <c r="H567" s="214"/>
      <c r="I567" s="150"/>
      <c r="J567" s="150"/>
      <c r="K567" s="151"/>
      <c r="L567" s="151"/>
      <c r="M567" s="150"/>
      <c r="N567" s="150"/>
      <c r="O567" s="141"/>
      <c r="P567" s="141"/>
      <c r="Q567" s="141"/>
      <c r="R567" s="141"/>
      <c r="S567" s="141"/>
      <c r="T567" s="219" t="s">
        <v>105</v>
      </c>
      <c r="U567" s="217"/>
      <c r="V567" s="214"/>
      <c r="W567" s="213"/>
      <c r="X567" s="214"/>
      <c r="Y567" s="215"/>
      <c r="Z567" s="214"/>
      <c r="AA567" s="150"/>
      <c r="AB567" s="150"/>
      <c r="AC567" s="151"/>
      <c r="AD567" s="151"/>
      <c r="AE567" s="150"/>
      <c r="AF567" s="150"/>
      <c r="AG567" s="144"/>
      <c r="AH567" s="153"/>
      <c r="AI567" s="153"/>
      <c r="AJ567" s="153"/>
      <c r="AK567" s="153"/>
      <c r="AL567" s="153"/>
      <c r="AM567" s="153"/>
      <c r="AN567" s="153"/>
      <c r="AO567" s="153"/>
    </row>
    <row r="568" spans="1:41" ht="21" customHeight="1">
      <c r="A568" s="140"/>
      <c r="B568" s="219" t="s">
        <v>106</v>
      </c>
      <c r="C568" s="217"/>
      <c r="D568" s="214"/>
      <c r="E568" s="213"/>
      <c r="F568" s="214"/>
      <c r="G568" s="215"/>
      <c r="H568" s="214"/>
      <c r="I568" s="150"/>
      <c r="J568" s="150"/>
      <c r="K568" s="151"/>
      <c r="L568" s="151"/>
      <c r="M568" s="150"/>
      <c r="N568" s="150"/>
      <c r="O568" s="141"/>
      <c r="P568" s="141"/>
      <c r="Q568" s="141"/>
      <c r="R568" s="141"/>
      <c r="S568" s="141"/>
      <c r="T568" s="219" t="s">
        <v>106</v>
      </c>
      <c r="U568" s="217"/>
      <c r="V568" s="214"/>
      <c r="W568" s="213"/>
      <c r="X568" s="214"/>
      <c r="Y568" s="215"/>
      <c r="Z568" s="214"/>
      <c r="AA568" s="150"/>
      <c r="AB568" s="150"/>
      <c r="AC568" s="151"/>
      <c r="AD568" s="151"/>
      <c r="AE568" s="150"/>
      <c r="AF568" s="150"/>
      <c r="AG568" s="144"/>
      <c r="AH568" s="153"/>
      <c r="AI568" s="153"/>
      <c r="AJ568" s="153"/>
      <c r="AK568" s="153"/>
      <c r="AL568" s="153"/>
      <c r="AM568" s="153"/>
      <c r="AN568" s="153"/>
      <c r="AO568" s="153"/>
    </row>
    <row r="569" spans="1:41" ht="21" customHeight="1">
      <c r="A569" s="140"/>
      <c r="B569" s="235" t="s">
        <v>107</v>
      </c>
      <c r="C569" s="217"/>
      <c r="D569" s="214"/>
      <c r="E569" s="234"/>
      <c r="F569" s="214"/>
      <c r="G569" s="215"/>
      <c r="H569" s="214"/>
      <c r="I569" s="150"/>
      <c r="J569" s="150"/>
      <c r="K569" s="151"/>
      <c r="L569" s="151"/>
      <c r="M569" s="150"/>
      <c r="N569" s="150"/>
      <c r="O569" s="141"/>
      <c r="P569" s="141"/>
      <c r="Q569" s="141"/>
      <c r="R569" s="141"/>
      <c r="S569" s="141"/>
      <c r="T569" s="235" t="s">
        <v>107</v>
      </c>
      <c r="U569" s="217"/>
      <c r="V569" s="214"/>
      <c r="W569" s="234"/>
      <c r="X569" s="214"/>
      <c r="Y569" s="215"/>
      <c r="Z569" s="214"/>
      <c r="AA569" s="150"/>
      <c r="AB569" s="150"/>
      <c r="AC569" s="151"/>
      <c r="AD569" s="151"/>
      <c r="AE569" s="150"/>
      <c r="AF569" s="150"/>
      <c r="AG569" s="144"/>
      <c r="AH569" s="153"/>
      <c r="AI569" s="153"/>
      <c r="AJ569" s="153"/>
      <c r="AK569" s="153"/>
      <c r="AL569" s="153"/>
      <c r="AM569" s="153"/>
      <c r="AN569" s="153"/>
      <c r="AO569" s="153"/>
    </row>
    <row r="570" spans="1:41" ht="21" customHeight="1">
      <c r="A570" s="140"/>
      <c r="B570" s="236" t="s">
        <v>108</v>
      </c>
      <c r="C570" s="217"/>
      <c r="D570" s="214"/>
      <c r="E570" s="244"/>
      <c r="F570" s="214"/>
      <c r="G570" s="215"/>
      <c r="H570" s="214"/>
      <c r="I570" s="150"/>
      <c r="J570" s="150"/>
      <c r="K570" s="151"/>
      <c r="L570" s="151"/>
      <c r="M570" s="150"/>
      <c r="N570" s="150"/>
      <c r="O570" s="141"/>
      <c r="P570" s="141"/>
      <c r="Q570" s="141"/>
      <c r="R570" s="141"/>
      <c r="S570" s="141"/>
      <c r="T570" s="236" t="s">
        <v>108</v>
      </c>
      <c r="U570" s="217"/>
      <c r="V570" s="214"/>
      <c r="W570" s="244"/>
      <c r="X570" s="214"/>
      <c r="Y570" s="215"/>
      <c r="Z570" s="214"/>
      <c r="AA570" s="150"/>
      <c r="AB570" s="150"/>
      <c r="AC570" s="151"/>
      <c r="AD570" s="151"/>
      <c r="AE570" s="150"/>
      <c r="AF570" s="150"/>
      <c r="AG570" s="144"/>
      <c r="AH570" s="153"/>
      <c r="AI570" s="153"/>
      <c r="AJ570" s="153"/>
      <c r="AK570" s="153"/>
      <c r="AL570" s="153"/>
      <c r="AM570" s="153"/>
      <c r="AN570" s="153"/>
      <c r="AO570" s="153"/>
    </row>
    <row r="571" spans="1:41" ht="21" customHeight="1">
      <c r="A571" s="140"/>
      <c r="B571" s="220" t="s">
        <v>109</v>
      </c>
      <c r="C571" s="217"/>
      <c r="D571" s="214"/>
      <c r="E571" s="221"/>
      <c r="F571" s="214"/>
      <c r="G571" s="215"/>
      <c r="H571" s="214"/>
      <c r="I571" s="150"/>
      <c r="J571" s="150"/>
      <c r="K571" s="151"/>
      <c r="L571" s="151"/>
      <c r="M571" s="150"/>
      <c r="N571" s="150"/>
      <c r="O571" s="141"/>
      <c r="P571" s="141"/>
      <c r="Q571" s="141"/>
      <c r="R571" s="141"/>
      <c r="S571" s="141"/>
      <c r="T571" s="220" t="s">
        <v>109</v>
      </c>
      <c r="U571" s="217"/>
      <c r="V571" s="214"/>
      <c r="W571" s="221"/>
      <c r="X571" s="214"/>
      <c r="Y571" s="215"/>
      <c r="Z571" s="214"/>
      <c r="AA571" s="150"/>
      <c r="AB571" s="150"/>
      <c r="AC571" s="151"/>
      <c r="AD571" s="151"/>
      <c r="AE571" s="150"/>
      <c r="AF571" s="150"/>
      <c r="AG571" s="144"/>
      <c r="AH571" s="153"/>
      <c r="AI571" s="153"/>
      <c r="AJ571" s="153"/>
      <c r="AK571" s="153"/>
      <c r="AL571" s="153"/>
      <c r="AM571" s="153"/>
      <c r="AN571" s="153"/>
      <c r="AO571" s="153"/>
    </row>
    <row r="572" spans="1:41" ht="21" customHeight="1">
      <c r="A572" s="140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4"/>
      <c r="AH572" s="153"/>
      <c r="AI572" s="153"/>
      <c r="AJ572" s="153"/>
      <c r="AK572" s="153"/>
      <c r="AL572" s="153"/>
      <c r="AM572" s="153"/>
      <c r="AN572" s="153"/>
      <c r="AO572" s="153"/>
    </row>
    <row r="573" spans="1:41" ht="21" customHeight="1">
      <c r="A573" s="140"/>
      <c r="B573" s="245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7"/>
      <c r="O573" s="154"/>
      <c r="P573" s="155"/>
      <c r="Q573" s="155"/>
      <c r="R573" s="155"/>
      <c r="S573" s="155"/>
      <c r="T573" s="245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7"/>
      <c r="AG573" s="144"/>
      <c r="AH573" s="153"/>
      <c r="AI573" s="153"/>
      <c r="AJ573" s="153"/>
      <c r="AK573" s="153"/>
      <c r="AL573" s="153"/>
      <c r="AM573" s="153"/>
      <c r="AN573" s="153"/>
      <c r="AO573" s="153"/>
    </row>
    <row r="574" spans="1:41" ht="21" customHeight="1">
      <c r="A574" s="140"/>
      <c r="B574" s="248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9"/>
      <c r="O574" s="154"/>
      <c r="P574" s="155"/>
      <c r="Q574" s="155"/>
      <c r="R574" s="155"/>
      <c r="S574" s="155"/>
      <c r="T574" s="248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9"/>
      <c r="AG574" s="144"/>
      <c r="AH574" s="153"/>
      <c r="AI574" s="153"/>
      <c r="AJ574" s="153"/>
      <c r="AK574" s="153"/>
      <c r="AL574" s="153"/>
      <c r="AM574" s="153"/>
      <c r="AN574" s="153"/>
      <c r="AO574" s="153"/>
    </row>
    <row r="575" spans="1:41" ht="21" customHeight="1">
      <c r="A575" s="140"/>
      <c r="B575" s="248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9"/>
      <c r="O575" s="154"/>
      <c r="P575" s="155"/>
      <c r="Q575" s="155"/>
      <c r="R575" s="155"/>
      <c r="S575" s="155"/>
      <c r="T575" s="248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9"/>
      <c r="AG575" s="144"/>
      <c r="AH575" s="153"/>
      <c r="AI575" s="153"/>
      <c r="AJ575" s="153"/>
      <c r="AK575" s="153"/>
      <c r="AL575" s="153"/>
      <c r="AM575" s="153"/>
      <c r="AN575" s="153"/>
      <c r="AO575" s="153"/>
    </row>
    <row r="576" spans="1:41" ht="21" customHeight="1">
      <c r="A576" s="140"/>
      <c r="B576" s="250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2"/>
      <c r="O576" s="154"/>
      <c r="P576" s="155"/>
      <c r="Q576" s="155"/>
      <c r="R576" s="155"/>
      <c r="S576" s="155"/>
      <c r="T576" s="250"/>
      <c r="U576" s="251"/>
      <c r="V576" s="251"/>
      <c r="W576" s="251"/>
      <c r="X576" s="251"/>
      <c r="Y576" s="251"/>
      <c r="Z576" s="251"/>
      <c r="AA576" s="251"/>
      <c r="AB576" s="251"/>
      <c r="AC576" s="251"/>
      <c r="AD576" s="251"/>
      <c r="AE576" s="251"/>
      <c r="AF576" s="252"/>
      <c r="AG576" s="144"/>
      <c r="AH576" s="153"/>
      <c r="AI576" s="153"/>
      <c r="AJ576" s="153"/>
      <c r="AK576" s="153"/>
      <c r="AL576" s="153"/>
      <c r="AM576" s="153"/>
      <c r="AN576" s="153"/>
      <c r="AO576" s="153"/>
    </row>
    <row r="577" spans="1:41" ht="21" customHeight="1">
      <c r="A577" s="140"/>
      <c r="B577" s="145"/>
      <c r="C577" s="145"/>
      <c r="D577" s="145"/>
      <c r="E577" s="145"/>
      <c r="F577" s="145"/>
      <c r="I577" s="145"/>
      <c r="J577" s="145"/>
      <c r="K577" s="17"/>
      <c r="L577" s="17"/>
      <c r="M577" s="17"/>
      <c r="N577" s="17"/>
      <c r="O577" s="141"/>
      <c r="P577" s="141"/>
      <c r="Q577" s="141"/>
      <c r="R577" s="141"/>
      <c r="S577" s="141"/>
      <c r="T577" s="145"/>
      <c r="U577" s="145"/>
      <c r="V577" s="145"/>
      <c r="W577" s="145"/>
      <c r="X577" s="145"/>
      <c r="AA577" s="145"/>
      <c r="AB577" s="145"/>
      <c r="AC577" s="17"/>
      <c r="AD577" s="17"/>
      <c r="AE577" s="17"/>
      <c r="AF577" s="17"/>
      <c r="AG577" s="144"/>
      <c r="AH577" s="153"/>
      <c r="AI577" s="153"/>
      <c r="AJ577" s="153"/>
      <c r="AK577" s="153"/>
      <c r="AL577" s="153"/>
      <c r="AM577" s="153"/>
      <c r="AN577" s="153"/>
      <c r="AO577" s="153"/>
    </row>
    <row r="578" spans="1:41" ht="21" customHeight="1">
      <c r="A578" s="140"/>
      <c r="B578" s="237" t="s">
        <v>110</v>
      </c>
      <c r="C578" s="238"/>
      <c r="D578" s="145"/>
      <c r="E578" s="237" t="s">
        <v>111</v>
      </c>
      <c r="F578" s="238"/>
      <c r="H578" s="237" t="s">
        <v>112</v>
      </c>
      <c r="I578" s="238"/>
      <c r="J578" s="241"/>
      <c r="K578" s="241"/>
      <c r="L578" s="241"/>
      <c r="M578" s="237" t="s">
        <v>113</v>
      </c>
      <c r="N578" s="238"/>
      <c r="O578" s="141"/>
      <c r="P578" s="141"/>
      <c r="Q578" s="141"/>
      <c r="R578" s="141"/>
      <c r="S578" s="141"/>
      <c r="T578" s="237" t="s">
        <v>110</v>
      </c>
      <c r="U578" s="238"/>
      <c r="V578" s="145"/>
      <c r="W578" s="237" t="s">
        <v>111</v>
      </c>
      <c r="X578" s="238"/>
      <c r="Z578" s="237" t="s">
        <v>112</v>
      </c>
      <c r="AA578" s="238"/>
      <c r="AB578" s="241"/>
      <c r="AC578" s="241"/>
      <c r="AD578" s="241"/>
      <c r="AE578" s="237" t="s">
        <v>113</v>
      </c>
      <c r="AF578" s="238"/>
      <c r="AG578" s="144"/>
      <c r="AH578" s="153"/>
      <c r="AI578" s="153"/>
      <c r="AJ578" s="153"/>
      <c r="AK578" s="153"/>
      <c r="AL578" s="153"/>
      <c r="AM578" s="153"/>
      <c r="AN578" s="153"/>
      <c r="AO578" s="153"/>
    </row>
    <row r="579" spans="1:41" ht="21" customHeight="1">
      <c r="A579" s="140"/>
      <c r="B579" s="145"/>
      <c r="D579" s="145"/>
      <c r="E579" s="145"/>
      <c r="I579" s="145"/>
      <c r="L579" s="145"/>
      <c r="M579" s="145"/>
      <c r="N579" s="145"/>
      <c r="O579" s="156"/>
      <c r="P579" s="156"/>
      <c r="Q579" s="141"/>
      <c r="R579" s="141"/>
      <c r="S579" s="141"/>
      <c r="T579" s="145"/>
      <c r="V579" s="145"/>
      <c r="W579" s="145"/>
      <c r="AA579" s="145"/>
      <c r="AD579" s="145"/>
      <c r="AE579" s="145"/>
      <c r="AF579" s="145"/>
      <c r="AG579" s="144"/>
      <c r="AH579" s="153"/>
      <c r="AI579" s="153"/>
      <c r="AJ579" s="153"/>
      <c r="AK579" s="153"/>
      <c r="AL579" s="153"/>
      <c r="AM579" s="153"/>
      <c r="AN579" s="153"/>
      <c r="AO579" s="153"/>
    </row>
    <row r="580" spans="1:41" ht="21" customHeight="1">
      <c r="A580" s="140"/>
      <c r="B580" s="239"/>
      <c r="C580" s="240"/>
      <c r="D580" s="145"/>
      <c r="E580" s="239"/>
      <c r="F580" s="240"/>
      <c r="H580" s="239"/>
      <c r="I580" s="240"/>
      <c r="J580" s="242"/>
      <c r="K580" s="243"/>
      <c r="L580" s="243"/>
      <c r="M580" s="243"/>
      <c r="N580" s="240"/>
      <c r="O580" s="156"/>
      <c r="P580" s="156"/>
      <c r="Q580" s="141"/>
      <c r="R580" s="141"/>
      <c r="S580" s="141"/>
      <c r="T580" s="239"/>
      <c r="U580" s="240"/>
      <c r="V580" s="145"/>
      <c r="W580" s="239"/>
      <c r="X580" s="240"/>
      <c r="Z580" s="239"/>
      <c r="AA580" s="240"/>
      <c r="AB580" s="242"/>
      <c r="AC580" s="243"/>
      <c r="AD580" s="243"/>
      <c r="AE580" s="243"/>
      <c r="AF580" s="240"/>
      <c r="AG580" s="144"/>
      <c r="AH580" s="153"/>
      <c r="AI580" s="153"/>
      <c r="AJ580" s="153"/>
      <c r="AK580" s="153"/>
      <c r="AL580" s="153"/>
      <c r="AM580" s="153"/>
      <c r="AN580" s="153"/>
      <c r="AO580" s="153"/>
    </row>
    <row r="581" spans="1:41" ht="21" customHeight="1">
      <c r="A581" s="140"/>
      <c r="B581" s="239"/>
      <c r="C581" s="240"/>
      <c r="D581" s="145"/>
      <c r="E581" s="239"/>
      <c r="F581" s="240"/>
      <c r="H581" s="239"/>
      <c r="I581" s="240"/>
      <c r="J581" s="242"/>
      <c r="K581" s="243"/>
      <c r="L581" s="243"/>
      <c r="M581" s="243"/>
      <c r="N581" s="240"/>
      <c r="O581" s="156"/>
      <c r="P581" s="156"/>
      <c r="Q581" s="141"/>
      <c r="R581" s="141"/>
      <c r="S581" s="141"/>
      <c r="T581" s="239"/>
      <c r="U581" s="240"/>
      <c r="V581" s="145"/>
      <c r="W581" s="239"/>
      <c r="X581" s="240"/>
      <c r="Z581" s="239"/>
      <c r="AA581" s="240"/>
      <c r="AB581" s="242"/>
      <c r="AC581" s="243"/>
      <c r="AD581" s="243"/>
      <c r="AE581" s="243"/>
      <c r="AF581" s="240"/>
      <c r="AG581" s="144"/>
      <c r="AH581" s="153"/>
      <c r="AI581" s="153"/>
      <c r="AJ581" s="153"/>
      <c r="AK581" s="153"/>
      <c r="AL581" s="153"/>
      <c r="AM581" s="153"/>
      <c r="AN581" s="153"/>
      <c r="AO581" s="153"/>
    </row>
    <row r="582" spans="1:41" ht="21" customHeight="1">
      <c r="A582" s="1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41"/>
      <c r="AF582" s="141"/>
      <c r="AG582" s="144"/>
      <c r="AH582" s="153"/>
      <c r="AI582" s="153"/>
      <c r="AJ582" s="153"/>
      <c r="AK582" s="153"/>
      <c r="AL582" s="153"/>
      <c r="AM582" s="153"/>
      <c r="AN582" s="153"/>
      <c r="AO582" s="153"/>
    </row>
    <row r="583" spans="1:41" ht="21" customHeight="1">
      <c r="A583" s="123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57"/>
      <c r="AF583" s="157"/>
      <c r="AG583" s="158"/>
      <c r="AH583" s="153"/>
      <c r="AI583" s="153"/>
      <c r="AJ583" s="153"/>
      <c r="AK583" s="153"/>
      <c r="AL583" s="153"/>
      <c r="AM583" s="153"/>
      <c r="AN583" s="153"/>
      <c r="AO583" s="153"/>
    </row>
  </sheetData>
  <mergeCells count="2154">
    <mergeCell ref="E403:F403"/>
    <mergeCell ref="G403:H403"/>
    <mergeCell ref="B401:D401"/>
    <mergeCell ref="E401:F401"/>
    <mergeCell ref="G401:H401"/>
    <mergeCell ref="B402:D402"/>
    <mergeCell ref="E402:F402"/>
    <mergeCell ref="G402:H402"/>
    <mergeCell ref="B403:D403"/>
    <mergeCell ref="B413:D413"/>
    <mergeCell ref="E413:F413"/>
    <mergeCell ref="G413:H413"/>
    <mergeCell ref="B414:D414"/>
    <mergeCell ref="E414:F414"/>
    <mergeCell ref="G414:H414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B397:D397"/>
    <mergeCell ref="E397:F397"/>
    <mergeCell ref="G397:H397"/>
    <mergeCell ref="E400:F400"/>
    <mergeCell ref="G400:H400"/>
    <mergeCell ref="B398:D398"/>
    <mergeCell ref="E398:F398"/>
    <mergeCell ref="G398:H398"/>
    <mergeCell ref="B399:D399"/>
    <mergeCell ref="E399:F399"/>
    <mergeCell ref="G399:H399"/>
    <mergeCell ref="B400:D400"/>
    <mergeCell ref="G409:H409"/>
    <mergeCell ref="B407:D407"/>
    <mergeCell ref="E407:F407"/>
    <mergeCell ref="G407:H407"/>
    <mergeCell ref="B408:D408"/>
    <mergeCell ref="E408:F408"/>
    <mergeCell ref="G408:H408"/>
    <mergeCell ref="B409:D409"/>
    <mergeCell ref="E412:F412"/>
    <mergeCell ref="G412:H412"/>
    <mergeCell ref="B410:D410"/>
    <mergeCell ref="E410:F410"/>
    <mergeCell ref="G410:H410"/>
    <mergeCell ref="B411:D411"/>
    <mergeCell ref="E411:F411"/>
    <mergeCell ref="G411:H411"/>
    <mergeCell ref="B412:D412"/>
    <mergeCell ref="Z231:AB231"/>
    <mergeCell ref="AC231:AD231"/>
    <mergeCell ref="T232:V232"/>
    <mergeCell ref="T233:V233"/>
    <mergeCell ref="Z233:AB233"/>
    <mergeCell ref="AC233:AD233"/>
    <mergeCell ref="T235:V235"/>
    <mergeCell ref="W235:X235"/>
    <mergeCell ref="Y235:Z235"/>
    <mergeCell ref="T236:V236"/>
    <mergeCell ref="T241:V241"/>
    <mergeCell ref="W241:X241"/>
    <mergeCell ref="Y241:Z241"/>
    <mergeCell ref="W250:X250"/>
    <mergeCell ref="Y250:Z250"/>
    <mergeCell ref="T248:V248"/>
    <mergeCell ref="W248:X248"/>
    <mergeCell ref="Y248:Z248"/>
    <mergeCell ref="T249:V249"/>
    <mergeCell ref="W249:X249"/>
    <mergeCell ref="Y249:Z249"/>
    <mergeCell ref="T250:V250"/>
    <mergeCell ref="AE214:AF214"/>
    <mergeCell ref="AB216:AF216"/>
    <mergeCell ref="AB217:AF217"/>
    <mergeCell ref="W204:X204"/>
    <mergeCell ref="Y204:Z204"/>
    <mergeCell ref="T209:AF209"/>
    <mergeCell ref="T210:AF210"/>
    <mergeCell ref="T211:AF211"/>
    <mergeCell ref="T212:AF212"/>
    <mergeCell ref="T214:U214"/>
    <mergeCell ref="W214:X214"/>
    <mergeCell ref="Z214:AA214"/>
    <mergeCell ref="T216:U216"/>
    <mergeCell ref="W216:X216"/>
    <mergeCell ref="Z216:AA216"/>
    <mergeCell ref="W217:X217"/>
    <mergeCell ref="Z217:AA217"/>
    <mergeCell ref="T217:U217"/>
    <mergeCell ref="W207:X207"/>
    <mergeCell ref="Y207:Z207"/>
    <mergeCell ref="T205:V205"/>
    <mergeCell ref="W205:X205"/>
    <mergeCell ref="Y205:Z205"/>
    <mergeCell ref="T206:V206"/>
    <mergeCell ref="W206:X206"/>
    <mergeCell ref="Y206:Z206"/>
    <mergeCell ref="T207:V207"/>
    <mergeCell ref="T202:V202"/>
    <mergeCell ref="W202:X202"/>
    <mergeCell ref="Y202:Z202"/>
    <mergeCell ref="T203:V203"/>
    <mergeCell ref="W203:X203"/>
    <mergeCell ref="Y203:Z203"/>
    <mergeCell ref="T204:V204"/>
    <mergeCell ref="AB214:AD214"/>
    <mergeCell ref="W198:X198"/>
    <mergeCell ref="Y198:Z198"/>
    <mergeCell ref="T196:V196"/>
    <mergeCell ref="W196:X196"/>
    <mergeCell ref="Y196:Z196"/>
    <mergeCell ref="T197:V197"/>
    <mergeCell ref="W197:X197"/>
    <mergeCell ref="Y197:Z197"/>
    <mergeCell ref="T198:V198"/>
    <mergeCell ref="W201:X201"/>
    <mergeCell ref="Y201:Z201"/>
    <mergeCell ref="T199:V199"/>
    <mergeCell ref="W199:X199"/>
    <mergeCell ref="Y199:Z199"/>
    <mergeCell ref="T200:V200"/>
    <mergeCell ref="W200:X200"/>
    <mergeCell ref="Y200:Z200"/>
    <mergeCell ref="T201:V201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T195:V195"/>
    <mergeCell ref="W195:X195"/>
    <mergeCell ref="Y195:Z195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183:V183"/>
    <mergeCell ref="W183:X183"/>
    <mergeCell ref="Y183:Z183"/>
    <mergeCell ref="T184:V184"/>
    <mergeCell ref="W184:X184"/>
    <mergeCell ref="Y184:Z184"/>
    <mergeCell ref="T185:V185"/>
    <mergeCell ref="W185:X185"/>
    <mergeCell ref="Y185:Z185"/>
    <mergeCell ref="W186:X186"/>
    <mergeCell ref="Y186:Z186"/>
    <mergeCell ref="T186:V186"/>
    <mergeCell ref="T187:V187"/>
    <mergeCell ref="W187:X187"/>
    <mergeCell ref="Y187:Z187"/>
    <mergeCell ref="T188:V188"/>
    <mergeCell ref="W188:X188"/>
    <mergeCell ref="Y188:Z188"/>
    <mergeCell ref="T154:V154"/>
    <mergeCell ref="W154:X154"/>
    <mergeCell ref="Y154:Z154"/>
    <mergeCell ref="T155:V155"/>
    <mergeCell ref="W155:X155"/>
    <mergeCell ref="Y155:Z155"/>
    <mergeCell ref="T157:AF157"/>
    <mergeCell ref="T158:AF158"/>
    <mergeCell ref="T159:AF159"/>
    <mergeCell ref="T160:AF160"/>
    <mergeCell ref="T162:U162"/>
    <mergeCell ref="K179:L179"/>
    <mergeCell ref="K181:L181"/>
    <mergeCell ref="T165:U165"/>
    <mergeCell ref="J174:W175"/>
    <mergeCell ref="L176:U177"/>
    <mergeCell ref="T179:V179"/>
    <mergeCell ref="Z179:AB179"/>
    <mergeCell ref="AC179:AD179"/>
    <mergeCell ref="T180:V180"/>
    <mergeCell ref="T181:V181"/>
    <mergeCell ref="Z181:AB181"/>
    <mergeCell ref="AC181:AD181"/>
    <mergeCell ref="AB162:AD162"/>
    <mergeCell ref="AE162:AF162"/>
    <mergeCell ref="AB164:AF164"/>
    <mergeCell ref="AB165:AF165"/>
    <mergeCell ref="W162:X162"/>
    <mergeCell ref="Z162:AA162"/>
    <mergeCell ref="T164:U164"/>
    <mergeCell ref="W164:X164"/>
    <mergeCell ref="Z164:AA164"/>
    <mergeCell ref="W165:X165"/>
    <mergeCell ref="Z165:AA165"/>
    <mergeCell ref="W149:X149"/>
    <mergeCell ref="Y149:Z149"/>
    <mergeCell ref="T147:V147"/>
    <mergeCell ref="W147:X147"/>
    <mergeCell ref="Y147:Z147"/>
    <mergeCell ref="T148:V148"/>
    <mergeCell ref="W148:X148"/>
    <mergeCell ref="Y148:Z148"/>
    <mergeCell ref="T149:V149"/>
    <mergeCell ref="W152:X152"/>
    <mergeCell ref="Y152:Z152"/>
    <mergeCell ref="T150:V150"/>
    <mergeCell ref="W150:X150"/>
    <mergeCell ref="Y150:Z150"/>
    <mergeCell ref="T151:V151"/>
    <mergeCell ref="W151:X151"/>
    <mergeCell ref="Y151:Z151"/>
    <mergeCell ref="T152:V152"/>
    <mergeCell ref="T153:V153"/>
    <mergeCell ref="W153:X153"/>
    <mergeCell ref="Y153:Z153"/>
    <mergeCell ref="B179:D179"/>
    <mergeCell ref="H179:J179"/>
    <mergeCell ref="B180:D180"/>
    <mergeCell ref="B181:D181"/>
    <mergeCell ref="H181:J18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B133:D133"/>
    <mergeCell ref="B134:D134"/>
    <mergeCell ref="E134:F134"/>
    <mergeCell ref="G134:H134"/>
    <mergeCell ref="B135:D135"/>
    <mergeCell ref="E135:F135"/>
    <mergeCell ref="G135:H135"/>
    <mergeCell ref="E139:F139"/>
    <mergeCell ref="G139:H139"/>
    <mergeCell ref="B137:D137"/>
    <mergeCell ref="E137:F137"/>
    <mergeCell ref="G137:H137"/>
    <mergeCell ref="B138:D138"/>
    <mergeCell ref="E138:F138"/>
    <mergeCell ref="G138:H138"/>
    <mergeCell ref="B139:D139"/>
    <mergeCell ref="E142:F142"/>
    <mergeCell ref="G142:H142"/>
    <mergeCell ref="B140:D140"/>
    <mergeCell ref="E140:F140"/>
    <mergeCell ref="G140:H140"/>
    <mergeCell ref="B141:D141"/>
    <mergeCell ref="E141:F141"/>
    <mergeCell ref="G141:H141"/>
    <mergeCell ref="B142:D142"/>
    <mergeCell ref="E154:F154"/>
    <mergeCell ref="G154:H154"/>
    <mergeCell ref="B152:D152"/>
    <mergeCell ref="E152:F152"/>
    <mergeCell ref="G152:H152"/>
    <mergeCell ref="B153:D153"/>
    <mergeCell ref="E153:F153"/>
    <mergeCell ref="G153:H153"/>
    <mergeCell ref="B154:D154"/>
    <mergeCell ref="E164:F164"/>
    <mergeCell ref="H164:I164"/>
    <mergeCell ref="H165:I165"/>
    <mergeCell ref="B155:D155"/>
    <mergeCell ref="E155:F155"/>
    <mergeCell ref="G155:H155"/>
    <mergeCell ref="B162:C162"/>
    <mergeCell ref="E162:F162"/>
    <mergeCell ref="H162:I162"/>
    <mergeCell ref="B164:C164"/>
    <mergeCell ref="B165:C165"/>
    <mergeCell ref="E165:F165"/>
    <mergeCell ref="E148:F148"/>
    <mergeCell ref="G148:H148"/>
    <mergeCell ref="B146:D146"/>
    <mergeCell ref="E146:F146"/>
    <mergeCell ref="G146:H146"/>
    <mergeCell ref="B147:D147"/>
    <mergeCell ref="E147:F147"/>
    <mergeCell ref="G147:H147"/>
    <mergeCell ref="B148:D148"/>
    <mergeCell ref="E151:F151"/>
    <mergeCell ref="G151:H151"/>
    <mergeCell ref="B149:D149"/>
    <mergeCell ref="E149:F149"/>
    <mergeCell ref="G149:H149"/>
    <mergeCell ref="B150:D150"/>
    <mergeCell ref="E150:F150"/>
    <mergeCell ref="G150:H150"/>
    <mergeCell ref="B151:D151"/>
    <mergeCell ref="W139:X139"/>
    <mergeCell ref="Y139:Z139"/>
    <mergeCell ref="T140:V140"/>
    <mergeCell ref="W143:X143"/>
    <mergeCell ref="Y143:Z143"/>
    <mergeCell ref="T141:V141"/>
    <mergeCell ref="W141:X141"/>
    <mergeCell ref="Y141:Z141"/>
    <mergeCell ref="T142:V142"/>
    <mergeCell ref="W142:X142"/>
    <mergeCell ref="Y142:Z142"/>
    <mergeCell ref="T143:V143"/>
    <mergeCell ref="W146:X146"/>
    <mergeCell ref="Y146:Z146"/>
    <mergeCell ref="T144:V144"/>
    <mergeCell ref="W144:X144"/>
    <mergeCell ref="Y144:Z144"/>
    <mergeCell ref="T145:V145"/>
    <mergeCell ref="W145:X145"/>
    <mergeCell ref="Y145:Z145"/>
    <mergeCell ref="T146:V146"/>
    <mergeCell ref="Y96:Z96"/>
    <mergeCell ref="Y97:Z97"/>
    <mergeCell ref="B143:D143"/>
    <mergeCell ref="E143:F143"/>
    <mergeCell ref="G143:H143"/>
    <mergeCell ref="B144:D144"/>
    <mergeCell ref="E144:F144"/>
    <mergeCell ref="G144:H144"/>
    <mergeCell ref="B145:D145"/>
    <mergeCell ref="J162:L162"/>
    <mergeCell ref="J164:N164"/>
    <mergeCell ref="J165:N165"/>
    <mergeCell ref="E145:F145"/>
    <mergeCell ref="G145:H145"/>
    <mergeCell ref="B157:N157"/>
    <mergeCell ref="B158:N158"/>
    <mergeCell ref="B159:N159"/>
    <mergeCell ref="B160:N160"/>
    <mergeCell ref="M162:N162"/>
    <mergeCell ref="W135:X135"/>
    <mergeCell ref="Y135:Z135"/>
    <mergeCell ref="W136:X136"/>
    <mergeCell ref="Y136:Z136"/>
    <mergeCell ref="T137:V137"/>
    <mergeCell ref="W137:X137"/>
    <mergeCell ref="Y137:Z137"/>
    <mergeCell ref="W140:X140"/>
    <mergeCell ref="Y140:Z140"/>
    <mergeCell ref="T138:V138"/>
    <mergeCell ref="W138:X138"/>
    <mergeCell ref="Y138:Z138"/>
    <mergeCell ref="T139:V139"/>
    <mergeCell ref="W87:X87"/>
    <mergeCell ref="Y87:Z87"/>
    <mergeCell ref="W88:X88"/>
    <mergeCell ref="Y88:Z88"/>
    <mergeCell ref="W89:X89"/>
    <mergeCell ref="Y89:Z89"/>
    <mergeCell ref="Y90:Z90"/>
    <mergeCell ref="W97:X97"/>
    <mergeCell ref="W98:X98"/>
    <mergeCell ref="W99:X99"/>
    <mergeCell ref="W100:X100"/>
    <mergeCell ref="W101:X101"/>
    <mergeCell ref="W102:X102"/>
    <mergeCell ref="W103:X103"/>
    <mergeCell ref="W90:X90"/>
    <mergeCell ref="W91:X91"/>
    <mergeCell ref="W92:X92"/>
    <mergeCell ref="W93:X93"/>
    <mergeCell ref="W94:X94"/>
    <mergeCell ref="W95:X95"/>
    <mergeCell ref="W96:X96"/>
    <mergeCell ref="Y98:Z98"/>
    <mergeCell ref="Y99:Z99"/>
    <mergeCell ref="Y100:Z100"/>
    <mergeCell ref="Y101:Z101"/>
    <mergeCell ref="Y102:Z102"/>
    <mergeCell ref="Y103:Z103"/>
    <mergeCell ref="Y91:Z91"/>
    <mergeCell ref="Y92:Z92"/>
    <mergeCell ref="Y93:Z93"/>
    <mergeCell ref="Y94:Z94"/>
    <mergeCell ref="Y95:Z95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W79:X79"/>
    <mergeCell ref="Y79:Z79"/>
    <mergeCell ref="W80:X80"/>
    <mergeCell ref="Y80:Z80"/>
    <mergeCell ref="W81:X81"/>
    <mergeCell ref="Y81:Z81"/>
    <mergeCell ref="Y82:Z82"/>
    <mergeCell ref="W82:X82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P38:Q38"/>
    <mergeCell ref="P39:Q39"/>
    <mergeCell ref="Z127:AB127"/>
    <mergeCell ref="AC127:AD127"/>
    <mergeCell ref="Z129:AB129"/>
    <mergeCell ref="AC129:AD129"/>
    <mergeCell ref="Y131:Z131"/>
    <mergeCell ref="W131:X131"/>
    <mergeCell ref="W132:X132"/>
    <mergeCell ref="Y132:Z132"/>
    <mergeCell ref="W133:X133"/>
    <mergeCell ref="Y133:Z133"/>
    <mergeCell ref="W134:X134"/>
    <mergeCell ref="Y134:Z13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W83:X83"/>
    <mergeCell ref="W84:X84"/>
    <mergeCell ref="W85:X85"/>
    <mergeCell ref="Y85:Z85"/>
    <mergeCell ref="W86:X86"/>
    <mergeCell ref="Y86:Z86"/>
    <mergeCell ref="T101:V101"/>
    <mergeCell ref="T102:V102"/>
    <mergeCell ref="T103:V103"/>
    <mergeCell ref="T105:AF105"/>
    <mergeCell ref="T106:AF106"/>
    <mergeCell ref="T107:AF107"/>
    <mergeCell ref="T108:AF108"/>
    <mergeCell ref="W110:X110"/>
    <mergeCell ref="Z110:AA110"/>
    <mergeCell ref="AB110:AD110"/>
    <mergeCell ref="AE110:AF110"/>
    <mergeCell ref="T110:U110"/>
    <mergeCell ref="T112:U112"/>
    <mergeCell ref="W112:X112"/>
    <mergeCell ref="Z112:AA112"/>
    <mergeCell ref="AB112:AF112"/>
    <mergeCell ref="T113:U113"/>
    <mergeCell ref="W113:X113"/>
    <mergeCell ref="Z113:AA113"/>
    <mergeCell ref="AB113:AF113"/>
    <mergeCell ref="T84:V84"/>
    <mergeCell ref="T85:V85"/>
    <mergeCell ref="T86:V86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T100:V100"/>
    <mergeCell ref="K127:L127"/>
    <mergeCell ref="T127:V127"/>
    <mergeCell ref="J110:L110"/>
    <mergeCell ref="J112:N112"/>
    <mergeCell ref="J113:N113"/>
    <mergeCell ref="J122:W123"/>
    <mergeCell ref="L124:U125"/>
    <mergeCell ref="B127:D127"/>
    <mergeCell ref="H127:J127"/>
    <mergeCell ref="T131:V131"/>
    <mergeCell ref="T132:V132"/>
    <mergeCell ref="T133:V133"/>
    <mergeCell ref="T134:V134"/>
    <mergeCell ref="T135:V135"/>
    <mergeCell ref="T136:V136"/>
    <mergeCell ref="B128:D128"/>
    <mergeCell ref="T128:V128"/>
    <mergeCell ref="B129:D129"/>
    <mergeCell ref="H129:J129"/>
    <mergeCell ref="K129:L129"/>
    <mergeCell ref="T129:V129"/>
    <mergeCell ref="B131:D131"/>
    <mergeCell ref="B136:D136"/>
    <mergeCell ref="E136:F136"/>
    <mergeCell ref="G136:H136"/>
    <mergeCell ref="E131:F131"/>
    <mergeCell ref="G131:H131"/>
    <mergeCell ref="B132:D132"/>
    <mergeCell ref="E132:F132"/>
    <mergeCell ref="G132:H132"/>
    <mergeCell ref="E133:F133"/>
    <mergeCell ref="G133:H133"/>
    <mergeCell ref="E85:F85"/>
    <mergeCell ref="G85:H85"/>
    <mergeCell ref="B86:D86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B112:C112"/>
    <mergeCell ref="E112:F112"/>
    <mergeCell ref="B113:C113"/>
    <mergeCell ref="E113:F113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105:N105"/>
    <mergeCell ref="B106:N106"/>
    <mergeCell ref="B107:N107"/>
    <mergeCell ref="B108:N108"/>
    <mergeCell ref="M110:N110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E110:F110"/>
    <mergeCell ref="H110:I110"/>
    <mergeCell ref="H112:I112"/>
    <mergeCell ref="H113:I113"/>
    <mergeCell ref="B102:D102"/>
    <mergeCell ref="E102:F102"/>
    <mergeCell ref="G102:H102"/>
    <mergeCell ref="B103:D103"/>
    <mergeCell ref="E103:F103"/>
    <mergeCell ref="G103:H103"/>
    <mergeCell ref="B110:C110"/>
    <mergeCell ref="T82:V82"/>
    <mergeCell ref="T83:V83"/>
    <mergeCell ref="E95:F95"/>
    <mergeCell ref="G95:H95"/>
    <mergeCell ref="B93:D93"/>
    <mergeCell ref="E93:F93"/>
    <mergeCell ref="G93:H93"/>
    <mergeCell ref="B94:D94"/>
    <mergeCell ref="E94:F94"/>
    <mergeCell ref="G94:H94"/>
    <mergeCell ref="B95:D95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83:F83"/>
    <mergeCell ref="G83:H83"/>
    <mergeCell ref="B82:D82"/>
    <mergeCell ref="E82:F82"/>
    <mergeCell ref="G82:H82"/>
    <mergeCell ref="B83:D83"/>
    <mergeCell ref="E86:F86"/>
    <mergeCell ref="G86:H86"/>
    <mergeCell ref="B84:D84"/>
    <mergeCell ref="E84:F84"/>
    <mergeCell ref="G84:H84"/>
    <mergeCell ref="B85:D85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B80:D80"/>
    <mergeCell ref="E80:F80"/>
    <mergeCell ref="G80:H80"/>
    <mergeCell ref="T76:V76"/>
    <mergeCell ref="T77:V77"/>
    <mergeCell ref="T79:V79"/>
    <mergeCell ref="T80:V80"/>
    <mergeCell ref="T81:V81"/>
    <mergeCell ref="B81:D81"/>
    <mergeCell ref="E81:F81"/>
    <mergeCell ref="G81:H81"/>
    <mergeCell ref="Y84:Z8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AL72:AL81"/>
    <mergeCell ref="AE54:AF54"/>
    <mergeCell ref="AJ56:AK56"/>
    <mergeCell ref="AJ58:AM58"/>
    <mergeCell ref="AI59:AI68"/>
    <mergeCell ref="AJ69:AK69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W78:X78"/>
    <mergeCell ref="Y83:Z83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Z543:AB543"/>
    <mergeCell ref="AC543:AD543"/>
    <mergeCell ref="T544:V544"/>
    <mergeCell ref="T545:V545"/>
    <mergeCell ref="Z545:AB545"/>
    <mergeCell ref="AC545:AD545"/>
    <mergeCell ref="T547:V547"/>
    <mergeCell ref="W547:X547"/>
    <mergeCell ref="Y547:Z547"/>
    <mergeCell ref="T548:V548"/>
    <mergeCell ref="T553:V553"/>
    <mergeCell ref="W553:X553"/>
    <mergeCell ref="Y553:Z553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AE526:AF526"/>
    <mergeCell ref="AB528:AF528"/>
    <mergeCell ref="AB529:AF529"/>
    <mergeCell ref="W516:X516"/>
    <mergeCell ref="Y516:Z516"/>
    <mergeCell ref="T521:AF521"/>
    <mergeCell ref="T522:AF522"/>
    <mergeCell ref="T523:AF523"/>
    <mergeCell ref="T524:AF524"/>
    <mergeCell ref="T526:U526"/>
    <mergeCell ref="W526:X526"/>
    <mergeCell ref="Z526:AA526"/>
    <mergeCell ref="T528:U528"/>
    <mergeCell ref="W528:X528"/>
    <mergeCell ref="Z528:AA528"/>
    <mergeCell ref="W529:X529"/>
    <mergeCell ref="Z529:AA529"/>
    <mergeCell ref="T529:U529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T514:V514"/>
    <mergeCell ref="W514:X514"/>
    <mergeCell ref="Y514:Z514"/>
    <mergeCell ref="T515:V515"/>
    <mergeCell ref="W515:X515"/>
    <mergeCell ref="Y515:Z515"/>
    <mergeCell ref="T516:V516"/>
    <mergeCell ref="AB526:AD526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496:X496"/>
    <mergeCell ref="Y496:Z496"/>
    <mergeCell ref="T497:V497"/>
    <mergeCell ref="W497:X497"/>
    <mergeCell ref="Y497:Z497"/>
    <mergeCell ref="W498:X498"/>
    <mergeCell ref="Y498:Z498"/>
    <mergeCell ref="T498:V498"/>
    <mergeCell ref="T499:V499"/>
    <mergeCell ref="W499:X499"/>
    <mergeCell ref="Y499:Z499"/>
    <mergeCell ref="T500:V500"/>
    <mergeCell ref="W500:X500"/>
    <mergeCell ref="Y500:Z500"/>
    <mergeCell ref="W504:X504"/>
    <mergeCell ref="Y504:Z504"/>
    <mergeCell ref="T502:V502"/>
    <mergeCell ref="W502:X502"/>
    <mergeCell ref="Y502:Z502"/>
    <mergeCell ref="T503:V503"/>
    <mergeCell ref="W503:X503"/>
    <mergeCell ref="Y503:Z503"/>
    <mergeCell ref="T504:V504"/>
    <mergeCell ref="Z491:AB491"/>
    <mergeCell ref="AC491:AD491"/>
    <mergeCell ref="T492:V492"/>
    <mergeCell ref="T493:V493"/>
    <mergeCell ref="Z493:AB493"/>
    <mergeCell ref="AC493:AD493"/>
    <mergeCell ref="T495:V495"/>
    <mergeCell ref="W495:X495"/>
    <mergeCell ref="Y495:Z495"/>
    <mergeCell ref="T496:V496"/>
    <mergeCell ref="T501:V501"/>
    <mergeCell ref="W501:X501"/>
    <mergeCell ref="Y501:Z501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AB474:AD474"/>
    <mergeCell ref="AE474:AF474"/>
    <mergeCell ref="AB476:AF476"/>
    <mergeCell ref="AB477:AF477"/>
    <mergeCell ref="W466:X466"/>
    <mergeCell ref="Y466:Z466"/>
    <mergeCell ref="T469:AF469"/>
    <mergeCell ref="T470:AF470"/>
    <mergeCell ref="T471:AF471"/>
    <mergeCell ref="T472:AF472"/>
    <mergeCell ref="T474:U474"/>
    <mergeCell ref="W474:X474"/>
    <mergeCell ref="Z474:AA474"/>
    <mergeCell ref="T476:U476"/>
    <mergeCell ref="W476:X476"/>
    <mergeCell ref="Z476:AA476"/>
    <mergeCell ref="W477:X477"/>
    <mergeCell ref="Z477:AA477"/>
    <mergeCell ref="T477:U477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T467:V467"/>
    <mergeCell ref="W467:X467"/>
    <mergeCell ref="Y467:Z467"/>
    <mergeCell ref="T464:V464"/>
    <mergeCell ref="W464:X464"/>
    <mergeCell ref="Y464:Z464"/>
    <mergeCell ref="T465:V465"/>
    <mergeCell ref="W465:X465"/>
    <mergeCell ref="Y465:Z465"/>
    <mergeCell ref="T466:V466"/>
    <mergeCell ref="W457:X457"/>
    <mergeCell ref="Y457:Z457"/>
    <mergeCell ref="T455:V455"/>
    <mergeCell ref="W455:X455"/>
    <mergeCell ref="Y455:Z455"/>
    <mergeCell ref="T456:V456"/>
    <mergeCell ref="W456:X456"/>
    <mergeCell ref="Y456:Z456"/>
    <mergeCell ref="T457:V457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W571:X571"/>
    <mergeCell ref="Y571:Z571"/>
    <mergeCell ref="T569:V569"/>
    <mergeCell ref="W569:X569"/>
    <mergeCell ref="Y569:Z569"/>
    <mergeCell ref="T570:V570"/>
    <mergeCell ref="W570:X570"/>
    <mergeCell ref="Y570:Z570"/>
    <mergeCell ref="T571:V571"/>
    <mergeCell ref="W548:X548"/>
    <mergeCell ref="Y548:Z548"/>
    <mergeCell ref="T549:V549"/>
    <mergeCell ref="W549:X549"/>
    <mergeCell ref="Y549:Z549"/>
    <mergeCell ref="W550:X550"/>
    <mergeCell ref="Y550:Z550"/>
    <mergeCell ref="T550:V550"/>
    <mergeCell ref="T551:V551"/>
    <mergeCell ref="W551:X551"/>
    <mergeCell ref="Y551:Z551"/>
    <mergeCell ref="T552:V552"/>
    <mergeCell ref="W552:X552"/>
    <mergeCell ref="Y552:Z552"/>
    <mergeCell ref="W556:X556"/>
    <mergeCell ref="Y556:Z556"/>
    <mergeCell ref="T554:V554"/>
    <mergeCell ref="W554:X554"/>
    <mergeCell ref="Y554:Z554"/>
    <mergeCell ref="T555:V555"/>
    <mergeCell ref="W555:X555"/>
    <mergeCell ref="Y555:Z555"/>
    <mergeCell ref="T556:V556"/>
    <mergeCell ref="T580:U580"/>
    <mergeCell ref="W580:X580"/>
    <mergeCell ref="Z580:AA580"/>
    <mergeCell ref="T581:U581"/>
    <mergeCell ref="W581:X581"/>
    <mergeCell ref="Z581:AA581"/>
    <mergeCell ref="AB578:AD578"/>
    <mergeCell ref="AE578:AF578"/>
    <mergeCell ref="AB580:AF580"/>
    <mergeCell ref="AB581:AF581"/>
    <mergeCell ref="W568:X568"/>
    <mergeCell ref="Y568:Z568"/>
    <mergeCell ref="T573:AF573"/>
    <mergeCell ref="T574:AF574"/>
    <mergeCell ref="T575:AF575"/>
    <mergeCell ref="T576:AF576"/>
    <mergeCell ref="T578:U578"/>
    <mergeCell ref="W565:X565"/>
    <mergeCell ref="Y565:Z565"/>
    <mergeCell ref="T563:V563"/>
    <mergeCell ref="W563:X563"/>
    <mergeCell ref="Y563:Z563"/>
    <mergeCell ref="T564:V564"/>
    <mergeCell ref="W564:X564"/>
    <mergeCell ref="Y564:Z564"/>
    <mergeCell ref="T565:V565"/>
    <mergeCell ref="T566:V566"/>
    <mergeCell ref="W566:X566"/>
    <mergeCell ref="Y566:Z566"/>
    <mergeCell ref="T567:V567"/>
    <mergeCell ref="W567:X567"/>
    <mergeCell ref="Y567:Z567"/>
    <mergeCell ref="T568:V568"/>
    <mergeCell ref="W578:X578"/>
    <mergeCell ref="Z578:AA578"/>
    <mergeCell ref="K491:L491"/>
    <mergeCell ref="B492:D492"/>
    <mergeCell ref="H493:J493"/>
    <mergeCell ref="K493:L493"/>
    <mergeCell ref="B493:D493"/>
    <mergeCell ref="B495:D495"/>
    <mergeCell ref="E495:F495"/>
    <mergeCell ref="G495:H495"/>
    <mergeCell ref="B496:D496"/>
    <mergeCell ref="E496:F496"/>
    <mergeCell ref="G496:H496"/>
    <mergeCell ref="B543:D543"/>
    <mergeCell ref="H543:J543"/>
    <mergeCell ref="K543:L543"/>
    <mergeCell ref="B544:D544"/>
    <mergeCell ref="B545:D545"/>
    <mergeCell ref="H545:J545"/>
    <mergeCell ref="K545:L545"/>
    <mergeCell ref="J538:W539"/>
    <mergeCell ref="L540:U541"/>
    <mergeCell ref="T543:V543"/>
    <mergeCell ref="B463:D463"/>
    <mergeCell ref="E463:F463"/>
    <mergeCell ref="G463:H463"/>
    <mergeCell ref="B464:D464"/>
    <mergeCell ref="E464:F464"/>
    <mergeCell ref="G464:H464"/>
    <mergeCell ref="B465:D465"/>
    <mergeCell ref="J474:L474"/>
    <mergeCell ref="M474:N474"/>
    <mergeCell ref="J476:N476"/>
    <mergeCell ref="J477:N477"/>
    <mergeCell ref="E465:F465"/>
    <mergeCell ref="G465:H465"/>
    <mergeCell ref="B469:N469"/>
    <mergeCell ref="B470:N470"/>
    <mergeCell ref="B471:N471"/>
    <mergeCell ref="B472:N472"/>
    <mergeCell ref="B474:C474"/>
    <mergeCell ref="E474:F474"/>
    <mergeCell ref="H474:I474"/>
    <mergeCell ref="B476:C476"/>
    <mergeCell ref="E476:F476"/>
    <mergeCell ref="H476:I476"/>
    <mergeCell ref="E477:F477"/>
    <mergeCell ref="H477:I477"/>
    <mergeCell ref="B477:C477"/>
    <mergeCell ref="G519:H519"/>
    <mergeCell ref="B521:N521"/>
    <mergeCell ref="B522:N522"/>
    <mergeCell ref="B523:N523"/>
    <mergeCell ref="B524:N524"/>
    <mergeCell ref="E526:F526"/>
    <mergeCell ref="H526:I526"/>
    <mergeCell ref="J526:L526"/>
    <mergeCell ref="M526:N526"/>
    <mergeCell ref="H529:I529"/>
    <mergeCell ref="J529:N529"/>
    <mergeCell ref="B526:C526"/>
    <mergeCell ref="B528:C528"/>
    <mergeCell ref="E528:F528"/>
    <mergeCell ref="H528:I528"/>
    <mergeCell ref="J528:N528"/>
    <mergeCell ref="B529:C529"/>
    <mergeCell ref="E529:F529"/>
    <mergeCell ref="B506:D506"/>
    <mergeCell ref="E506:F506"/>
    <mergeCell ref="G506:H506"/>
    <mergeCell ref="B507:D507"/>
    <mergeCell ref="E507:F507"/>
    <mergeCell ref="G507:H507"/>
    <mergeCell ref="B508:D508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B551:D551"/>
    <mergeCell ref="E551:F551"/>
    <mergeCell ref="G551:H551"/>
    <mergeCell ref="B552:D552"/>
    <mergeCell ref="E555:F555"/>
    <mergeCell ref="G555:H555"/>
    <mergeCell ref="B553:D553"/>
    <mergeCell ref="E553:F553"/>
    <mergeCell ref="G553:H553"/>
    <mergeCell ref="B554:D554"/>
    <mergeCell ref="E554:F554"/>
    <mergeCell ref="G554:H554"/>
    <mergeCell ref="B555:D555"/>
    <mergeCell ref="B571:D571"/>
    <mergeCell ref="E571:F571"/>
    <mergeCell ref="G571:H571"/>
    <mergeCell ref="E508:F508"/>
    <mergeCell ref="G508:H508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B518:D518"/>
    <mergeCell ref="E518:F518"/>
    <mergeCell ref="G518:H518"/>
    <mergeCell ref="B519:D519"/>
    <mergeCell ref="E519:F519"/>
    <mergeCell ref="B580:C580"/>
    <mergeCell ref="E580:F580"/>
    <mergeCell ref="H580:I580"/>
    <mergeCell ref="B581:C581"/>
    <mergeCell ref="E581:F581"/>
    <mergeCell ref="H581:I581"/>
    <mergeCell ref="J578:L578"/>
    <mergeCell ref="M578:N578"/>
    <mergeCell ref="J580:N580"/>
    <mergeCell ref="J581:N581"/>
    <mergeCell ref="E570:F570"/>
    <mergeCell ref="G570:H570"/>
    <mergeCell ref="B573:N573"/>
    <mergeCell ref="B574:N574"/>
    <mergeCell ref="B575:N575"/>
    <mergeCell ref="B576:N576"/>
    <mergeCell ref="B578:C578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B568:D568"/>
    <mergeCell ref="E568:F568"/>
    <mergeCell ref="G568:H568"/>
    <mergeCell ref="B569:D569"/>
    <mergeCell ref="E569:F569"/>
    <mergeCell ref="G569:H569"/>
    <mergeCell ref="B570:D570"/>
    <mergeCell ref="E578:F578"/>
    <mergeCell ref="H578:I578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58:F558"/>
    <mergeCell ref="G558:H558"/>
    <mergeCell ref="B556:D556"/>
    <mergeCell ref="E556:F556"/>
    <mergeCell ref="G556:H556"/>
    <mergeCell ref="B557:D557"/>
    <mergeCell ref="E557:F557"/>
    <mergeCell ref="G557:H557"/>
    <mergeCell ref="B558:D558"/>
    <mergeCell ref="E549:F549"/>
    <mergeCell ref="G549:H549"/>
    <mergeCell ref="B547:D547"/>
    <mergeCell ref="E547:F547"/>
    <mergeCell ref="G547:H547"/>
    <mergeCell ref="B548:D548"/>
    <mergeCell ref="E548:F548"/>
    <mergeCell ref="G548:H548"/>
    <mergeCell ref="B549:D549"/>
    <mergeCell ref="E552:F552"/>
    <mergeCell ref="G552:H552"/>
    <mergeCell ref="B550:D550"/>
    <mergeCell ref="E550:F550"/>
    <mergeCell ref="G550:H550"/>
    <mergeCell ref="B466:D466"/>
    <mergeCell ref="E466:F466"/>
    <mergeCell ref="G466:H466"/>
    <mergeCell ref="B467:D467"/>
    <mergeCell ref="E467:F467"/>
    <mergeCell ref="G467:H467"/>
    <mergeCell ref="E499:F499"/>
    <mergeCell ref="G499:H499"/>
    <mergeCell ref="B497:D497"/>
    <mergeCell ref="E497:F497"/>
    <mergeCell ref="G497:H497"/>
    <mergeCell ref="B498:D498"/>
    <mergeCell ref="E498:F498"/>
    <mergeCell ref="G498:H498"/>
    <mergeCell ref="B499:D499"/>
    <mergeCell ref="E502:F502"/>
    <mergeCell ref="G502:H502"/>
    <mergeCell ref="B500:D500"/>
    <mergeCell ref="E500:F500"/>
    <mergeCell ref="G500:H500"/>
    <mergeCell ref="B501:D501"/>
    <mergeCell ref="E501:F501"/>
    <mergeCell ref="G501:H501"/>
    <mergeCell ref="B502:D502"/>
    <mergeCell ref="B491:D491"/>
    <mergeCell ref="H491:J491"/>
    <mergeCell ref="J486:W487"/>
    <mergeCell ref="L488:U489"/>
    <mergeCell ref="T491:V491"/>
    <mergeCell ref="E447:F447"/>
    <mergeCell ref="G447:H447"/>
    <mergeCell ref="B445:D445"/>
    <mergeCell ref="E445:F445"/>
    <mergeCell ref="G445:H445"/>
    <mergeCell ref="B446:D446"/>
    <mergeCell ref="E446:F446"/>
    <mergeCell ref="G446:H446"/>
    <mergeCell ref="B447:D447"/>
    <mergeCell ref="E450:F450"/>
    <mergeCell ref="G450:H450"/>
    <mergeCell ref="B448:D448"/>
    <mergeCell ref="E448:F448"/>
    <mergeCell ref="G448:H448"/>
    <mergeCell ref="B449:D449"/>
    <mergeCell ref="E449:F449"/>
    <mergeCell ref="G449:H449"/>
    <mergeCell ref="B450:D450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W454:X454"/>
    <mergeCell ref="Y454:Z454"/>
    <mergeCell ref="T452:V452"/>
    <mergeCell ref="W452:X452"/>
    <mergeCell ref="Y452:Z452"/>
    <mergeCell ref="T453:V453"/>
    <mergeCell ref="W453:X453"/>
    <mergeCell ref="Y453:Z453"/>
    <mergeCell ref="T454:V454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W445:X445"/>
    <mergeCell ref="Y445:Z445"/>
    <mergeCell ref="W446:X446"/>
    <mergeCell ref="Y446:Z446"/>
    <mergeCell ref="T446:V446"/>
    <mergeCell ref="T447:V447"/>
    <mergeCell ref="W447:X447"/>
    <mergeCell ref="Y447:Z447"/>
    <mergeCell ref="T448:V448"/>
    <mergeCell ref="W448:X448"/>
    <mergeCell ref="Y448:Z448"/>
    <mergeCell ref="W451:X451"/>
    <mergeCell ref="Y451:Z451"/>
    <mergeCell ref="T449:V449"/>
    <mergeCell ref="W449:X449"/>
    <mergeCell ref="Y449:Z449"/>
    <mergeCell ref="T450:V450"/>
    <mergeCell ref="W450:X450"/>
    <mergeCell ref="Y450:Z450"/>
    <mergeCell ref="T451:V451"/>
    <mergeCell ref="B393:D393"/>
    <mergeCell ref="Y393:Z393"/>
    <mergeCell ref="T398:V398"/>
    <mergeCell ref="W398:X398"/>
    <mergeCell ref="Y398:Z398"/>
    <mergeCell ref="W407:X407"/>
    <mergeCell ref="Y407:Z407"/>
    <mergeCell ref="T405:V405"/>
    <mergeCell ref="W405:X405"/>
    <mergeCell ref="Y405:Z405"/>
    <mergeCell ref="T406:V406"/>
    <mergeCell ref="W406:X406"/>
    <mergeCell ref="Y406:Z406"/>
    <mergeCell ref="T407:V407"/>
    <mergeCell ref="E453:F453"/>
    <mergeCell ref="G453:H453"/>
    <mergeCell ref="B451:D451"/>
    <mergeCell ref="E451:F451"/>
    <mergeCell ref="G451:H451"/>
    <mergeCell ref="B452:D452"/>
    <mergeCell ref="E452:F452"/>
    <mergeCell ref="G452:H452"/>
    <mergeCell ref="B453:D453"/>
    <mergeCell ref="T440:V440"/>
    <mergeCell ref="T441:V441"/>
    <mergeCell ref="Z441:AB441"/>
    <mergeCell ref="T443:V443"/>
    <mergeCell ref="W443:X443"/>
    <mergeCell ref="Y443:Z443"/>
    <mergeCell ref="T444:V444"/>
    <mergeCell ref="W444:X444"/>
    <mergeCell ref="T445:V445"/>
    <mergeCell ref="B388:D388"/>
    <mergeCell ref="T388:V388"/>
    <mergeCell ref="H389:J389"/>
    <mergeCell ref="K389:L389"/>
    <mergeCell ref="T389:V389"/>
    <mergeCell ref="Z389:AB389"/>
    <mergeCell ref="AC389:AD389"/>
    <mergeCell ref="B389:D389"/>
    <mergeCell ref="B391:D391"/>
    <mergeCell ref="E391:F391"/>
    <mergeCell ref="G391:H391"/>
    <mergeCell ref="T391:V391"/>
    <mergeCell ref="W391:X391"/>
    <mergeCell ref="Y391:Z391"/>
    <mergeCell ref="B392:D392"/>
    <mergeCell ref="E392:F392"/>
    <mergeCell ref="G392:H392"/>
    <mergeCell ref="T392:V392"/>
    <mergeCell ref="W392:X392"/>
    <mergeCell ref="Y392:Z392"/>
    <mergeCell ref="E373:F373"/>
    <mergeCell ref="B370:C370"/>
    <mergeCell ref="E370:F370"/>
    <mergeCell ref="H370:I370"/>
    <mergeCell ref="J370:L370"/>
    <mergeCell ref="M370:N370"/>
    <mergeCell ref="B372:C372"/>
    <mergeCell ref="B373:C373"/>
    <mergeCell ref="T387:V387"/>
    <mergeCell ref="Z387:AB387"/>
    <mergeCell ref="AC387:AD387"/>
    <mergeCell ref="H373:I373"/>
    <mergeCell ref="J373:N373"/>
    <mergeCell ref="J382:W383"/>
    <mergeCell ref="L384:U385"/>
    <mergeCell ref="B387:D387"/>
    <mergeCell ref="H387:J387"/>
    <mergeCell ref="K387:L387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B363:D363"/>
    <mergeCell ref="E363:F363"/>
    <mergeCell ref="G363:H363"/>
    <mergeCell ref="B365:N365"/>
    <mergeCell ref="B366:N366"/>
    <mergeCell ref="B367:N367"/>
    <mergeCell ref="B368:N368"/>
    <mergeCell ref="H372:I372"/>
    <mergeCell ref="J372:N372"/>
    <mergeCell ref="E372:F372"/>
    <mergeCell ref="B355:D355"/>
    <mergeCell ref="T354:V354"/>
    <mergeCell ref="T355:V355"/>
    <mergeCell ref="W355:X355"/>
    <mergeCell ref="Y355:Z355"/>
    <mergeCell ref="T356:V356"/>
    <mergeCell ref="W356:X356"/>
    <mergeCell ref="Y356:Z356"/>
    <mergeCell ref="B359:D359"/>
    <mergeCell ref="E359:F359"/>
    <mergeCell ref="G359:H359"/>
    <mergeCell ref="T360:V360"/>
    <mergeCell ref="W360:X360"/>
    <mergeCell ref="Y360:Z36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AE370:AF370"/>
    <mergeCell ref="AB372:AF372"/>
    <mergeCell ref="AB373:AF373"/>
    <mergeCell ref="W363:X363"/>
    <mergeCell ref="Y363:Z363"/>
    <mergeCell ref="T365:AF365"/>
    <mergeCell ref="T366:AF366"/>
    <mergeCell ref="T367:AF367"/>
    <mergeCell ref="T368:AF368"/>
    <mergeCell ref="T370:U370"/>
    <mergeCell ref="B351:D351"/>
    <mergeCell ref="E351:F351"/>
    <mergeCell ref="G351:H351"/>
    <mergeCell ref="B352:D352"/>
    <mergeCell ref="E352:F352"/>
    <mergeCell ref="G352:H352"/>
    <mergeCell ref="T352:V352"/>
    <mergeCell ref="E355:F355"/>
    <mergeCell ref="G355:H355"/>
    <mergeCell ref="W352:X352"/>
    <mergeCell ref="Y352:Z352"/>
    <mergeCell ref="T353:V353"/>
    <mergeCell ref="W353:X353"/>
    <mergeCell ref="Y353:Z353"/>
    <mergeCell ref="W354:X354"/>
    <mergeCell ref="Y354:Z354"/>
    <mergeCell ref="B353:D353"/>
    <mergeCell ref="E353:F353"/>
    <mergeCell ref="G353:H353"/>
    <mergeCell ref="B354:D354"/>
    <mergeCell ref="E354:F354"/>
    <mergeCell ref="G354:H354"/>
    <mergeCell ref="T439:V439"/>
    <mergeCell ref="Z439:AB439"/>
    <mergeCell ref="AC439:AD439"/>
    <mergeCell ref="Y444:Z444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61:V361"/>
    <mergeCell ref="W361:X361"/>
    <mergeCell ref="Y361:Z361"/>
    <mergeCell ref="T362:V362"/>
    <mergeCell ref="W362:X362"/>
    <mergeCell ref="Y362:Z362"/>
    <mergeCell ref="T363:V363"/>
    <mergeCell ref="W370:X370"/>
    <mergeCell ref="Z370:AA370"/>
    <mergeCell ref="T372:U372"/>
    <mergeCell ref="W372:X372"/>
    <mergeCell ref="Z372:AA372"/>
    <mergeCell ref="T373:U373"/>
    <mergeCell ref="W373:X373"/>
    <mergeCell ref="Z373:AA373"/>
    <mergeCell ref="AB370:AD370"/>
    <mergeCell ref="AC441:AD441"/>
    <mergeCell ref="T419:AF419"/>
    <mergeCell ref="T420:AF420"/>
    <mergeCell ref="Z424:AA424"/>
    <mergeCell ref="AB424:AF424"/>
    <mergeCell ref="Z425:AA425"/>
    <mergeCell ref="AB425:AF425"/>
    <mergeCell ref="T422:U422"/>
    <mergeCell ref="W422:X422"/>
    <mergeCell ref="Z422:AA422"/>
    <mergeCell ref="AB422:AD422"/>
    <mergeCell ref="AE422:AF422"/>
    <mergeCell ref="T424:U424"/>
    <mergeCell ref="T425:U425"/>
    <mergeCell ref="W424:X424"/>
    <mergeCell ref="W425:X425"/>
    <mergeCell ref="J434:W435"/>
    <mergeCell ref="L436:U437"/>
    <mergeCell ref="B419:N419"/>
    <mergeCell ref="B420:N420"/>
    <mergeCell ref="H424:I424"/>
    <mergeCell ref="J424:N424"/>
    <mergeCell ref="H425:I425"/>
    <mergeCell ref="J425:N425"/>
    <mergeCell ref="B422:C422"/>
    <mergeCell ref="E422:F422"/>
    <mergeCell ref="H422:I422"/>
    <mergeCell ref="J422:L422"/>
    <mergeCell ref="M422:N422"/>
    <mergeCell ref="B424:C424"/>
    <mergeCell ref="B425:C425"/>
    <mergeCell ref="B443:D443"/>
    <mergeCell ref="E443:F443"/>
    <mergeCell ref="G443:H443"/>
    <mergeCell ref="B444:D444"/>
    <mergeCell ref="E444:F444"/>
    <mergeCell ref="G444:H444"/>
    <mergeCell ref="H441:J441"/>
    <mergeCell ref="K441:L441"/>
    <mergeCell ref="E424:F424"/>
    <mergeCell ref="E425:F425"/>
    <mergeCell ref="B439:D439"/>
    <mergeCell ref="H439:J439"/>
    <mergeCell ref="K439:L439"/>
    <mergeCell ref="B440:D440"/>
    <mergeCell ref="B441:D441"/>
    <mergeCell ref="T414:V414"/>
    <mergeCell ref="W414:X414"/>
    <mergeCell ref="Y414:Z414"/>
    <mergeCell ref="E406:F406"/>
    <mergeCell ref="G406:H406"/>
    <mergeCell ref="B404:D404"/>
    <mergeCell ref="E404:F404"/>
    <mergeCell ref="G404:H404"/>
    <mergeCell ref="B405:D405"/>
    <mergeCell ref="E405:F405"/>
    <mergeCell ref="G405:H405"/>
    <mergeCell ref="B406:D406"/>
    <mergeCell ref="B415:D415"/>
    <mergeCell ref="E415:F415"/>
    <mergeCell ref="G415:H415"/>
    <mergeCell ref="B417:N417"/>
    <mergeCell ref="B418:N418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T415:V415"/>
    <mergeCell ref="W415:X415"/>
    <mergeCell ref="Y415:Z415"/>
    <mergeCell ref="T417:AF417"/>
    <mergeCell ref="T418:AF418"/>
    <mergeCell ref="E409:F409"/>
    <mergeCell ref="W401:X401"/>
    <mergeCell ref="Y401:Z401"/>
    <mergeCell ref="T399:V399"/>
    <mergeCell ref="W399:X399"/>
    <mergeCell ref="Y399:Z399"/>
    <mergeCell ref="T400:V400"/>
    <mergeCell ref="W400:X400"/>
    <mergeCell ref="Y400:Z400"/>
    <mergeCell ref="T401:V401"/>
    <mergeCell ref="W404:X404"/>
    <mergeCell ref="Y404:Z404"/>
    <mergeCell ref="T402:V402"/>
    <mergeCell ref="W402:X402"/>
    <mergeCell ref="Y402:Z402"/>
    <mergeCell ref="T403:V403"/>
    <mergeCell ref="W403:X403"/>
    <mergeCell ref="Y403:Z403"/>
    <mergeCell ref="T404:V404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T393:V393"/>
    <mergeCell ref="W393:X393"/>
    <mergeCell ref="T394:V394"/>
    <mergeCell ref="W394:X394"/>
    <mergeCell ref="Y394:Z394"/>
    <mergeCell ref="W395:X395"/>
    <mergeCell ref="Y395:Z395"/>
    <mergeCell ref="T395:V395"/>
    <mergeCell ref="T396:V396"/>
    <mergeCell ref="W396:X396"/>
    <mergeCell ref="Y396:Z396"/>
    <mergeCell ref="T397:V397"/>
    <mergeCell ref="W397:X397"/>
    <mergeCell ref="Y397:Z397"/>
    <mergeCell ref="E342:F342"/>
    <mergeCell ref="G342:H342"/>
    <mergeCell ref="B342:D342"/>
    <mergeCell ref="B343:D343"/>
    <mergeCell ref="E343:F343"/>
    <mergeCell ref="G343:H343"/>
    <mergeCell ref="B344:D344"/>
    <mergeCell ref="E344:F344"/>
    <mergeCell ref="G344:H344"/>
    <mergeCell ref="E347:F347"/>
    <mergeCell ref="G347:H347"/>
    <mergeCell ref="B345:D345"/>
    <mergeCell ref="E345:F345"/>
    <mergeCell ref="G345:H345"/>
    <mergeCell ref="B346:D346"/>
    <mergeCell ref="E346:F346"/>
    <mergeCell ref="G346:H346"/>
    <mergeCell ref="B347:D347"/>
    <mergeCell ref="Z335:AB335"/>
    <mergeCell ref="AC335:AD335"/>
    <mergeCell ref="Z337:AB337"/>
    <mergeCell ref="AC337:AD337"/>
    <mergeCell ref="T321:U321"/>
    <mergeCell ref="J330:W331"/>
    <mergeCell ref="L332:U333"/>
    <mergeCell ref="B335:D335"/>
    <mergeCell ref="H335:J335"/>
    <mergeCell ref="K335:L335"/>
    <mergeCell ref="B336:D336"/>
    <mergeCell ref="T341:V341"/>
    <mergeCell ref="W341:X341"/>
    <mergeCell ref="Y341:Z341"/>
    <mergeCell ref="B337:D337"/>
    <mergeCell ref="H337:J337"/>
    <mergeCell ref="K337:L337"/>
    <mergeCell ref="B339:D339"/>
    <mergeCell ref="E339:F339"/>
    <mergeCell ref="G339:H339"/>
    <mergeCell ref="B340:D340"/>
    <mergeCell ref="E340:F340"/>
    <mergeCell ref="G340:H340"/>
    <mergeCell ref="B341:D341"/>
    <mergeCell ref="E341:F341"/>
    <mergeCell ref="G341:H341"/>
    <mergeCell ref="AB318:AD318"/>
    <mergeCell ref="AE318:AF318"/>
    <mergeCell ref="AB320:AF320"/>
    <mergeCell ref="AB321:AF321"/>
    <mergeCell ref="W308:X308"/>
    <mergeCell ref="Y308:Z30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W321:X321"/>
    <mergeCell ref="Z321:AA321"/>
    <mergeCell ref="Y298:Z298"/>
    <mergeCell ref="T299:V299"/>
    <mergeCell ref="W311:X311"/>
    <mergeCell ref="Y311:Z311"/>
    <mergeCell ref="T309:V309"/>
    <mergeCell ref="W309:X309"/>
    <mergeCell ref="Y309:Z309"/>
    <mergeCell ref="T310:V310"/>
    <mergeCell ref="W310:X310"/>
    <mergeCell ref="Y310:Z310"/>
    <mergeCell ref="T311:V311"/>
    <mergeCell ref="T306:V306"/>
    <mergeCell ref="W306:X306"/>
    <mergeCell ref="Y306:Z306"/>
    <mergeCell ref="T307:V307"/>
    <mergeCell ref="W307:X307"/>
    <mergeCell ref="Y307:Z307"/>
    <mergeCell ref="T308:V308"/>
    <mergeCell ref="W305:X305"/>
    <mergeCell ref="Y305:Z305"/>
    <mergeCell ref="T303:V303"/>
    <mergeCell ref="W303:X303"/>
    <mergeCell ref="Y303:Z303"/>
    <mergeCell ref="T304:V304"/>
    <mergeCell ref="W304:X304"/>
    <mergeCell ref="Y304:Z304"/>
    <mergeCell ref="T305:V305"/>
    <mergeCell ref="W288:X288"/>
    <mergeCell ref="Y288:Z288"/>
    <mergeCell ref="T289:V289"/>
    <mergeCell ref="W289:X289"/>
    <mergeCell ref="Y289:Z289"/>
    <mergeCell ref="W290:X290"/>
    <mergeCell ref="Y290:Z290"/>
    <mergeCell ref="T290:V290"/>
    <mergeCell ref="T291:V291"/>
    <mergeCell ref="W291:X291"/>
    <mergeCell ref="Y291:Z291"/>
    <mergeCell ref="T292:V292"/>
    <mergeCell ref="W292:X292"/>
    <mergeCell ref="Y292:Z292"/>
    <mergeCell ref="W296:X296"/>
    <mergeCell ref="Y296:Z296"/>
    <mergeCell ref="T294:V294"/>
    <mergeCell ref="W294:X294"/>
    <mergeCell ref="Y294:Z294"/>
    <mergeCell ref="T295:V295"/>
    <mergeCell ref="W295:X295"/>
    <mergeCell ref="Y295:Z295"/>
    <mergeCell ref="T296:V296"/>
    <mergeCell ref="J278:W279"/>
    <mergeCell ref="L280:U281"/>
    <mergeCell ref="T283:V283"/>
    <mergeCell ref="Z283:AB283"/>
    <mergeCell ref="AC283:AD283"/>
    <mergeCell ref="T284:V284"/>
    <mergeCell ref="T285:V285"/>
    <mergeCell ref="Z285:AB285"/>
    <mergeCell ref="AC285:AD285"/>
    <mergeCell ref="T287:V287"/>
    <mergeCell ref="W287:X287"/>
    <mergeCell ref="Y287:Z287"/>
    <mergeCell ref="T288:V288"/>
    <mergeCell ref="T293:V293"/>
    <mergeCell ref="W293:X293"/>
    <mergeCell ref="Y293:Z293"/>
    <mergeCell ref="W302:X302"/>
    <mergeCell ref="Y302:Z302"/>
    <mergeCell ref="T300:V300"/>
    <mergeCell ref="W300:X300"/>
    <mergeCell ref="Y300:Z300"/>
    <mergeCell ref="T301:V301"/>
    <mergeCell ref="W301:X301"/>
    <mergeCell ref="Y301:Z301"/>
    <mergeCell ref="T302:V302"/>
    <mergeCell ref="W299:X299"/>
    <mergeCell ref="Y299:Z299"/>
    <mergeCell ref="T297:V297"/>
    <mergeCell ref="W297:X297"/>
    <mergeCell ref="Y297:Z297"/>
    <mergeCell ref="T298:V298"/>
    <mergeCell ref="W298:X298"/>
    <mergeCell ref="AB266:AD266"/>
    <mergeCell ref="AE266:AF266"/>
    <mergeCell ref="AB268:AF268"/>
    <mergeCell ref="AB269:AF269"/>
    <mergeCell ref="W256:X256"/>
    <mergeCell ref="Y256:Z256"/>
    <mergeCell ref="T261:AF261"/>
    <mergeCell ref="T262:AF262"/>
    <mergeCell ref="T263:AF263"/>
    <mergeCell ref="T264:AF264"/>
    <mergeCell ref="T266:U266"/>
    <mergeCell ref="W266:X266"/>
    <mergeCell ref="Z266:AA266"/>
    <mergeCell ref="T268:U268"/>
    <mergeCell ref="W268:X268"/>
    <mergeCell ref="Z268:AA268"/>
    <mergeCell ref="W269:X269"/>
    <mergeCell ref="Z269:AA269"/>
    <mergeCell ref="T269:U269"/>
    <mergeCell ref="T245:V245"/>
    <mergeCell ref="W245:X245"/>
    <mergeCell ref="Y245:Z245"/>
    <mergeCell ref="T246:V246"/>
    <mergeCell ref="W246:X246"/>
    <mergeCell ref="Y246:Z246"/>
    <mergeCell ref="T247:V247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T254:V254"/>
    <mergeCell ref="W254:X254"/>
    <mergeCell ref="Y254:Z254"/>
    <mergeCell ref="T255:V255"/>
    <mergeCell ref="W255:X255"/>
    <mergeCell ref="Y255:Z255"/>
    <mergeCell ref="T256:V256"/>
    <mergeCell ref="W253:X253"/>
    <mergeCell ref="Y253:Z253"/>
    <mergeCell ref="T251:V251"/>
    <mergeCell ref="W251:X251"/>
    <mergeCell ref="Y251:Z251"/>
    <mergeCell ref="T252:V252"/>
    <mergeCell ref="W252:X252"/>
    <mergeCell ref="Y252:Z252"/>
    <mergeCell ref="T253:V253"/>
    <mergeCell ref="T346:V346"/>
    <mergeCell ref="W346:X346"/>
    <mergeCell ref="Y346:Z346"/>
    <mergeCell ref="T347:V347"/>
    <mergeCell ref="T351:V351"/>
    <mergeCell ref="W351:X351"/>
    <mergeCell ref="Y351:Z351"/>
    <mergeCell ref="W236:X236"/>
    <mergeCell ref="Y236:Z236"/>
    <mergeCell ref="T237:V237"/>
    <mergeCell ref="W237:X237"/>
    <mergeCell ref="Y237:Z237"/>
    <mergeCell ref="W238:X238"/>
    <mergeCell ref="Y238:Z238"/>
    <mergeCell ref="T238:V238"/>
    <mergeCell ref="T239:V239"/>
    <mergeCell ref="W239:X239"/>
    <mergeCell ref="Y239:Z239"/>
    <mergeCell ref="T240:V240"/>
    <mergeCell ref="W240:X240"/>
    <mergeCell ref="Y240:Z240"/>
    <mergeCell ref="W244:X244"/>
    <mergeCell ref="Y244:Z244"/>
    <mergeCell ref="T242:V242"/>
    <mergeCell ref="W242:X242"/>
    <mergeCell ref="Y242:Z242"/>
    <mergeCell ref="T243:V243"/>
    <mergeCell ref="W243:X243"/>
    <mergeCell ref="Y243:Z243"/>
    <mergeCell ref="T244:V244"/>
    <mergeCell ref="W247:X247"/>
    <mergeCell ref="Y247:Z247"/>
    <mergeCell ref="W350:X350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40:X340"/>
    <mergeCell ref="Y340:Z340"/>
    <mergeCell ref="T335:V335"/>
    <mergeCell ref="T336:V336"/>
    <mergeCell ref="T337:V337"/>
    <mergeCell ref="T339:V339"/>
    <mergeCell ref="W339:X339"/>
    <mergeCell ref="Y339:Z339"/>
    <mergeCell ref="T340:V340"/>
    <mergeCell ref="W344:X344"/>
    <mergeCell ref="Y344:Z344"/>
    <mergeCell ref="T342:V342"/>
    <mergeCell ref="W342:X342"/>
    <mergeCell ref="Y342:Z342"/>
    <mergeCell ref="T343:V343"/>
    <mergeCell ref="W343:X343"/>
    <mergeCell ref="Y343:Z343"/>
    <mergeCell ref="T344:V344"/>
    <mergeCell ref="W347:X347"/>
    <mergeCell ref="Y347:Z347"/>
    <mergeCell ref="T345:V345"/>
    <mergeCell ref="W345:X345"/>
    <mergeCell ref="Y345:Z345"/>
    <mergeCell ref="G302:H302"/>
    <mergeCell ref="B303:D303"/>
    <mergeCell ref="E303:F303"/>
    <mergeCell ref="G303:H303"/>
    <mergeCell ref="B304:D304"/>
    <mergeCell ref="E307:F307"/>
    <mergeCell ref="G307:H307"/>
    <mergeCell ref="B305:D305"/>
    <mergeCell ref="E305:F305"/>
    <mergeCell ref="G305:H305"/>
    <mergeCell ref="B306:D306"/>
    <mergeCell ref="E306:F306"/>
    <mergeCell ref="G306:H306"/>
    <mergeCell ref="B307:D307"/>
    <mergeCell ref="B311:D311"/>
    <mergeCell ref="E311:F311"/>
    <mergeCell ref="G311:H311"/>
    <mergeCell ref="B310:D310"/>
    <mergeCell ref="E318:F318"/>
    <mergeCell ref="H318:I318"/>
    <mergeCell ref="B320:C320"/>
    <mergeCell ref="E320:F320"/>
    <mergeCell ref="H320:I320"/>
    <mergeCell ref="B321:C321"/>
    <mergeCell ref="E321:F321"/>
    <mergeCell ref="H321:I321"/>
    <mergeCell ref="J318:L318"/>
    <mergeCell ref="M318:N318"/>
    <mergeCell ref="J320:N320"/>
    <mergeCell ref="J321:N321"/>
    <mergeCell ref="E310:F310"/>
    <mergeCell ref="G310:H310"/>
    <mergeCell ref="B313:N313"/>
    <mergeCell ref="B314:N314"/>
    <mergeCell ref="B315:N315"/>
    <mergeCell ref="B316:N316"/>
    <mergeCell ref="B318:C318"/>
    <mergeCell ref="E269:F269"/>
    <mergeCell ref="H269:I269"/>
    <mergeCell ref="J266:L266"/>
    <mergeCell ref="M266:N266"/>
    <mergeCell ref="J268:N268"/>
    <mergeCell ref="J269:N269"/>
    <mergeCell ref="E258:F258"/>
    <mergeCell ref="G258:H258"/>
    <mergeCell ref="B261:N261"/>
    <mergeCell ref="B262:N262"/>
    <mergeCell ref="B263:N263"/>
    <mergeCell ref="B264:N264"/>
    <mergeCell ref="B266:C266"/>
    <mergeCell ref="B308:D308"/>
    <mergeCell ref="E308:F308"/>
    <mergeCell ref="G308:H308"/>
    <mergeCell ref="B309:D309"/>
    <mergeCell ref="E309:F309"/>
    <mergeCell ref="G309:H309"/>
    <mergeCell ref="E301:F301"/>
    <mergeCell ref="G301:H301"/>
    <mergeCell ref="B299:D299"/>
    <mergeCell ref="E299:F299"/>
    <mergeCell ref="G299:H299"/>
    <mergeCell ref="B300:D300"/>
    <mergeCell ref="E300:F300"/>
    <mergeCell ref="G300:H300"/>
    <mergeCell ref="B301:D301"/>
    <mergeCell ref="E304:F304"/>
    <mergeCell ref="G304:H304"/>
    <mergeCell ref="B302:D302"/>
    <mergeCell ref="E302:F302"/>
    <mergeCell ref="E243:F243"/>
    <mergeCell ref="G243:H243"/>
    <mergeCell ref="B241:D241"/>
    <mergeCell ref="E241:F241"/>
    <mergeCell ref="G241:H241"/>
    <mergeCell ref="B242:D242"/>
    <mergeCell ref="E242:F242"/>
    <mergeCell ref="G242:H242"/>
    <mergeCell ref="B243:D243"/>
    <mergeCell ref="E246:F246"/>
    <mergeCell ref="G246:H246"/>
    <mergeCell ref="B244:D244"/>
    <mergeCell ref="E244:F244"/>
    <mergeCell ref="G244:H244"/>
    <mergeCell ref="B245:D245"/>
    <mergeCell ref="E245:F245"/>
    <mergeCell ref="G245:H245"/>
    <mergeCell ref="B246:D246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B207:D207"/>
    <mergeCell ref="E207:F207"/>
    <mergeCell ref="G207:H207"/>
    <mergeCell ref="B231:D231"/>
    <mergeCell ref="H231:J231"/>
    <mergeCell ref="K231:L231"/>
    <mergeCell ref="B232:D232"/>
    <mergeCell ref="B233:D233"/>
    <mergeCell ref="H233:J233"/>
    <mergeCell ref="K233:L233"/>
    <mergeCell ref="J226:W227"/>
    <mergeCell ref="L228:U229"/>
    <mergeCell ref="T231:V231"/>
    <mergeCell ref="E185:F185"/>
    <mergeCell ref="G185:H185"/>
    <mergeCell ref="B183:D183"/>
    <mergeCell ref="E183:F183"/>
    <mergeCell ref="G183:H183"/>
    <mergeCell ref="B184:D184"/>
    <mergeCell ref="E184:F184"/>
    <mergeCell ref="G184:H184"/>
    <mergeCell ref="B185:D185"/>
    <mergeCell ref="E188:F188"/>
    <mergeCell ref="G188:H188"/>
    <mergeCell ref="B186:D186"/>
    <mergeCell ref="E186:F186"/>
    <mergeCell ref="G186:H186"/>
    <mergeCell ref="B187:D187"/>
    <mergeCell ref="E187:F187"/>
    <mergeCell ref="G187:H187"/>
    <mergeCell ref="B188:D188"/>
    <mergeCell ref="B204:D204"/>
    <mergeCell ref="E204:F204"/>
    <mergeCell ref="G204:H204"/>
    <mergeCell ref="B205:D205"/>
    <mergeCell ref="E205:F205"/>
    <mergeCell ref="G205:H205"/>
    <mergeCell ref="B206:D206"/>
    <mergeCell ref="E214:F214"/>
    <mergeCell ref="H214:I214"/>
    <mergeCell ref="B216:C216"/>
    <mergeCell ref="E216:F216"/>
    <mergeCell ref="H216:I216"/>
    <mergeCell ref="B217:C217"/>
    <mergeCell ref="E217:F217"/>
    <mergeCell ref="H217:I217"/>
    <mergeCell ref="J214:L214"/>
    <mergeCell ref="M214:N214"/>
    <mergeCell ref="J216:N216"/>
    <mergeCell ref="J217:N217"/>
    <mergeCell ref="E206:F206"/>
    <mergeCell ref="G206:H206"/>
    <mergeCell ref="B209:N209"/>
    <mergeCell ref="B210:N210"/>
    <mergeCell ref="B211:N211"/>
    <mergeCell ref="B212:N212"/>
    <mergeCell ref="B214:C214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95:F295"/>
    <mergeCell ref="G295:H295"/>
    <mergeCell ref="B293:D293"/>
    <mergeCell ref="E293:F293"/>
    <mergeCell ref="G293:H293"/>
    <mergeCell ref="B294:D294"/>
    <mergeCell ref="E294:F294"/>
    <mergeCell ref="G294:H294"/>
    <mergeCell ref="B295:D295"/>
    <mergeCell ref="E298:F298"/>
    <mergeCell ref="G298:H298"/>
    <mergeCell ref="B296:D296"/>
    <mergeCell ref="E296:F296"/>
    <mergeCell ref="G296:H296"/>
    <mergeCell ref="B297:D297"/>
    <mergeCell ref="E297:F297"/>
    <mergeCell ref="G297:H297"/>
    <mergeCell ref="B298:D298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B292:D292"/>
    <mergeCell ref="E292:F292"/>
    <mergeCell ref="G292:H29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B259:D259"/>
    <mergeCell ref="E259:F259"/>
    <mergeCell ref="G259:H259"/>
    <mergeCell ref="B283:D283"/>
    <mergeCell ref="H283:J283"/>
    <mergeCell ref="K283:L283"/>
    <mergeCell ref="B284:D284"/>
    <mergeCell ref="B285:D285"/>
    <mergeCell ref="H285:J285"/>
    <mergeCell ref="K285:L285"/>
    <mergeCell ref="B256:D256"/>
    <mergeCell ref="E256:F256"/>
    <mergeCell ref="G256:H256"/>
    <mergeCell ref="B257:D257"/>
    <mergeCell ref="E257:F257"/>
    <mergeCell ref="G257:H257"/>
    <mergeCell ref="B258:D258"/>
    <mergeCell ref="E266:F266"/>
    <mergeCell ref="H266:I266"/>
    <mergeCell ref="B268:C268"/>
    <mergeCell ref="E268:F268"/>
    <mergeCell ref="H268:I268"/>
    <mergeCell ref="B269:C269"/>
    <mergeCell ref="E249:F249"/>
    <mergeCell ref="G249:H249"/>
    <mergeCell ref="B247:D247"/>
    <mergeCell ref="E247:F247"/>
    <mergeCell ref="G247:H247"/>
    <mergeCell ref="B248:D248"/>
    <mergeCell ref="E248:F248"/>
    <mergeCell ref="G248:H248"/>
    <mergeCell ref="B249:D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Z46 U51 Z51">
      <formula1>$AE$49:$AF$60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98">
        <v>46023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180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298">
        <v>46023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180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46023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/>
      <c r="AL6" s="268"/>
      <c r="AM6" s="200" t="s">
        <v>125</v>
      </c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/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232</v>
      </c>
      <c r="C9" s="48" t="s">
        <v>18</v>
      </c>
      <c r="D9" s="47"/>
      <c r="F9" s="49">
        <v>233</v>
      </c>
      <c r="G9" s="50"/>
      <c r="H9" s="50"/>
      <c r="I9" s="47"/>
      <c r="K9" s="47">
        <v>231</v>
      </c>
      <c r="L9" s="51"/>
      <c r="M9" s="47"/>
      <c r="O9" s="47">
        <v>234</v>
      </c>
      <c r="P9" s="51"/>
      <c r="Q9" s="47"/>
      <c r="R9" s="38"/>
      <c r="S9" s="52"/>
      <c r="T9" s="39"/>
      <c r="U9" s="53">
        <v>420</v>
      </c>
      <c r="V9" s="48" t="s">
        <v>18</v>
      </c>
      <c r="W9" s="53"/>
      <c r="Y9" s="54">
        <v>99</v>
      </c>
      <c r="Z9" s="55" t="s">
        <v>19</v>
      </c>
      <c r="AB9" s="53">
        <v>418</v>
      </c>
      <c r="AC9" s="53"/>
      <c r="AE9" s="54">
        <v>219</v>
      </c>
      <c r="AF9" s="55" t="s">
        <v>19</v>
      </c>
      <c r="AG9" s="38"/>
      <c r="AI9" s="268"/>
      <c r="AJ9" s="34" t="s">
        <v>20</v>
      </c>
      <c r="AK9" s="40" t="s">
        <v>118</v>
      </c>
      <c r="AL9" s="268"/>
      <c r="AM9" s="36"/>
      <c r="AN9" s="37"/>
    </row>
    <row r="10" spans="1:41" ht="22.5" customHeight="1">
      <c r="A10" s="39"/>
      <c r="B10" s="47">
        <v>235</v>
      </c>
      <c r="C10" s="56" t="s">
        <v>21</v>
      </c>
      <c r="D10" s="47"/>
      <c r="F10" s="49">
        <v>231</v>
      </c>
      <c r="G10" s="57"/>
      <c r="H10" s="57"/>
      <c r="I10" s="47"/>
      <c r="K10" s="47">
        <v>230</v>
      </c>
      <c r="L10" s="58"/>
      <c r="M10" s="47"/>
      <c r="O10" s="47">
        <v>233</v>
      </c>
      <c r="P10" s="58"/>
      <c r="Q10" s="47"/>
      <c r="R10" s="38"/>
      <c r="S10" s="52"/>
      <c r="T10" s="39"/>
      <c r="U10" s="53">
        <v>413</v>
      </c>
      <c r="V10" s="56" t="s">
        <v>21</v>
      </c>
      <c r="W10" s="53"/>
      <c r="Y10" s="59">
        <v>46082</v>
      </c>
      <c r="Z10" s="60" t="s">
        <v>22</v>
      </c>
      <c r="AB10" s="53">
        <v>414</v>
      </c>
      <c r="AC10" s="53"/>
      <c r="AE10" s="178" t="s">
        <v>120</v>
      </c>
      <c r="AF10" s="60" t="s">
        <v>22</v>
      </c>
      <c r="AG10" s="38"/>
      <c r="AI10" s="268"/>
      <c r="AJ10" s="34" t="s">
        <v>23</v>
      </c>
      <c r="AK10" s="40" t="s">
        <v>119</v>
      </c>
      <c r="AL10" s="268"/>
      <c r="AM10" s="36"/>
      <c r="AN10" s="37"/>
    </row>
    <row r="11" spans="1:41" ht="22.5" customHeight="1">
      <c r="A11" s="39"/>
      <c r="B11" s="47">
        <v>233</v>
      </c>
      <c r="C11" s="56" t="s">
        <v>24</v>
      </c>
      <c r="D11" s="47"/>
      <c r="E11" s="26"/>
      <c r="F11" s="49">
        <v>234</v>
      </c>
      <c r="G11" s="57"/>
      <c r="H11" s="57"/>
      <c r="I11" s="47"/>
      <c r="K11" s="47">
        <v>238</v>
      </c>
      <c r="L11" s="58"/>
      <c r="M11" s="47"/>
      <c r="O11" s="47">
        <v>236</v>
      </c>
      <c r="P11" s="58"/>
      <c r="Q11" s="47"/>
      <c r="R11" s="38"/>
      <c r="S11" s="52"/>
      <c r="T11" s="39"/>
      <c r="U11" s="53">
        <v>420</v>
      </c>
      <c r="V11" s="56" t="s">
        <v>24</v>
      </c>
      <c r="W11" s="53"/>
      <c r="Y11" s="59">
        <v>46024</v>
      </c>
      <c r="Z11" s="60" t="s">
        <v>25</v>
      </c>
      <c r="AB11" s="53">
        <v>419</v>
      </c>
      <c r="AC11" s="53"/>
      <c r="AE11" s="178" t="s">
        <v>120</v>
      </c>
      <c r="AF11" s="60" t="s">
        <v>25</v>
      </c>
      <c r="AG11" s="38"/>
      <c r="AI11" s="268"/>
      <c r="AJ11" s="34" t="s">
        <v>26</v>
      </c>
      <c r="AK11" s="40" t="s">
        <v>121</v>
      </c>
      <c r="AL11" s="268"/>
      <c r="AM11" s="36"/>
      <c r="AN11" s="37"/>
    </row>
    <row r="12" spans="1:41" ht="22.5" customHeight="1">
      <c r="A12" s="39"/>
      <c r="B12" s="61">
        <v>87</v>
      </c>
      <c r="C12" s="56" t="s">
        <v>27</v>
      </c>
      <c r="D12" s="61"/>
      <c r="E12" s="26"/>
      <c r="F12" s="62">
        <v>113</v>
      </c>
      <c r="G12" s="57"/>
      <c r="H12" s="57"/>
      <c r="I12" s="61"/>
      <c r="K12" s="61">
        <v>58</v>
      </c>
      <c r="L12" s="58"/>
      <c r="M12" s="61"/>
      <c r="O12" s="61">
        <v>199</v>
      </c>
      <c r="P12" s="58"/>
      <c r="Q12" s="61"/>
      <c r="R12" s="38"/>
      <c r="S12" s="52"/>
      <c r="T12" s="39"/>
      <c r="U12" s="63">
        <v>51</v>
      </c>
      <c r="V12" s="56" t="s">
        <v>27</v>
      </c>
      <c r="W12" s="63"/>
      <c r="Y12" s="66">
        <v>46029</v>
      </c>
      <c r="Z12" s="65" t="s">
        <v>28</v>
      </c>
      <c r="AB12" s="63">
        <v>40</v>
      </c>
      <c r="AC12" s="63"/>
      <c r="AE12" s="66">
        <v>46087</v>
      </c>
      <c r="AF12" s="65" t="s">
        <v>28</v>
      </c>
      <c r="AG12" s="38"/>
      <c r="AI12" s="268"/>
      <c r="AJ12" s="34" t="s">
        <v>29</v>
      </c>
      <c r="AK12" s="40" t="s">
        <v>122</v>
      </c>
      <c r="AL12" s="268"/>
      <c r="AM12" s="36"/>
      <c r="AN12" s="37"/>
    </row>
    <row r="13" spans="1:41" ht="22.5" customHeight="1">
      <c r="A13" s="39"/>
      <c r="B13" s="61">
        <v>81</v>
      </c>
      <c r="C13" s="56" t="s">
        <v>30</v>
      </c>
      <c r="D13" s="61"/>
      <c r="E13" s="26"/>
      <c r="F13" s="62">
        <v>179</v>
      </c>
      <c r="G13" s="68"/>
      <c r="H13" s="68"/>
      <c r="I13" s="61"/>
      <c r="K13" s="61">
        <v>45</v>
      </c>
      <c r="L13" s="69"/>
      <c r="M13" s="61"/>
      <c r="O13" s="61">
        <v>208</v>
      </c>
      <c r="P13" s="69"/>
      <c r="Q13" s="61"/>
      <c r="R13" s="38"/>
      <c r="S13" s="52"/>
      <c r="T13" s="39"/>
      <c r="U13" s="63">
        <v>58</v>
      </c>
      <c r="V13" s="56" t="s">
        <v>30</v>
      </c>
      <c r="W13" s="63"/>
      <c r="Y13" s="70">
        <v>121</v>
      </c>
      <c r="Z13" s="71" t="s">
        <v>31</v>
      </c>
      <c r="AB13" s="63">
        <v>16</v>
      </c>
      <c r="AC13" s="63"/>
      <c r="AE13" s="70">
        <v>100</v>
      </c>
      <c r="AF13" s="71" t="s">
        <v>31</v>
      </c>
      <c r="AG13" s="38"/>
      <c r="AI13" s="268"/>
      <c r="AJ13" s="34" t="s">
        <v>32</v>
      </c>
      <c r="AK13" s="181" t="s">
        <v>123</v>
      </c>
      <c r="AL13" s="268"/>
      <c r="AM13" s="36"/>
      <c r="AN13" s="37"/>
    </row>
    <row r="14" spans="1:41" ht="22.5" customHeight="1">
      <c r="A14" s="39"/>
      <c r="B14" s="61">
        <v>100</v>
      </c>
      <c r="C14" s="56" t="s">
        <v>33</v>
      </c>
      <c r="D14" s="61"/>
      <c r="E14" s="26"/>
      <c r="F14" s="61">
        <v>142</v>
      </c>
      <c r="I14" s="61"/>
      <c r="K14" s="61">
        <v>35</v>
      </c>
      <c r="L14" s="26"/>
      <c r="M14" s="61"/>
      <c r="O14" s="61">
        <v>227</v>
      </c>
      <c r="P14" s="26"/>
      <c r="Q14" s="61"/>
      <c r="R14" s="38"/>
      <c r="S14" s="52"/>
      <c r="T14" s="39"/>
      <c r="U14" s="73">
        <v>59</v>
      </c>
      <c r="V14" s="74" t="s">
        <v>33</v>
      </c>
      <c r="W14" s="73"/>
      <c r="Z14" s="12"/>
      <c r="AB14" s="73">
        <v>20</v>
      </c>
      <c r="AC14" s="73"/>
      <c r="AG14" s="23"/>
      <c r="AH14" s="12"/>
      <c r="AI14" s="269"/>
      <c r="AJ14" s="34" t="s">
        <v>34</v>
      </c>
      <c r="AK14" s="181">
        <v>7</v>
      </c>
      <c r="AL14" s="269"/>
      <c r="AM14" s="36"/>
      <c r="AN14" s="37"/>
      <c r="AO14" s="12"/>
    </row>
    <row r="15" spans="1:41" ht="22.5" customHeight="1">
      <c r="A15" s="39"/>
      <c r="B15" s="75" t="s">
        <v>1124</v>
      </c>
      <c r="C15" s="74" t="s">
        <v>35</v>
      </c>
      <c r="D15" s="75"/>
      <c r="E15" s="26"/>
      <c r="F15" s="75" t="s">
        <v>1125</v>
      </c>
      <c r="I15" s="75"/>
      <c r="K15" s="75" t="s">
        <v>1126</v>
      </c>
      <c r="L15" s="26"/>
      <c r="M15" s="75"/>
      <c r="O15" s="75" t="s">
        <v>1127</v>
      </c>
      <c r="P15" s="26"/>
      <c r="Q15" s="75"/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46023</v>
      </c>
      <c r="AL18" s="274"/>
      <c r="AM18" s="85"/>
      <c r="AN18" s="86"/>
      <c r="AO18" s="12"/>
    </row>
    <row r="19" spans="1:41" ht="22.5" customHeight="1">
      <c r="A19" s="39"/>
      <c r="B19" s="47">
        <v>205</v>
      </c>
      <c r="C19" s="51"/>
      <c r="D19" s="47"/>
      <c r="E19" s="26"/>
      <c r="F19" s="47">
        <v>232</v>
      </c>
      <c r="G19" s="51"/>
      <c r="H19" s="47"/>
      <c r="K19" s="47">
        <v>232</v>
      </c>
      <c r="L19" s="51"/>
      <c r="M19" s="47"/>
      <c r="O19" s="47">
        <v>230</v>
      </c>
      <c r="P19" s="51"/>
      <c r="Q19" s="47"/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294</v>
      </c>
      <c r="AL19" s="268"/>
      <c r="AM19" s="85"/>
      <c r="AN19" s="86"/>
      <c r="AO19" s="12"/>
    </row>
    <row r="20" spans="1:41" ht="22.5" customHeight="1">
      <c r="A20" s="39"/>
      <c r="B20" s="47">
        <v>232</v>
      </c>
      <c r="C20" s="58"/>
      <c r="D20" s="47"/>
      <c r="E20" s="26"/>
      <c r="F20" s="47">
        <v>231</v>
      </c>
      <c r="G20" s="58"/>
      <c r="H20" s="47"/>
      <c r="K20" s="47">
        <v>232</v>
      </c>
      <c r="L20" s="58"/>
      <c r="M20" s="47"/>
      <c r="O20" s="47">
        <v>230</v>
      </c>
      <c r="P20" s="58"/>
      <c r="Q20" s="47"/>
      <c r="R20" s="20"/>
      <c r="S20" s="52"/>
      <c r="T20" s="39"/>
      <c r="U20" s="53">
        <v>418</v>
      </c>
      <c r="V20" s="53"/>
      <c r="X20" s="54">
        <v>220</v>
      </c>
      <c r="Y20" s="55" t="s">
        <v>19</v>
      </c>
      <c r="AB20" s="53">
        <v>419</v>
      </c>
      <c r="AC20" s="53"/>
      <c r="AE20" s="54">
        <v>219</v>
      </c>
      <c r="AF20" s="55" t="s">
        <v>19</v>
      </c>
      <c r="AG20" s="23"/>
      <c r="AH20" s="12"/>
      <c r="AI20" s="268"/>
      <c r="AJ20" s="34" t="s">
        <v>11</v>
      </c>
      <c r="AK20" s="101" t="s">
        <v>144</v>
      </c>
      <c r="AL20" s="268"/>
      <c r="AM20" s="85"/>
      <c r="AN20" s="86"/>
      <c r="AO20" s="12"/>
    </row>
    <row r="21" spans="1:41" ht="22.5" customHeight="1">
      <c r="A21" s="39"/>
      <c r="B21" s="47">
        <v>259</v>
      </c>
      <c r="C21" s="58"/>
      <c r="D21" s="47"/>
      <c r="E21" s="26"/>
      <c r="F21" s="47">
        <v>234</v>
      </c>
      <c r="G21" s="58"/>
      <c r="H21" s="47"/>
      <c r="K21" s="47">
        <v>234</v>
      </c>
      <c r="L21" s="58"/>
      <c r="M21" s="47"/>
      <c r="O21" s="47">
        <v>231</v>
      </c>
      <c r="P21" s="58"/>
      <c r="Q21" s="47"/>
      <c r="R21" s="20"/>
      <c r="S21" s="52"/>
      <c r="T21" s="88"/>
      <c r="U21" s="53">
        <v>414</v>
      </c>
      <c r="V21" s="53"/>
      <c r="X21" s="59">
        <v>46056</v>
      </c>
      <c r="Y21" s="60" t="s">
        <v>22</v>
      </c>
      <c r="Z21" s="26"/>
      <c r="AB21" s="53">
        <v>417</v>
      </c>
      <c r="AC21" s="53"/>
      <c r="AE21" s="59">
        <v>46060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106</v>
      </c>
      <c r="C22" s="58"/>
      <c r="D22" s="61"/>
      <c r="E22" s="26"/>
      <c r="F22" s="61">
        <v>35</v>
      </c>
      <c r="G22" s="58"/>
      <c r="H22" s="61"/>
      <c r="K22" s="61">
        <v>162</v>
      </c>
      <c r="L22" s="58"/>
      <c r="M22" s="61"/>
      <c r="O22" s="61">
        <v>19</v>
      </c>
      <c r="P22" s="58"/>
      <c r="Q22" s="61"/>
      <c r="R22" s="20"/>
      <c r="S22" s="52"/>
      <c r="T22" s="88"/>
      <c r="U22" s="53">
        <v>419</v>
      </c>
      <c r="V22" s="53"/>
      <c r="X22" s="59">
        <v>46090</v>
      </c>
      <c r="Y22" s="60" t="s">
        <v>25</v>
      </c>
      <c r="Z22" s="26"/>
      <c r="AB22" s="53">
        <v>414</v>
      </c>
      <c r="AC22" s="53"/>
      <c r="AE22" s="178" t="s">
        <v>120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101</v>
      </c>
      <c r="C23" s="69"/>
      <c r="D23" s="61"/>
      <c r="E23" s="26"/>
      <c r="F23" s="61">
        <v>31</v>
      </c>
      <c r="G23" s="69"/>
      <c r="H23" s="61"/>
      <c r="K23" s="61">
        <v>109</v>
      </c>
      <c r="L23" s="69"/>
      <c r="M23" s="61"/>
      <c r="O23" s="61">
        <v>13</v>
      </c>
      <c r="P23" s="69"/>
      <c r="Q23" s="61"/>
      <c r="R23" s="20"/>
      <c r="S23" s="52"/>
      <c r="T23" s="88"/>
      <c r="U23" s="63">
        <v>54</v>
      </c>
      <c r="V23" s="63"/>
      <c r="X23" s="66">
        <v>46025</v>
      </c>
      <c r="Y23" s="65" t="s">
        <v>28</v>
      </c>
      <c r="Z23" s="26"/>
      <c r="AB23" s="63">
        <v>61</v>
      </c>
      <c r="AC23" s="63"/>
      <c r="AE23" s="66">
        <v>46024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115</v>
      </c>
      <c r="C24" s="26"/>
      <c r="D24" s="61"/>
      <c r="E24" s="26"/>
      <c r="F24" s="61">
        <v>39</v>
      </c>
      <c r="G24" s="26"/>
      <c r="H24" s="61"/>
      <c r="K24" s="61">
        <v>128</v>
      </c>
      <c r="L24" s="26"/>
      <c r="M24" s="61"/>
      <c r="O24" s="61">
        <v>12</v>
      </c>
      <c r="P24" s="26"/>
      <c r="Q24" s="61"/>
      <c r="R24" s="20"/>
      <c r="S24" s="52"/>
      <c r="T24" s="88"/>
      <c r="U24" s="63">
        <v>48</v>
      </c>
      <c r="V24" s="63"/>
      <c r="X24" s="70">
        <v>100</v>
      </c>
      <c r="Y24" s="71" t="s">
        <v>31</v>
      </c>
      <c r="Z24" s="26"/>
      <c r="AB24" s="63">
        <v>42</v>
      </c>
      <c r="AC24" s="63"/>
      <c r="AE24" s="70">
        <v>99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1128</v>
      </c>
      <c r="C25" s="26"/>
      <c r="D25" s="75"/>
      <c r="E25" s="26"/>
      <c r="F25" s="75" t="s">
        <v>1129</v>
      </c>
      <c r="G25" s="26"/>
      <c r="H25" s="75"/>
      <c r="K25" s="75" t="s">
        <v>1130</v>
      </c>
      <c r="L25" s="26"/>
      <c r="M25" s="75"/>
      <c r="O25" s="75" t="s">
        <v>1131</v>
      </c>
      <c r="P25" s="26"/>
      <c r="Q25" s="75"/>
      <c r="R25" s="20"/>
      <c r="S25" s="52"/>
      <c r="T25" s="88"/>
      <c r="U25" s="73">
        <v>52</v>
      </c>
      <c r="V25" s="73"/>
      <c r="Z25" s="26"/>
      <c r="AB25" s="73">
        <v>44</v>
      </c>
      <c r="AC25" s="73"/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7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229</v>
      </c>
      <c r="C29" s="51"/>
      <c r="D29" s="47"/>
      <c r="F29" s="47">
        <v>230</v>
      </c>
      <c r="G29" s="51"/>
      <c r="H29" s="47"/>
      <c r="K29" s="47">
        <v>230</v>
      </c>
      <c r="L29" s="51"/>
      <c r="M29" s="47"/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230</v>
      </c>
      <c r="C30" s="58"/>
      <c r="D30" s="47"/>
      <c r="F30" s="47">
        <v>231</v>
      </c>
      <c r="G30" s="58"/>
      <c r="H30" s="47"/>
      <c r="K30" s="47">
        <v>231</v>
      </c>
      <c r="L30" s="58"/>
      <c r="M30" s="47"/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231</v>
      </c>
      <c r="C31" s="58"/>
      <c r="D31" s="47"/>
      <c r="F31" s="47">
        <v>232</v>
      </c>
      <c r="G31" s="58"/>
      <c r="H31" s="47"/>
      <c r="K31" s="47">
        <v>231</v>
      </c>
      <c r="L31" s="58"/>
      <c r="M31" s="47"/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46023</v>
      </c>
      <c r="AL31" s="274"/>
      <c r="AM31" s="85"/>
      <c r="AN31" s="99"/>
      <c r="AO31" s="12"/>
    </row>
    <row r="32" spans="1:41" ht="22.5" customHeight="1">
      <c r="A32" s="39"/>
      <c r="B32" s="61">
        <v>246</v>
      </c>
      <c r="C32" s="58"/>
      <c r="D32" s="61"/>
      <c r="F32" s="61">
        <v>81</v>
      </c>
      <c r="G32" s="58"/>
      <c r="H32" s="61"/>
      <c r="K32" s="61">
        <v>54</v>
      </c>
      <c r="L32" s="58"/>
      <c r="M32" s="61"/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143</v>
      </c>
      <c r="AL32" s="268"/>
      <c r="AM32" s="85"/>
      <c r="AN32" s="99"/>
      <c r="AO32" s="12"/>
    </row>
    <row r="33" spans="1:41" ht="22.5" customHeight="1">
      <c r="A33" s="39"/>
      <c r="B33" s="61">
        <v>219</v>
      </c>
      <c r="C33" s="69"/>
      <c r="D33" s="61"/>
      <c r="F33" s="61">
        <v>78</v>
      </c>
      <c r="G33" s="69"/>
      <c r="H33" s="61"/>
      <c r="K33" s="61">
        <v>46</v>
      </c>
      <c r="L33" s="69"/>
      <c r="M33" s="61"/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221</v>
      </c>
      <c r="C34" s="26"/>
      <c r="D34" s="61"/>
      <c r="F34" s="61">
        <v>64</v>
      </c>
      <c r="G34" s="26"/>
      <c r="H34" s="61"/>
      <c r="K34" s="61">
        <v>42</v>
      </c>
      <c r="L34" s="26"/>
      <c r="M34" s="61"/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1132</v>
      </c>
      <c r="C35" s="26"/>
      <c r="D35" s="75"/>
      <c r="F35" s="75" t="s">
        <v>1133</v>
      </c>
      <c r="G35" s="26"/>
      <c r="H35" s="75"/>
      <c r="K35" s="75" t="s">
        <v>1134</v>
      </c>
      <c r="L35" s="26"/>
      <c r="M35" s="75"/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 t="s">
        <v>62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 t="s">
        <v>68</v>
      </c>
      <c r="W36" s="223"/>
      <c r="X36" s="286"/>
      <c r="Z36" s="285"/>
      <c r="AA36" s="223"/>
      <c r="AB36" s="286"/>
      <c r="AD36" s="285" t="s">
        <v>74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/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/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/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/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74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46023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/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/>
      <c r="G51" s="254"/>
      <c r="H51" s="254"/>
      <c r="I51" s="255"/>
      <c r="K51" s="266"/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66</v>
      </c>
      <c r="V51" s="254"/>
      <c r="W51" s="254"/>
      <c r="X51" s="255"/>
      <c r="Y51" s="115"/>
      <c r="Z51" s="266"/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6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46023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130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01" t="s">
        <v>1135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1136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2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2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2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2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2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 t="s">
        <v>1137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1138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46023</v>
      </c>
      <c r="AL72" s="274"/>
      <c r="AM72" s="103" t="s">
        <v>1139</v>
      </c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125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206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/>
      <c r="F75" s="214"/>
      <c r="H75" s="292">
        <v>46023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/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1136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/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/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/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/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312"/>
      <c r="F79" s="214"/>
      <c r="G79" s="321"/>
      <c r="H79" s="214"/>
      <c r="I79" s="230"/>
      <c r="J79" s="214"/>
      <c r="K79" s="321"/>
      <c r="L79" s="214"/>
      <c r="M79" s="230"/>
      <c r="N79" s="214"/>
      <c r="O79" s="141"/>
      <c r="P79" s="141"/>
      <c r="Q79" s="141"/>
      <c r="R79" s="141"/>
      <c r="S79" s="141"/>
      <c r="T79" s="231" t="s">
        <v>87</v>
      </c>
      <c r="U79" s="217"/>
      <c r="V79" s="214"/>
      <c r="W79" s="312"/>
      <c r="X79" s="214"/>
      <c r="Y79" s="230"/>
      <c r="Z79" s="214"/>
      <c r="AA79" s="230"/>
      <c r="AB79" s="214"/>
      <c r="AC79" s="321"/>
      <c r="AD79" s="214"/>
      <c r="AE79" s="230"/>
      <c r="AF79" s="214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312"/>
      <c r="F80" s="214"/>
      <c r="G80" s="321"/>
      <c r="H80" s="214"/>
      <c r="I80" s="230"/>
      <c r="J80" s="214"/>
      <c r="K80" s="321"/>
      <c r="L80" s="214"/>
      <c r="M80" s="230"/>
      <c r="N80" s="214"/>
      <c r="O80" s="141"/>
      <c r="P80" s="141"/>
      <c r="Q80" s="141"/>
      <c r="R80" s="141"/>
      <c r="S80" s="141"/>
      <c r="T80" s="231" t="s">
        <v>88</v>
      </c>
      <c r="U80" s="217"/>
      <c r="V80" s="214"/>
      <c r="W80" s="312"/>
      <c r="X80" s="214"/>
      <c r="Y80" s="312"/>
      <c r="Z80" s="214"/>
      <c r="AA80" s="230"/>
      <c r="AB80" s="214"/>
      <c r="AC80" s="321"/>
      <c r="AD80" s="214"/>
      <c r="AE80" s="230"/>
      <c r="AF80" s="214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312"/>
      <c r="F81" s="214"/>
      <c r="G81" s="321"/>
      <c r="H81" s="214"/>
      <c r="I81" s="230"/>
      <c r="J81" s="214"/>
      <c r="K81" s="321"/>
      <c r="L81" s="214"/>
      <c r="M81" s="230"/>
      <c r="N81" s="214"/>
      <c r="O81" s="141"/>
      <c r="P81" s="141"/>
      <c r="Q81" s="141"/>
      <c r="R81" s="141"/>
      <c r="S81" s="141"/>
      <c r="T81" s="231" t="s">
        <v>89</v>
      </c>
      <c r="U81" s="217"/>
      <c r="V81" s="214"/>
      <c r="W81" s="312"/>
      <c r="X81" s="214"/>
      <c r="Y81" s="312"/>
      <c r="Z81" s="214"/>
      <c r="AA81" s="230"/>
      <c r="AB81" s="214"/>
      <c r="AC81" s="321"/>
      <c r="AD81" s="214"/>
      <c r="AE81" s="230"/>
      <c r="AF81" s="214"/>
      <c r="AG81" s="144"/>
      <c r="AH81" s="141"/>
      <c r="AI81" s="269"/>
      <c r="AJ81" s="34" t="s">
        <v>34</v>
      </c>
      <c r="AK81" s="182" t="s">
        <v>1140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312"/>
      <c r="F82" s="214"/>
      <c r="G82" s="321"/>
      <c r="H82" s="214"/>
      <c r="I82" s="230"/>
      <c r="J82" s="214"/>
      <c r="K82" s="321"/>
      <c r="L82" s="214"/>
      <c r="M82" s="230"/>
      <c r="N82" s="214"/>
      <c r="O82" s="141"/>
      <c r="P82" s="141"/>
      <c r="Q82" s="141"/>
      <c r="R82" s="141"/>
      <c r="S82" s="141"/>
      <c r="T82" s="231" t="s">
        <v>90</v>
      </c>
      <c r="U82" s="217"/>
      <c r="V82" s="214"/>
      <c r="W82" s="312"/>
      <c r="X82" s="214"/>
      <c r="Y82" s="312"/>
      <c r="Z82" s="214"/>
      <c r="AA82" s="230"/>
      <c r="AB82" s="214"/>
      <c r="AC82" s="321"/>
      <c r="AD82" s="214"/>
      <c r="AE82" s="230"/>
      <c r="AF82" s="214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312"/>
      <c r="F83" s="214"/>
      <c r="G83" s="321"/>
      <c r="H83" s="214"/>
      <c r="I83" s="230"/>
      <c r="J83" s="214"/>
      <c r="K83" s="321"/>
      <c r="L83" s="214"/>
      <c r="M83" s="230"/>
      <c r="N83" s="214"/>
      <c r="O83" s="141"/>
      <c r="P83" s="141"/>
      <c r="Q83" s="141"/>
      <c r="R83" s="141"/>
      <c r="S83" s="141"/>
      <c r="T83" s="231" t="s">
        <v>91</v>
      </c>
      <c r="U83" s="217"/>
      <c r="V83" s="214"/>
      <c r="W83" s="312"/>
      <c r="X83" s="214"/>
      <c r="Y83" s="312"/>
      <c r="Z83" s="214"/>
      <c r="AA83" s="230"/>
      <c r="AB83" s="214"/>
      <c r="AC83" s="321"/>
      <c r="AD83" s="214"/>
      <c r="AE83" s="230"/>
      <c r="AF83" s="214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29"/>
      <c r="F84" s="214"/>
      <c r="G84" s="321"/>
      <c r="H84" s="214"/>
      <c r="I84" s="230"/>
      <c r="J84" s="214"/>
      <c r="K84" s="321"/>
      <c r="L84" s="214"/>
      <c r="M84" s="230"/>
      <c r="N84" s="214"/>
      <c r="O84" s="141"/>
      <c r="P84" s="141"/>
      <c r="Q84" s="141"/>
      <c r="R84" s="141"/>
      <c r="S84" s="141"/>
      <c r="T84" s="216" t="s">
        <v>92</v>
      </c>
      <c r="U84" s="217"/>
      <c r="V84" s="214"/>
      <c r="W84" s="229"/>
      <c r="X84" s="214"/>
      <c r="Y84" s="230"/>
      <c r="Z84" s="214"/>
      <c r="AA84" s="230"/>
      <c r="AB84" s="214"/>
      <c r="AC84" s="321"/>
      <c r="AD84" s="214"/>
      <c r="AE84" s="230"/>
      <c r="AF84" s="214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316"/>
      <c r="F85" s="214"/>
      <c r="G85" s="321"/>
      <c r="H85" s="214"/>
      <c r="I85" s="230"/>
      <c r="J85" s="214"/>
      <c r="K85" s="321"/>
      <c r="L85" s="214"/>
      <c r="M85" s="230"/>
      <c r="N85" s="214"/>
      <c r="O85" s="141"/>
      <c r="P85" s="141"/>
      <c r="Q85" s="141"/>
      <c r="R85" s="141"/>
      <c r="S85" s="141"/>
      <c r="T85" s="216" t="s">
        <v>93</v>
      </c>
      <c r="U85" s="217"/>
      <c r="V85" s="214"/>
      <c r="W85" s="229"/>
      <c r="X85" s="214"/>
      <c r="Y85" s="322"/>
      <c r="Z85" s="214"/>
      <c r="AA85" s="230"/>
      <c r="AB85" s="214"/>
      <c r="AC85" s="321"/>
      <c r="AD85" s="214"/>
      <c r="AE85" s="230"/>
      <c r="AF85" s="214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29"/>
      <c r="F86" s="214"/>
      <c r="G86" s="321"/>
      <c r="H86" s="214"/>
      <c r="I86" s="230"/>
      <c r="J86" s="214"/>
      <c r="K86" s="321"/>
      <c r="L86" s="214"/>
      <c r="M86" s="230"/>
      <c r="N86" s="214"/>
      <c r="O86" s="141"/>
      <c r="P86" s="141"/>
      <c r="Q86" s="141"/>
      <c r="R86" s="141"/>
      <c r="S86" s="141"/>
      <c r="T86" s="216" t="s">
        <v>94</v>
      </c>
      <c r="U86" s="217"/>
      <c r="V86" s="214"/>
      <c r="W86" s="229"/>
      <c r="X86" s="214"/>
      <c r="Y86" s="230"/>
      <c r="Z86" s="214"/>
      <c r="AA86" s="230"/>
      <c r="AB86" s="214"/>
      <c r="AC86" s="321"/>
      <c r="AD86" s="214"/>
      <c r="AE86" s="230"/>
      <c r="AF86" s="214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29"/>
      <c r="F87" s="214"/>
      <c r="G87" s="321"/>
      <c r="H87" s="214"/>
      <c r="I87" s="230"/>
      <c r="J87" s="214"/>
      <c r="K87" s="321"/>
      <c r="L87" s="214"/>
      <c r="M87" s="230"/>
      <c r="N87" s="214"/>
      <c r="O87" s="141"/>
      <c r="P87" s="141"/>
      <c r="Q87" s="141"/>
      <c r="R87" s="141"/>
      <c r="S87" s="141"/>
      <c r="T87" s="216" t="s">
        <v>90</v>
      </c>
      <c r="U87" s="217"/>
      <c r="V87" s="214"/>
      <c r="W87" s="229"/>
      <c r="X87" s="214"/>
      <c r="Y87" s="230"/>
      <c r="Z87" s="214"/>
      <c r="AA87" s="230"/>
      <c r="AB87" s="214"/>
      <c r="AC87" s="321"/>
      <c r="AD87" s="214"/>
      <c r="AE87" s="230"/>
      <c r="AF87" s="214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29"/>
      <c r="F88" s="214"/>
      <c r="G88" s="321"/>
      <c r="H88" s="214"/>
      <c r="I88" s="230"/>
      <c r="J88" s="214"/>
      <c r="K88" s="321"/>
      <c r="L88" s="214"/>
      <c r="M88" s="230"/>
      <c r="N88" s="214"/>
      <c r="O88" s="141"/>
      <c r="P88" s="141"/>
      <c r="Q88" s="141"/>
      <c r="R88" s="141"/>
      <c r="S88" s="141"/>
      <c r="T88" s="216" t="s">
        <v>95</v>
      </c>
      <c r="U88" s="217"/>
      <c r="V88" s="214"/>
      <c r="W88" s="229"/>
      <c r="X88" s="214"/>
      <c r="Y88" s="230"/>
      <c r="Z88" s="214"/>
      <c r="AA88" s="230"/>
      <c r="AB88" s="214"/>
      <c r="AC88" s="321"/>
      <c r="AD88" s="214"/>
      <c r="AE88" s="230"/>
      <c r="AF88" s="214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29"/>
      <c r="F89" s="214"/>
      <c r="G89" s="321"/>
      <c r="H89" s="214"/>
      <c r="I89" s="230"/>
      <c r="J89" s="214"/>
      <c r="K89" s="321"/>
      <c r="L89" s="214"/>
      <c r="M89" s="230"/>
      <c r="N89" s="214"/>
      <c r="O89" s="141"/>
      <c r="P89" s="141"/>
      <c r="Q89" s="141"/>
      <c r="R89" s="141"/>
      <c r="S89" s="141"/>
      <c r="T89" s="216" t="s">
        <v>87</v>
      </c>
      <c r="U89" s="217"/>
      <c r="V89" s="214"/>
      <c r="W89" s="229"/>
      <c r="X89" s="214"/>
      <c r="Y89" s="230"/>
      <c r="Z89" s="214"/>
      <c r="AA89" s="230"/>
      <c r="AB89" s="214"/>
      <c r="AC89" s="321"/>
      <c r="AD89" s="214"/>
      <c r="AE89" s="230"/>
      <c r="AF89" s="214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29"/>
      <c r="F90" s="214"/>
      <c r="G90" s="321"/>
      <c r="H90" s="214"/>
      <c r="I90" s="230"/>
      <c r="J90" s="214"/>
      <c r="K90" s="321"/>
      <c r="L90" s="214"/>
      <c r="M90" s="230"/>
      <c r="N90" s="214"/>
      <c r="O90" s="141"/>
      <c r="P90" s="141"/>
      <c r="Q90" s="141"/>
      <c r="R90" s="141"/>
      <c r="S90" s="141"/>
      <c r="T90" s="216" t="s">
        <v>96</v>
      </c>
      <c r="U90" s="217"/>
      <c r="V90" s="214"/>
      <c r="W90" s="229"/>
      <c r="X90" s="214"/>
      <c r="Y90" s="230"/>
      <c r="Z90" s="214"/>
      <c r="AA90" s="230"/>
      <c r="AB90" s="214"/>
      <c r="AC90" s="321"/>
      <c r="AD90" s="214"/>
      <c r="AE90" s="230"/>
      <c r="AF90" s="214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29"/>
      <c r="F91" s="214"/>
      <c r="G91" s="321"/>
      <c r="H91" s="214"/>
      <c r="I91" s="230"/>
      <c r="J91" s="214"/>
      <c r="K91" s="321"/>
      <c r="L91" s="214"/>
      <c r="M91" s="230"/>
      <c r="N91" s="214"/>
      <c r="O91" s="141"/>
      <c r="P91" s="141"/>
      <c r="Q91" s="141"/>
      <c r="R91" s="141"/>
      <c r="S91" s="141"/>
      <c r="T91" s="216" t="s">
        <v>97</v>
      </c>
      <c r="U91" s="217"/>
      <c r="V91" s="214"/>
      <c r="W91" s="229"/>
      <c r="X91" s="214"/>
      <c r="Y91" s="230"/>
      <c r="Z91" s="214"/>
      <c r="AA91" s="230"/>
      <c r="AB91" s="214"/>
      <c r="AC91" s="321"/>
      <c r="AD91" s="214"/>
      <c r="AE91" s="230"/>
      <c r="AF91" s="214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84"/>
      <c r="F92" s="214"/>
      <c r="G92" s="321"/>
      <c r="H92" s="214"/>
      <c r="I92" s="230"/>
      <c r="J92" s="214"/>
      <c r="K92" s="321"/>
      <c r="L92" s="214"/>
      <c r="M92" s="230"/>
      <c r="N92" s="214"/>
      <c r="O92" s="141"/>
      <c r="P92" s="141"/>
      <c r="Q92" s="141"/>
      <c r="R92" s="141"/>
      <c r="S92" s="141"/>
      <c r="T92" s="219" t="s">
        <v>98</v>
      </c>
      <c r="U92" s="217"/>
      <c r="V92" s="214"/>
      <c r="W92" s="321"/>
      <c r="X92" s="214"/>
      <c r="Y92" s="230"/>
      <c r="Z92" s="214"/>
      <c r="AA92" s="230"/>
      <c r="AB92" s="214"/>
      <c r="AC92" s="321"/>
      <c r="AD92" s="214"/>
      <c r="AE92" s="230"/>
      <c r="AF92" s="214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84"/>
      <c r="F93" s="214"/>
      <c r="G93" s="321"/>
      <c r="H93" s="214"/>
      <c r="I93" s="230"/>
      <c r="J93" s="214"/>
      <c r="K93" s="321"/>
      <c r="L93" s="214"/>
      <c r="M93" s="230"/>
      <c r="N93" s="214"/>
      <c r="O93" s="141"/>
      <c r="P93" s="141"/>
      <c r="Q93" s="141"/>
      <c r="R93" s="141"/>
      <c r="S93" s="141"/>
      <c r="T93" s="219" t="s">
        <v>99</v>
      </c>
      <c r="U93" s="217"/>
      <c r="V93" s="214"/>
      <c r="W93" s="323"/>
      <c r="X93" s="214"/>
      <c r="Y93" s="230"/>
      <c r="Z93" s="214"/>
      <c r="AA93" s="230"/>
      <c r="AB93" s="214"/>
      <c r="AC93" s="321"/>
      <c r="AD93" s="214"/>
      <c r="AE93" s="230"/>
      <c r="AF93" s="214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84"/>
      <c r="F94" s="214"/>
      <c r="G94" s="321"/>
      <c r="H94" s="214"/>
      <c r="I94" s="230"/>
      <c r="J94" s="214"/>
      <c r="K94" s="321"/>
      <c r="L94" s="214"/>
      <c r="M94" s="230"/>
      <c r="N94" s="214"/>
      <c r="O94" s="141"/>
      <c r="P94" s="141"/>
      <c r="Q94" s="141"/>
      <c r="R94" s="141"/>
      <c r="S94" s="141"/>
      <c r="T94" s="219" t="s">
        <v>100</v>
      </c>
      <c r="U94" s="217"/>
      <c r="V94" s="214"/>
      <c r="W94" s="323"/>
      <c r="X94" s="214"/>
      <c r="Y94" s="230"/>
      <c r="Z94" s="214"/>
      <c r="AA94" s="230"/>
      <c r="AB94" s="214"/>
      <c r="AC94" s="321"/>
      <c r="AD94" s="214"/>
      <c r="AE94" s="230"/>
      <c r="AF94" s="214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84"/>
      <c r="F95" s="214"/>
      <c r="G95" s="321"/>
      <c r="H95" s="214"/>
      <c r="I95" s="230"/>
      <c r="J95" s="214"/>
      <c r="K95" s="321"/>
      <c r="L95" s="214"/>
      <c r="M95" s="230"/>
      <c r="N95" s="214"/>
      <c r="O95" s="141"/>
      <c r="P95" s="141"/>
      <c r="Q95" s="141"/>
      <c r="R95" s="141"/>
      <c r="S95" s="141"/>
      <c r="T95" s="219" t="s">
        <v>101</v>
      </c>
      <c r="U95" s="217"/>
      <c r="V95" s="214"/>
      <c r="W95" s="323"/>
      <c r="X95" s="214"/>
      <c r="Y95" s="230"/>
      <c r="Z95" s="214"/>
      <c r="AA95" s="230"/>
      <c r="AB95" s="214"/>
      <c r="AC95" s="321"/>
      <c r="AD95" s="214"/>
      <c r="AE95" s="230"/>
      <c r="AF95" s="214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84"/>
      <c r="F96" s="214"/>
      <c r="G96" s="321"/>
      <c r="H96" s="214"/>
      <c r="I96" s="230"/>
      <c r="J96" s="214"/>
      <c r="K96" s="321"/>
      <c r="L96" s="214"/>
      <c r="M96" s="230"/>
      <c r="N96" s="214"/>
      <c r="O96" s="141"/>
      <c r="P96" s="141"/>
      <c r="Q96" s="141"/>
      <c r="R96" s="141"/>
      <c r="S96" s="141"/>
      <c r="T96" s="219" t="s">
        <v>102</v>
      </c>
      <c r="U96" s="217"/>
      <c r="V96" s="214"/>
      <c r="W96" s="293"/>
      <c r="X96" s="214"/>
      <c r="Y96" s="230"/>
      <c r="Z96" s="214"/>
      <c r="AA96" s="230"/>
      <c r="AB96" s="214"/>
      <c r="AC96" s="321"/>
      <c r="AD96" s="214"/>
      <c r="AE96" s="230"/>
      <c r="AF96" s="214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84"/>
      <c r="F97" s="214"/>
      <c r="G97" s="321"/>
      <c r="H97" s="214"/>
      <c r="I97" s="230"/>
      <c r="J97" s="214"/>
      <c r="K97" s="321"/>
      <c r="L97" s="214"/>
      <c r="M97" s="230"/>
      <c r="N97" s="214"/>
      <c r="O97" s="141"/>
      <c r="P97" s="141"/>
      <c r="Q97" s="141"/>
      <c r="R97" s="141"/>
      <c r="S97" s="141"/>
      <c r="T97" s="219" t="s">
        <v>103</v>
      </c>
      <c r="U97" s="217"/>
      <c r="V97" s="214"/>
      <c r="W97" s="323"/>
      <c r="X97" s="214"/>
      <c r="Y97" s="230"/>
      <c r="Z97" s="214"/>
      <c r="AA97" s="230"/>
      <c r="AB97" s="214"/>
      <c r="AC97" s="321"/>
      <c r="AD97" s="214"/>
      <c r="AE97" s="230"/>
      <c r="AF97" s="214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84"/>
      <c r="F98" s="214"/>
      <c r="G98" s="321"/>
      <c r="H98" s="214"/>
      <c r="I98" s="230"/>
      <c r="J98" s="214"/>
      <c r="K98" s="321"/>
      <c r="L98" s="214"/>
      <c r="M98" s="230"/>
      <c r="N98" s="214"/>
      <c r="O98" s="141"/>
      <c r="P98" s="141"/>
      <c r="Q98" s="141"/>
      <c r="R98" s="141"/>
      <c r="S98" s="141"/>
      <c r="T98" s="219" t="s">
        <v>104</v>
      </c>
      <c r="U98" s="217"/>
      <c r="V98" s="214"/>
      <c r="W98" s="323"/>
      <c r="X98" s="214"/>
      <c r="Y98" s="230"/>
      <c r="Z98" s="214"/>
      <c r="AA98" s="230"/>
      <c r="AB98" s="214"/>
      <c r="AC98" s="321"/>
      <c r="AD98" s="214"/>
      <c r="AE98" s="230"/>
      <c r="AF98" s="214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84"/>
      <c r="F99" s="214"/>
      <c r="G99" s="321"/>
      <c r="H99" s="214"/>
      <c r="I99" s="230"/>
      <c r="J99" s="214"/>
      <c r="K99" s="321"/>
      <c r="L99" s="214"/>
      <c r="M99" s="230"/>
      <c r="N99" s="214"/>
      <c r="O99" s="141"/>
      <c r="P99" s="141"/>
      <c r="Q99" s="141"/>
      <c r="R99" s="141"/>
      <c r="S99" s="141"/>
      <c r="T99" s="219" t="s">
        <v>105</v>
      </c>
      <c r="U99" s="217"/>
      <c r="V99" s="214"/>
      <c r="W99" s="323"/>
      <c r="X99" s="214"/>
      <c r="Y99" s="230"/>
      <c r="Z99" s="214"/>
      <c r="AA99" s="230"/>
      <c r="AB99" s="214"/>
      <c r="AC99" s="321"/>
      <c r="AD99" s="214"/>
      <c r="AE99" s="230"/>
      <c r="AF99" s="214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84"/>
      <c r="F100" s="214"/>
      <c r="G100" s="321"/>
      <c r="H100" s="214"/>
      <c r="I100" s="230"/>
      <c r="J100" s="214"/>
      <c r="K100" s="321"/>
      <c r="L100" s="214"/>
      <c r="M100" s="230"/>
      <c r="N100" s="214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323"/>
      <c r="X100" s="214"/>
      <c r="Y100" s="230"/>
      <c r="Z100" s="214"/>
      <c r="AA100" s="230"/>
      <c r="AB100" s="214"/>
      <c r="AC100" s="321"/>
      <c r="AD100" s="214"/>
      <c r="AE100" s="230"/>
      <c r="AF100" s="214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316"/>
      <c r="F101" s="214"/>
      <c r="G101" s="321"/>
      <c r="H101" s="214"/>
      <c r="I101" s="230"/>
      <c r="J101" s="214"/>
      <c r="K101" s="321"/>
      <c r="L101" s="214"/>
      <c r="M101" s="230"/>
      <c r="N101" s="214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316"/>
      <c r="X101" s="214"/>
      <c r="Y101" s="321"/>
      <c r="Z101" s="214"/>
      <c r="AA101" s="230"/>
      <c r="AB101" s="214"/>
      <c r="AC101" s="321"/>
      <c r="AD101" s="214"/>
      <c r="AE101" s="230"/>
      <c r="AF101" s="214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324"/>
      <c r="F102" s="214"/>
      <c r="G102" s="321"/>
      <c r="H102" s="214"/>
      <c r="I102" s="230"/>
      <c r="J102" s="214"/>
      <c r="K102" s="321"/>
      <c r="L102" s="214"/>
      <c r="M102" s="230"/>
      <c r="N102" s="214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324"/>
      <c r="X102" s="214"/>
      <c r="Y102" s="321"/>
      <c r="Z102" s="214"/>
      <c r="AA102" s="230"/>
      <c r="AB102" s="214"/>
      <c r="AC102" s="321"/>
      <c r="AD102" s="214"/>
      <c r="AE102" s="230"/>
      <c r="AF102" s="214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325"/>
      <c r="F103" s="214"/>
      <c r="G103" s="321"/>
      <c r="H103" s="214"/>
      <c r="I103" s="230"/>
      <c r="J103" s="214"/>
      <c r="K103" s="321"/>
      <c r="L103" s="214"/>
      <c r="M103" s="230"/>
      <c r="N103" s="214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325"/>
      <c r="X103" s="214"/>
      <c r="Y103" s="321"/>
      <c r="Z103" s="214"/>
      <c r="AA103" s="230"/>
      <c r="AB103" s="214"/>
      <c r="AC103" s="321"/>
      <c r="AD103" s="214"/>
      <c r="AE103" s="230"/>
      <c r="AF103" s="214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/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1141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59"/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/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/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312"/>
      <c r="F131" s="214"/>
      <c r="G131" s="321"/>
      <c r="H131" s="214"/>
      <c r="I131" s="230"/>
      <c r="J131" s="214"/>
      <c r="K131" s="321"/>
      <c r="L131" s="214"/>
      <c r="M131" s="230"/>
      <c r="N131" s="214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0"/>
      <c r="X131" s="214"/>
      <c r="Y131" s="321"/>
      <c r="Z131" s="214"/>
      <c r="AA131" s="230"/>
      <c r="AB131" s="214"/>
      <c r="AC131" s="321"/>
      <c r="AD131" s="214"/>
      <c r="AE131" s="230"/>
      <c r="AF131" s="214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312"/>
      <c r="F132" s="214"/>
      <c r="G132" s="321"/>
      <c r="H132" s="214"/>
      <c r="I132" s="230"/>
      <c r="J132" s="214"/>
      <c r="K132" s="321"/>
      <c r="L132" s="214"/>
      <c r="M132" s="230"/>
      <c r="N132" s="214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321"/>
      <c r="X132" s="214"/>
      <c r="Y132" s="321"/>
      <c r="Z132" s="214"/>
      <c r="AA132" s="230"/>
      <c r="AB132" s="214"/>
      <c r="AC132" s="321"/>
      <c r="AD132" s="214"/>
      <c r="AE132" s="230"/>
      <c r="AF132" s="214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312"/>
      <c r="F133" s="214"/>
      <c r="G133" s="321"/>
      <c r="H133" s="214"/>
      <c r="I133" s="230"/>
      <c r="J133" s="214"/>
      <c r="K133" s="321"/>
      <c r="L133" s="214"/>
      <c r="M133" s="230"/>
      <c r="N133" s="214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321"/>
      <c r="X133" s="214"/>
      <c r="Y133" s="321"/>
      <c r="Z133" s="214"/>
      <c r="AA133" s="230"/>
      <c r="AB133" s="214"/>
      <c r="AC133" s="321"/>
      <c r="AD133" s="214"/>
      <c r="AE133" s="230"/>
      <c r="AF133" s="214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312"/>
      <c r="F134" s="214"/>
      <c r="G134" s="321"/>
      <c r="H134" s="214"/>
      <c r="I134" s="230"/>
      <c r="J134" s="214"/>
      <c r="K134" s="321"/>
      <c r="L134" s="214"/>
      <c r="M134" s="230"/>
      <c r="N134" s="214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321"/>
      <c r="X134" s="214"/>
      <c r="Y134" s="321"/>
      <c r="Z134" s="214"/>
      <c r="AA134" s="230"/>
      <c r="AB134" s="214"/>
      <c r="AC134" s="321"/>
      <c r="AD134" s="214"/>
      <c r="AE134" s="230"/>
      <c r="AF134" s="214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312"/>
      <c r="F135" s="214"/>
      <c r="G135" s="321"/>
      <c r="H135" s="214"/>
      <c r="I135" s="230"/>
      <c r="J135" s="214"/>
      <c r="K135" s="321"/>
      <c r="L135" s="214"/>
      <c r="M135" s="230"/>
      <c r="N135" s="214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321"/>
      <c r="X135" s="214"/>
      <c r="Y135" s="321"/>
      <c r="Z135" s="214"/>
      <c r="AA135" s="230"/>
      <c r="AB135" s="214"/>
      <c r="AC135" s="321"/>
      <c r="AD135" s="214"/>
      <c r="AE135" s="230"/>
      <c r="AF135" s="214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29"/>
      <c r="F136" s="214"/>
      <c r="G136" s="321"/>
      <c r="H136" s="214"/>
      <c r="I136" s="230"/>
      <c r="J136" s="214"/>
      <c r="K136" s="321"/>
      <c r="L136" s="214"/>
      <c r="M136" s="230"/>
      <c r="N136" s="214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321"/>
      <c r="X136" s="214"/>
      <c r="Y136" s="321"/>
      <c r="Z136" s="214"/>
      <c r="AA136" s="230"/>
      <c r="AB136" s="214"/>
      <c r="AC136" s="321"/>
      <c r="AD136" s="214"/>
      <c r="AE136" s="230"/>
      <c r="AF136" s="214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316"/>
      <c r="F137" s="214"/>
      <c r="G137" s="321"/>
      <c r="H137" s="214"/>
      <c r="I137" s="230"/>
      <c r="J137" s="214"/>
      <c r="K137" s="321"/>
      <c r="L137" s="214"/>
      <c r="M137" s="230"/>
      <c r="N137" s="214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321"/>
      <c r="X137" s="214"/>
      <c r="Y137" s="321"/>
      <c r="Z137" s="214"/>
      <c r="AA137" s="230"/>
      <c r="AB137" s="214"/>
      <c r="AC137" s="321"/>
      <c r="AD137" s="214"/>
      <c r="AE137" s="230"/>
      <c r="AF137" s="214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29"/>
      <c r="F138" s="214"/>
      <c r="G138" s="321"/>
      <c r="H138" s="214"/>
      <c r="I138" s="230"/>
      <c r="J138" s="214"/>
      <c r="K138" s="321"/>
      <c r="L138" s="214"/>
      <c r="M138" s="230"/>
      <c r="N138" s="214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321"/>
      <c r="X138" s="214"/>
      <c r="Y138" s="321"/>
      <c r="Z138" s="214"/>
      <c r="AA138" s="230"/>
      <c r="AB138" s="214"/>
      <c r="AC138" s="321"/>
      <c r="AD138" s="214"/>
      <c r="AE138" s="230"/>
      <c r="AF138" s="214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29"/>
      <c r="F139" s="214"/>
      <c r="G139" s="321"/>
      <c r="H139" s="214"/>
      <c r="I139" s="230"/>
      <c r="J139" s="214"/>
      <c r="K139" s="321"/>
      <c r="L139" s="214"/>
      <c r="M139" s="230"/>
      <c r="N139" s="214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321"/>
      <c r="X139" s="214"/>
      <c r="Y139" s="321"/>
      <c r="Z139" s="214"/>
      <c r="AA139" s="230"/>
      <c r="AB139" s="214"/>
      <c r="AC139" s="321"/>
      <c r="AD139" s="214"/>
      <c r="AE139" s="230"/>
      <c r="AF139" s="214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29"/>
      <c r="F140" s="214"/>
      <c r="G140" s="321"/>
      <c r="H140" s="214"/>
      <c r="I140" s="230"/>
      <c r="J140" s="214"/>
      <c r="K140" s="321"/>
      <c r="L140" s="214"/>
      <c r="M140" s="230"/>
      <c r="N140" s="214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321"/>
      <c r="X140" s="214"/>
      <c r="Y140" s="321"/>
      <c r="Z140" s="214"/>
      <c r="AA140" s="230"/>
      <c r="AB140" s="214"/>
      <c r="AC140" s="321"/>
      <c r="AD140" s="214"/>
      <c r="AE140" s="230"/>
      <c r="AF140" s="214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29"/>
      <c r="F141" s="214"/>
      <c r="G141" s="321"/>
      <c r="H141" s="214"/>
      <c r="I141" s="230"/>
      <c r="J141" s="214"/>
      <c r="K141" s="321"/>
      <c r="L141" s="214"/>
      <c r="M141" s="230"/>
      <c r="N141" s="214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321"/>
      <c r="X141" s="214"/>
      <c r="Y141" s="321"/>
      <c r="Z141" s="214"/>
      <c r="AA141" s="230"/>
      <c r="AB141" s="214"/>
      <c r="AC141" s="321"/>
      <c r="AD141" s="214"/>
      <c r="AE141" s="230"/>
      <c r="AF141" s="214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29"/>
      <c r="F142" s="214"/>
      <c r="G142" s="321"/>
      <c r="H142" s="214"/>
      <c r="I142" s="230"/>
      <c r="J142" s="214"/>
      <c r="K142" s="321"/>
      <c r="L142" s="214"/>
      <c r="M142" s="230"/>
      <c r="N142" s="214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321"/>
      <c r="X142" s="214"/>
      <c r="Y142" s="321"/>
      <c r="Z142" s="214"/>
      <c r="AA142" s="230"/>
      <c r="AB142" s="214"/>
      <c r="AC142" s="321"/>
      <c r="AD142" s="214"/>
      <c r="AE142" s="230"/>
      <c r="AF142" s="214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29"/>
      <c r="F143" s="214"/>
      <c r="G143" s="321"/>
      <c r="H143" s="214"/>
      <c r="I143" s="230"/>
      <c r="J143" s="214"/>
      <c r="K143" s="321"/>
      <c r="L143" s="214"/>
      <c r="M143" s="230"/>
      <c r="N143" s="214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321"/>
      <c r="X143" s="214"/>
      <c r="Y143" s="321"/>
      <c r="Z143" s="214"/>
      <c r="AA143" s="230"/>
      <c r="AB143" s="214"/>
      <c r="AC143" s="321"/>
      <c r="AD143" s="214"/>
      <c r="AE143" s="230"/>
      <c r="AF143" s="214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84"/>
      <c r="F144" s="214"/>
      <c r="G144" s="321"/>
      <c r="H144" s="214"/>
      <c r="I144" s="230"/>
      <c r="J144" s="214"/>
      <c r="K144" s="321"/>
      <c r="L144" s="214"/>
      <c r="M144" s="230"/>
      <c r="N144" s="214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321"/>
      <c r="X144" s="214"/>
      <c r="Y144" s="321"/>
      <c r="Z144" s="214"/>
      <c r="AA144" s="230"/>
      <c r="AB144" s="214"/>
      <c r="AC144" s="321"/>
      <c r="AD144" s="214"/>
      <c r="AE144" s="230"/>
      <c r="AF144" s="214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84"/>
      <c r="F145" s="214"/>
      <c r="G145" s="321"/>
      <c r="H145" s="214"/>
      <c r="I145" s="230"/>
      <c r="J145" s="214"/>
      <c r="K145" s="321"/>
      <c r="L145" s="214"/>
      <c r="M145" s="230"/>
      <c r="N145" s="214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321"/>
      <c r="X145" s="214"/>
      <c r="Y145" s="321"/>
      <c r="Z145" s="214"/>
      <c r="AA145" s="230"/>
      <c r="AB145" s="214"/>
      <c r="AC145" s="321"/>
      <c r="AD145" s="214"/>
      <c r="AE145" s="230"/>
      <c r="AF145" s="214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84"/>
      <c r="F146" s="214"/>
      <c r="G146" s="321"/>
      <c r="H146" s="214"/>
      <c r="I146" s="230"/>
      <c r="J146" s="214"/>
      <c r="K146" s="321"/>
      <c r="L146" s="214"/>
      <c r="M146" s="230"/>
      <c r="N146" s="214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321"/>
      <c r="X146" s="214"/>
      <c r="Y146" s="321"/>
      <c r="Z146" s="214"/>
      <c r="AA146" s="230"/>
      <c r="AB146" s="214"/>
      <c r="AC146" s="321"/>
      <c r="AD146" s="214"/>
      <c r="AE146" s="230"/>
      <c r="AF146" s="214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84"/>
      <c r="F147" s="214"/>
      <c r="G147" s="321"/>
      <c r="H147" s="214"/>
      <c r="I147" s="230"/>
      <c r="J147" s="214"/>
      <c r="K147" s="321"/>
      <c r="L147" s="214"/>
      <c r="M147" s="230"/>
      <c r="N147" s="214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321"/>
      <c r="X147" s="214"/>
      <c r="Y147" s="321"/>
      <c r="Z147" s="214"/>
      <c r="AA147" s="230"/>
      <c r="AB147" s="214"/>
      <c r="AC147" s="321"/>
      <c r="AD147" s="214"/>
      <c r="AE147" s="230"/>
      <c r="AF147" s="214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84"/>
      <c r="F148" s="214"/>
      <c r="G148" s="321"/>
      <c r="H148" s="214"/>
      <c r="I148" s="230"/>
      <c r="J148" s="214"/>
      <c r="K148" s="321"/>
      <c r="L148" s="214"/>
      <c r="M148" s="230"/>
      <c r="N148" s="214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30"/>
      <c r="X148" s="214"/>
      <c r="Y148" s="321"/>
      <c r="Z148" s="214"/>
      <c r="AA148" s="230"/>
      <c r="AB148" s="214"/>
      <c r="AC148" s="321"/>
      <c r="AD148" s="214"/>
      <c r="AE148" s="230"/>
      <c r="AF148" s="214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84"/>
      <c r="F149" s="214"/>
      <c r="G149" s="321"/>
      <c r="H149" s="214"/>
      <c r="I149" s="230"/>
      <c r="J149" s="214"/>
      <c r="K149" s="321"/>
      <c r="L149" s="214"/>
      <c r="M149" s="230"/>
      <c r="N149" s="214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321"/>
      <c r="X149" s="214"/>
      <c r="Y149" s="321"/>
      <c r="Z149" s="214"/>
      <c r="AA149" s="230"/>
      <c r="AB149" s="214"/>
      <c r="AC149" s="321"/>
      <c r="AD149" s="214"/>
      <c r="AE149" s="230"/>
      <c r="AF149" s="214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84"/>
      <c r="F150" s="214"/>
      <c r="G150" s="321"/>
      <c r="H150" s="214"/>
      <c r="I150" s="230"/>
      <c r="J150" s="214"/>
      <c r="K150" s="321"/>
      <c r="L150" s="214"/>
      <c r="M150" s="230"/>
      <c r="N150" s="214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321"/>
      <c r="X150" s="214"/>
      <c r="Y150" s="321"/>
      <c r="Z150" s="214"/>
      <c r="AA150" s="230"/>
      <c r="AB150" s="214"/>
      <c r="AC150" s="321"/>
      <c r="AD150" s="214"/>
      <c r="AE150" s="230"/>
      <c r="AF150" s="214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84"/>
      <c r="F151" s="214"/>
      <c r="G151" s="321"/>
      <c r="H151" s="214"/>
      <c r="I151" s="230"/>
      <c r="J151" s="214"/>
      <c r="K151" s="321"/>
      <c r="L151" s="214"/>
      <c r="M151" s="230"/>
      <c r="N151" s="214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321"/>
      <c r="X151" s="214"/>
      <c r="Y151" s="321"/>
      <c r="Z151" s="214"/>
      <c r="AA151" s="230"/>
      <c r="AB151" s="214"/>
      <c r="AC151" s="321"/>
      <c r="AD151" s="214"/>
      <c r="AE151" s="230"/>
      <c r="AF151" s="214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84"/>
      <c r="F152" s="214"/>
      <c r="G152" s="321"/>
      <c r="H152" s="214"/>
      <c r="I152" s="230"/>
      <c r="J152" s="214"/>
      <c r="K152" s="321"/>
      <c r="L152" s="214"/>
      <c r="M152" s="230"/>
      <c r="N152" s="214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321"/>
      <c r="X152" s="214"/>
      <c r="Y152" s="321"/>
      <c r="Z152" s="214"/>
      <c r="AA152" s="230"/>
      <c r="AB152" s="214"/>
      <c r="AC152" s="321"/>
      <c r="AD152" s="214"/>
      <c r="AE152" s="230"/>
      <c r="AF152" s="214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320"/>
      <c r="F153" s="214"/>
      <c r="G153" s="321"/>
      <c r="H153" s="214"/>
      <c r="I153" s="230"/>
      <c r="J153" s="214"/>
      <c r="K153" s="321"/>
      <c r="L153" s="214"/>
      <c r="M153" s="230"/>
      <c r="N153" s="214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321"/>
      <c r="X153" s="214"/>
      <c r="Y153" s="321"/>
      <c r="Z153" s="214"/>
      <c r="AA153" s="230"/>
      <c r="AB153" s="214"/>
      <c r="AC153" s="321"/>
      <c r="AD153" s="214"/>
      <c r="AE153" s="230"/>
      <c r="AF153" s="214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324"/>
      <c r="F154" s="214"/>
      <c r="G154" s="321"/>
      <c r="H154" s="214"/>
      <c r="I154" s="230"/>
      <c r="J154" s="214"/>
      <c r="K154" s="321"/>
      <c r="L154" s="214"/>
      <c r="M154" s="230"/>
      <c r="N154" s="214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324"/>
      <c r="X154" s="214"/>
      <c r="Y154" s="321"/>
      <c r="Z154" s="214"/>
      <c r="AA154" s="230"/>
      <c r="AB154" s="214"/>
      <c r="AC154" s="321"/>
      <c r="AD154" s="214"/>
      <c r="AE154" s="230"/>
      <c r="AF154" s="214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325"/>
      <c r="F155" s="214"/>
      <c r="G155" s="321"/>
      <c r="H155" s="214"/>
      <c r="I155" s="230"/>
      <c r="J155" s="214"/>
      <c r="K155" s="321"/>
      <c r="L155" s="214"/>
      <c r="M155" s="230"/>
      <c r="N155" s="214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325"/>
      <c r="X155" s="214"/>
      <c r="Y155" s="321"/>
      <c r="Z155" s="214"/>
      <c r="AA155" s="230"/>
      <c r="AB155" s="214"/>
      <c r="AC155" s="321"/>
      <c r="AD155" s="214"/>
      <c r="AE155" s="230"/>
      <c r="AF155" s="214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1142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292">
        <v>46023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>
        <v>6173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1905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985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312">
        <v>0.27430555555555558</v>
      </c>
      <c r="F183" s="214"/>
      <c r="G183" s="321"/>
      <c r="H183" s="214"/>
      <c r="I183" s="230"/>
      <c r="J183" s="214"/>
      <c r="K183" s="321"/>
      <c r="L183" s="214"/>
      <c r="M183" s="230"/>
      <c r="N183" s="214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312"/>
      <c r="X183" s="214"/>
      <c r="Y183" s="321"/>
      <c r="Z183" s="214"/>
      <c r="AA183" s="230"/>
      <c r="AB183" s="214"/>
      <c r="AC183" s="321"/>
      <c r="AD183" s="214"/>
      <c r="AE183" s="230"/>
      <c r="AF183" s="214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29" t="s">
        <v>369</v>
      </c>
      <c r="F184" s="214"/>
      <c r="G184" s="321"/>
      <c r="H184" s="214"/>
      <c r="I184" s="230"/>
      <c r="J184" s="214"/>
      <c r="K184" s="321"/>
      <c r="L184" s="214"/>
      <c r="M184" s="230"/>
      <c r="N184" s="214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/>
      <c r="X184" s="214"/>
      <c r="Y184" s="321"/>
      <c r="Z184" s="214"/>
      <c r="AA184" s="230"/>
      <c r="AB184" s="214"/>
      <c r="AC184" s="321"/>
      <c r="AD184" s="214"/>
      <c r="AE184" s="230"/>
      <c r="AF184" s="214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29" t="s">
        <v>119</v>
      </c>
      <c r="F185" s="214"/>
      <c r="G185" s="321"/>
      <c r="H185" s="214"/>
      <c r="I185" s="230"/>
      <c r="J185" s="214"/>
      <c r="K185" s="321"/>
      <c r="L185" s="214"/>
      <c r="M185" s="230"/>
      <c r="N185" s="214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/>
      <c r="X185" s="214"/>
      <c r="Y185" s="321"/>
      <c r="Z185" s="214"/>
      <c r="AA185" s="230"/>
      <c r="AB185" s="214"/>
      <c r="AC185" s="321"/>
      <c r="AD185" s="214"/>
      <c r="AE185" s="230"/>
      <c r="AF185" s="214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29" t="s">
        <v>217</v>
      </c>
      <c r="F186" s="214"/>
      <c r="G186" s="321"/>
      <c r="H186" s="214"/>
      <c r="I186" s="230"/>
      <c r="J186" s="214"/>
      <c r="K186" s="321"/>
      <c r="L186" s="214"/>
      <c r="M186" s="230"/>
      <c r="N186" s="214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/>
      <c r="X186" s="214"/>
      <c r="Y186" s="321"/>
      <c r="Z186" s="214"/>
      <c r="AA186" s="230"/>
      <c r="AB186" s="214"/>
      <c r="AC186" s="321"/>
      <c r="AD186" s="214"/>
      <c r="AE186" s="230"/>
      <c r="AF186" s="214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29" t="s">
        <v>213</v>
      </c>
      <c r="F187" s="214"/>
      <c r="G187" s="321"/>
      <c r="H187" s="214"/>
      <c r="I187" s="230"/>
      <c r="J187" s="214"/>
      <c r="K187" s="321"/>
      <c r="L187" s="214"/>
      <c r="M187" s="230"/>
      <c r="N187" s="214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/>
      <c r="X187" s="214"/>
      <c r="Y187" s="321"/>
      <c r="Z187" s="214"/>
      <c r="AA187" s="230"/>
      <c r="AB187" s="214"/>
      <c r="AC187" s="321"/>
      <c r="AD187" s="214"/>
      <c r="AE187" s="230"/>
      <c r="AF187" s="214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321"/>
      <c r="H188" s="214"/>
      <c r="I188" s="230"/>
      <c r="J188" s="214"/>
      <c r="K188" s="321"/>
      <c r="L188" s="214"/>
      <c r="M188" s="230"/>
      <c r="N188" s="214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/>
      <c r="X188" s="214"/>
      <c r="Y188" s="321"/>
      <c r="Z188" s="214"/>
      <c r="AA188" s="230"/>
      <c r="AB188" s="214"/>
      <c r="AC188" s="321"/>
      <c r="AD188" s="214"/>
      <c r="AE188" s="230"/>
      <c r="AF188" s="214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230" t="s">
        <v>516</v>
      </c>
      <c r="F189" s="214"/>
      <c r="G189" s="321"/>
      <c r="H189" s="214"/>
      <c r="I189" s="230"/>
      <c r="J189" s="214"/>
      <c r="K189" s="321"/>
      <c r="L189" s="214"/>
      <c r="M189" s="230"/>
      <c r="N189" s="214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320"/>
      <c r="X189" s="214"/>
      <c r="Y189" s="321"/>
      <c r="Z189" s="214"/>
      <c r="AA189" s="230"/>
      <c r="AB189" s="214"/>
      <c r="AC189" s="321"/>
      <c r="AD189" s="214"/>
      <c r="AE189" s="230"/>
      <c r="AF189" s="214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30">
        <v>69</v>
      </c>
      <c r="F190" s="214"/>
      <c r="G190" s="321"/>
      <c r="H190" s="214"/>
      <c r="I190" s="230"/>
      <c r="J190" s="214"/>
      <c r="K190" s="321"/>
      <c r="L190" s="214"/>
      <c r="M190" s="230"/>
      <c r="N190" s="214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30"/>
      <c r="X190" s="214"/>
      <c r="Y190" s="321"/>
      <c r="Z190" s="214"/>
      <c r="AA190" s="230"/>
      <c r="AB190" s="214"/>
      <c r="AC190" s="321"/>
      <c r="AD190" s="214"/>
      <c r="AE190" s="230"/>
      <c r="AF190" s="214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30" t="s">
        <v>238</v>
      </c>
      <c r="F191" s="214"/>
      <c r="G191" s="321"/>
      <c r="H191" s="214"/>
      <c r="I191" s="230"/>
      <c r="J191" s="214"/>
      <c r="K191" s="321"/>
      <c r="L191" s="214"/>
      <c r="M191" s="230"/>
      <c r="N191" s="214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30"/>
      <c r="X191" s="214"/>
      <c r="Y191" s="321"/>
      <c r="Z191" s="214"/>
      <c r="AA191" s="230"/>
      <c r="AB191" s="214"/>
      <c r="AC191" s="321"/>
      <c r="AD191" s="214"/>
      <c r="AE191" s="230"/>
      <c r="AF191" s="214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30" t="s">
        <v>257</v>
      </c>
      <c r="F192" s="214"/>
      <c r="G192" s="321"/>
      <c r="H192" s="214"/>
      <c r="I192" s="230"/>
      <c r="J192" s="214"/>
      <c r="K192" s="321"/>
      <c r="L192" s="214"/>
      <c r="M192" s="230"/>
      <c r="N192" s="214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30"/>
      <c r="X192" s="214"/>
      <c r="Y192" s="321"/>
      <c r="Z192" s="214"/>
      <c r="AA192" s="230"/>
      <c r="AB192" s="214"/>
      <c r="AC192" s="321"/>
      <c r="AD192" s="214"/>
      <c r="AE192" s="230"/>
      <c r="AF192" s="214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30">
        <v>1905</v>
      </c>
      <c r="F193" s="214"/>
      <c r="G193" s="321"/>
      <c r="H193" s="214"/>
      <c r="I193" s="230"/>
      <c r="J193" s="214"/>
      <c r="K193" s="321"/>
      <c r="L193" s="214"/>
      <c r="M193" s="230"/>
      <c r="N193" s="214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30"/>
      <c r="X193" s="214"/>
      <c r="Y193" s="321"/>
      <c r="Z193" s="214"/>
      <c r="AA193" s="230"/>
      <c r="AB193" s="214"/>
      <c r="AC193" s="321"/>
      <c r="AD193" s="214"/>
      <c r="AE193" s="230"/>
      <c r="AF193" s="214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30">
        <v>230</v>
      </c>
      <c r="F194" s="214"/>
      <c r="G194" s="321"/>
      <c r="H194" s="214"/>
      <c r="I194" s="230"/>
      <c r="J194" s="214"/>
      <c r="K194" s="321"/>
      <c r="L194" s="214"/>
      <c r="M194" s="230"/>
      <c r="N194" s="214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30"/>
      <c r="X194" s="214"/>
      <c r="Y194" s="321"/>
      <c r="Z194" s="214"/>
      <c r="AA194" s="230"/>
      <c r="AB194" s="214"/>
      <c r="AC194" s="321"/>
      <c r="AD194" s="214"/>
      <c r="AE194" s="230"/>
      <c r="AF194" s="214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30">
        <v>50</v>
      </c>
      <c r="F195" s="214"/>
      <c r="G195" s="321"/>
      <c r="H195" s="214"/>
      <c r="I195" s="230"/>
      <c r="J195" s="214"/>
      <c r="K195" s="321"/>
      <c r="L195" s="214"/>
      <c r="M195" s="230"/>
      <c r="N195" s="214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30"/>
      <c r="X195" s="214"/>
      <c r="Y195" s="321"/>
      <c r="Z195" s="214"/>
      <c r="AA195" s="230"/>
      <c r="AB195" s="214"/>
      <c r="AC195" s="321"/>
      <c r="AD195" s="214"/>
      <c r="AE195" s="230"/>
      <c r="AF195" s="214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321"/>
      <c r="F196" s="214"/>
      <c r="G196" s="321"/>
      <c r="H196" s="214"/>
      <c r="I196" s="230"/>
      <c r="J196" s="214"/>
      <c r="K196" s="321"/>
      <c r="L196" s="214"/>
      <c r="M196" s="230"/>
      <c r="N196" s="214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321"/>
      <c r="X196" s="214"/>
      <c r="Y196" s="321"/>
      <c r="Z196" s="214"/>
      <c r="AA196" s="230"/>
      <c r="AB196" s="214"/>
      <c r="AC196" s="321"/>
      <c r="AD196" s="214"/>
      <c r="AE196" s="230"/>
      <c r="AF196" s="214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321"/>
      <c r="F197" s="214"/>
      <c r="G197" s="321"/>
      <c r="H197" s="214"/>
      <c r="I197" s="230"/>
      <c r="J197" s="214"/>
      <c r="K197" s="321"/>
      <c r="L197" s="214"/>
      <c r="M197" s="230"/>
      <c r="N197" s="214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321"/>
      <c r="X197" s="214"/>
      <c r="Y197" s="321"/>
      <c r="Z197" s="214"/>
      <c r="AA197" s="230"/>
      <c r="AB197" s="214"/>
      <c r="AC197" s="321"/>
      <c r="AD197" s="214"/>
      <c r="AE197" s="230"/>
      <c r="AF197" s="214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321"/>
      <c r="F198" s="214"/>
      <c r="G198" s="321"/>
      <c r="H198" s="214"/>
      <c r="I198" s="230"/>
      <c r="J198" s="214"/>
      <c r="K198" s="321"/>
      <c r="L198" s="214"/>
      <c r="M198" s="230"/>
      <c r="N198" s="214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321"/>
      <c r="X198" s="214"/>
      <c r="Y198" s="321"/>
      <c r="Z198" s="214"/>
      <c r="AA198" s="230"/>
      <c r="AB198" s="214"/>
      <c r="AC198" s="321"/>
      <c r="AD198" s="214"/>
      <c r="AE198" s="230"/>
      <c r="AF198" s="214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321"/>
      <c r="F199" s="214"/>
      <c r="G199" s="321"/>
      <c r="H199" s="214"/>
      <c r="I199" s="230"/>
      <c r="J199" s="214"/>
      <c r="K199" s="321"/>
      <c r="L199" s="214"/>
      <c r="M199" s="230"/>
      <c r="N199" s="214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321"/>
      <c r="X199" s="214"/>
      <c r="Y199" s="321"/>
      <c r="Z199" s="214"/>
      <c r="AA199" s="230"/>
      <c r="AB199" s="214"/>
      <c r="AC199" s="321"/>
      <c r="AD199" s="214"/>
      <c r="AE199" s="230"/>
      <c r="AF199" s="214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321"/>
      <c r="F200" s="214"/>
      <c r="G200" s="321"/>
      <c r="H200" s="214"/>
      <c r="I200" s="230"/>
      <c r="J200" s="214"/>
      <c r="K200" s="321"/>
      <c r="L200" s="214"/>
      <c r="M200" s="230"/>
      <c r="N200" s="214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30"/>
      <c r="X200" s="214"/>
      <c r="Y200" s="321"/>
      <c r="Z200" s="214"/>
      <c r="AA200" s="230"/>
      <c r="AB200" s="214"/>
      <c r="AC200" s="321"/>
      <c r="AD200" s="214"/>
      <c r="AE200" s="230"/>
      <c r="AF200" s="214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321"/>
      <c r="F201" s="214"/>
      <c r="G201" s="321"/>
      <c r="H201" s="214"/>
      <c r="I201" s="230"/>
      <c r="J201" s="214"/>
      <c r="K201" s="321"/>
      <c r="L201" s="214"/>
      <c r="M201" s="230"/>
      <c r="N201" s="214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321"/>
      <c r="X201" s="214"/>
      <c r="Y201" s="321"/>
      <c r="Z201" s="214"/>
      <c r="AA201" s="230"/>
      <c r="AB201" s="214"/>
      <c r="AC201" s="321"/>
      <c r="AD201" s="214"/>
      <c r="AE201" s="230"/>
      <c r="AF201" s="214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321"/>
      <c r="F202" s="214"/>
      <c r="G202" s="321"/>
      <c r="H202" s="214"/>
      <c r="I202" s="230"/>
      <c r="J202" s="214"/>
      <c r="K202" s="321"/>
      <c r="L202" s="214"/>
      <c r="M202" s="230"/>
      <c r="N202" s="214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321"/>
      <c r="X202" s="214"/>
      <c r="Y202" s="321"/>
      <c r="Z202" s="214"/>
      <c r="AA202" s="230"/>
      <c r="AB202" s="214"/>
      <c r="AC202" s="321"/>
      <c r="AD202" s="214"/>
      <c r="AE202" s="230"/>
      <c r="AF202" s="214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321"/>
      <c r="F203" s="214"/>
      <c r="G203" s="321"/>
      <c r="H203" s="214"/>
      <c r="I203" s="230"/>
      <c r="J203" s="214"/>
      <c r="K203" s="321"/>
      <c r="L203" s="214"/>
      <c r="M203" s="230"/>
      <c r="N203" s="214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321"/>
      <c r="X203" s="214"/>
      <c r="Y203" s="321"/>
      <c r="Z203" s="214"/>
      <c r="AA203" s="230"/>
      <c r="AB203" s="214"/>
      <c r="AC203" s="321"/>
      <c r="AD203" s="214"/>
      <c r="AE203" s="230"/>
      <c r="AF203" s="214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321"/>
      <c r="F204" s="214"/>
      <c r="G204" s="321"/>
      <c r="H204" s="214"/>
      <c r="I204" s="230"/>
      <c r="J204" s="214"/>
      <c r="K204" s="321"/>
      <c r="L204" s="214"/>
      <c r="M204" s="230"/>
      <c r="N204" s="214"/>
      <c r="O204" s="141"/>
      <c r="P204" s="141"/>
      <c r="Q204" s="141"/>
      <c r="R204" s="141"/>
      <c r="S204" s="141"/>
      <c r="T204" s="219" t="s">
        <v>106</v>
      </c>
      <c r="U204" s="217"/>
      <c r="V204" s="214"/>
      <c r="W204" s="321"/>
      <c r="X204" s="214"/>
      <c r="Y204" s="321"/>
      <c r="Z204" s="214"/>
      <c r="AA204" s="230"/>
      <c r="AB204" s="214"/>
      <c r="AC204" s="321"/>
      <c r="AD204" s="214"/>
      <c r="AE204" s="230"/>
      <c r="AF204" s="214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321">
        <v>0.28263888888888888</v>
      </c>
      <c r="F205" s="214"/>
      <c r="G205" s="321"/>
      <c r="H205" s="214"/>
      <c r="I205" s="230"/>
      <c r="J205" s="214"/>
      <c r="K205" s="321"/>
      <c r="L205" s="214"/>
      <c r="M205" s="230"/>
      <c r="N205" s="214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321"/>
      <c r="X205" s="214"/>
      <c r="Y205" s="321"/>
      <c r="Z205" s="214"/>
      <c r="AA205" s="230"/>
      <c r="AB205" s="214"/>
      <c r="AC205" s="321"/>
      <c r="AD205" s="214"/>
      <c r="AE205" s="230"/>
      <c r="AF205" s="214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324"/>
      <c r="F206" s="214"/>
      <c r="G206" s="321"/>
      <c r="H206" s="214"/>
      <c r="I206" s="230"/>
      <c r="J206" s="214"/>
      <c r="K206" s="321"/>
      <c r="L206" s="214"/>
      <c r="M206" s="230"/>
      <c r="N206" s="214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324"/>
      <c r="X206" s="214"/>
      <c r="Y206" s="321"/>
      <c r="Z206" s="214"/>
      <c r="AA206" s="230"/>
      <c r="AB206" s="214"/>
      <c r="AC206" s="321"/>
      <c r="AD206" s="214"/>
      <c r="AE206" s="230"/>
      <c r="AF206" s="214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325"/>
      <c r="F207" s="214"/>
      <c r="G207" s="321"/>
      <c r="H207" s="214"/>
      <c r="I207" s="230"/>
      <c r="J207" s="214"/>
      <c r="K207" s="321"/>
      <c r="L207" s="214"/>
      <c r="M207" s="230"/>
      <c r="N207" s="214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325"/>
      <c r="X207" s="214"/>
      <c r="Y207" s="321"/>
      <c r="Z207" s="214"/>
      <c r="AA207" s="230"/>
      <c r="AB207" s="214"/>
      <c r="AC207" s="321"/>
      <c r="AD207" s="214"/>
      <c r="AE207" s="230"/>
      <c r="AF207" s="214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1143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/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>
        <v>3480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2344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77">
        <v>3387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3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0.27777777777777779</v>
      </c>
      <c r="F235" s="214"/>
      <c r="G235" s="321"/>
      <c r="H235" s="214"/>
      <c r="I235" s="230"/>
      <c r="J235" s="214"/>
      <c r="K235" s="321"/>
      <c r="L235" s="214"/>
      <c r="M235" s="230"/>
      <c r="N235" s="214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0.27777777777777779</v>
      </c>
      <c r="X235" s="214"/>
      <c r="Y235" s="321"/>
      <c r="Z235" s="214"/>
      <c r="AA235" s="230"/>
      <c r="AB235" s="214"/>
      <c r="AC235" s="321"/>
      <c r="AD235" s="214"/>
      <c r="AE235" s="230"/>
      <c r="AF235" s="214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321"/>
      <c r="H236" s="214"/>
      <c r="I236" s="230"/>
      <c r="J236" s="214"/>
      <c r="K236" s="321"/>
      <c r="L236" s="214"/>
      <c r="M236" s="230"/>
      <c r="N236" s="214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321"/>
      <c r="Z236" s="214"/>
      <c r="AA236" s="230"/>
      <c r="AB236" s="214"/>
      <c r="AC236" s="321"/>
      <c r="AD236" s="214"/>
      <c r="AE236" s="230"/>
      <c r="AF236" s="214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321"/>
      <c r="H237" s="214"/>
      <c r="I237" s="230"/>
      <c r="J237" s="214"/>
      <c r="K237" s="321"/>
      <c r="L237" s="214"/>
      <c r="M237" s="230"/>
      <c r="N237" s="214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321"/>
      <c r="Z237" s="214"/>
      <c r="AA237" s="230"/>
      <c r="AB237" s="214"/>
      <c r="AC237" s="321"/>
      <c r="AD237" s="214"/>
      <c r="AE237" s="230"/>
      <c r="AF237" s="214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321"/>
      <c r="H238" s="214"/>
      <c r="I238" s="230"/>
      <c r="J238" s="214"/>
      <c r="K238" s="321"/>
      <c r="L238" s="214"/>
      <c r="M238" s="230"/>
      <c r="N238" s="214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321"/>
      <c r="Z238" s="214"/>
      <c r="AA238" s="230"/>
      <c r="AB238" s="214"/>
      <c r="AC238" s="321"/>
      <c r="AD238" s="214"/>
      <c r="AE238" s="230"/>
      <c r="AF238" s="214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321"/>
      <c r="H239" s="214"/>
      <c r="I239" s="230"/>
      <c r="J239" s="214"/>
      <c r="K239" s="321"/>
      <c r="L239" s="214"/>
      <c r="M239" s="230"/>
      <c r="N239" s="214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321"/>
      <c r="Z239" s="214"/>
      <c r="AA239" s="230"/>
      <c r="AB239" s="214"/>
      <c r="AC239" s="321"/>
      <c r="AD239" s="214"/>
      <c r="AE239" s="230"/>
      <c r="AF239" s="214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1503</v>
      </c>
      <c r="F240" s="214"/>
      <c r="G240" s="321"/>
      <c r="H240" s="214"/>
      <c r="I240" s="230"/>
      <c r="J240" s="214"/>
      <c r="K240" s="321"/>
      <c r="L240" s="214"/>
      <c r="M240" s="230"/>
      <c r="N240" s="214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1500</v>
      </c>
      <c r="X240" s="214"/>
      <c r="Y240" s="321"/>
      <c r="Z240" s="214"/>
      <c r="AA240" s="230"/>
      <c r="AB240" s="214"/>
      <c r="AC240" s="321"/>
      <c r="AD240" s="214"/>
      <c r="AE240" s="230"/>
      <c r="AF240" s="214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230" t="s">
        <v>516</v>
      </c>
      <c r="F241" s="214"/>
      <c r="G241" s="321"/>
      <c r="H241" s="214"/>
      <c r="I241" s="230"/>
      <c r="J241" s="214"/>
      <c r="K241" s="321"/>
      <c r="L241" s="214"/>
      <c r="M241" s="230"/>
      <c r="N241" s="214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0" t="s">
        <v>935</v>
      </c>
      <c r="X241" s="214"/>
      <c r="Y241" s="321"/>
      <c r="Z241" s="214"/>
      <c r="AA241" s="230"/>
      <c r="AB241" s="214"/>
      <c r="AC241" s="321"/>
      <c r="AD241" s="214"/>
      <c r="AE241" s="230"/>
      <c r="AF241" s="214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30">
        <v>65</v>
      </c>
      <c r="F242" s="214"/>
      <c r="G242" s="321"/>
      <c r="H242" s="214"/>
      <c r="I242" s="230"/>
      <c r="J242" s="214"/>
      <c r="K242" s="321"/>
      <c r="L242" s="214"/>
      <c r="M242" s="230"/>
      <c r="N242" s="214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30">
        <v>48</v>
      </c>
      <c r="X242" s="214"/>
      <c r="Y242" s="321"/>
      <c r="Z242" s="214"/>
      <c r="AA242" s="230"/>
      <c r="AB242" s="214"/>
      <c r="AC242" s="321"/>
      <c r="AD242" s="214"/>
      <c r="AE242" s="230"/>
      <c r="AF242" s="214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30" t="s">
        <v>255</v>
      </c>
      <c r="F243" s="214"/>
      <c r="G243" s="321"/>
      <c r="H243" s="214"/>
      <c r="I243" s="230"/>
      <c r="J243" s="214"/>
      <c r="K243" s="321"/>
      <c r="L243" s="214"/>
      <c r="M243" s="230"/>
      <c r="N243" s="214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30" t="s">
        <v>321</v>
      </c>
      <c r="X243" s="214"/>
      <c r="Y243" s="321"/>
      <c r="Z243" s="214"/>
      <c r="AA243" s="230"/>
      <c r="AB243" s="214"/>
      <c r="AC243" s="321"/>
      <c r="AD243" s="214"/>
      <c r="AE243" s="230"/>
      <c r="AF243" s="214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30" t="s">
        <v>572</v>
      </c>
      <c r="F244" s="214"/>
      <c r="G244" s="321"/>
      <c r="H244" s="214"/>
      <c r="I244" s="230"/>
      <c r="J244" s="214"/>
      <c r="K244" s="321"/>
      <c r="L244" s="214"/>
      <c r="M244" s="230"/>
      <c r="N244" s="214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30" t="s">
        <v>360</v>
      </c>
      <c r="X244" s="214"/>
      <c r="Y244" s="321"/>
      <c r="Z244" s="214"/>
      <c r="AA244" s="230"/>
      <c r="AB244" s="214"/>
      <c r="AC244" s="321"/>
      <c r="AD244" s="214"/>
      <c r="AE244" s="230"/>
      <c r="AF244" s="214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30">
        <v>2344</v>
      </c>
      <c r="F245" s="214"/>
      <c r="G245" s="321"/>
      <c r="H245" s="214"/>
      <c r="I245" s="230"/>
      <c r="J245" s="214"/>
      <c r="K245" s="321"/>
      <c r="L245" s="214"/>
      <c r="M245" s="230"/>
      <c r="N245" s="214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30">
        <v>3458</v>
      </c>
      <c r="X245" s="214"/>
      <c r="Y245" s="321"/>
      <c r="Z245" s="214"/>
      <c r="AA245" s="230"/>
      <c r="AB245" s="214"/>
      <c r="AC245" s="321"/>
      <c r="AD245" s="214"/>
      <c r="AE245" s="230"/>
      <c r="AF245" s="214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30">
        <v>230</v>
      </c>
      <c r="F246" s="214"/>
      <c r="G246" s="321"/>
      <c r="H246" s="214"/>
      <c r="I246" s="230"/>
      <c r="J246" s="214"/>
      <c r="K246" s="321"/>
      <c r="L246" s="214"/>
      <c r="M246" s="230"/>
      <c r="N246" s="214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30">
        <v>230</v>
      </c>
      <c r="X246" s="214"/>
      <c r="Y246" s="321"/>
      <c r="Z246" s="214"/>
      <c r="AA246" s="230"/>
      <c r="AB246" s="214"/>
      <c r="AC246" s="321"/>
      <c r="AD246" s="214"/>
      <c r="AE246" s="230"/>
      <c r="AF246" s="214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30">
        <v>50</v>
      </c>
      <c r="F247" s="214"/>
      <c r="G247" s="321"/>
      <c r="H247" s="214"/>
      <c r="I247" s="230"/>
      <c r="J247" s="214"/>
      <c r="K247" s="321"/>
      <c r="L247" s="214"/>
      <c r="M247" s="230"/>
      <c r="N247" s="214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30">
        <v>50</v>
      </c>
      <c r="X247" s="214"/>
      <c r="Y247" s="321"/>
      <c r="Z247" s="214"/>
      <c r="AA247" s="230"/>
      <c r="AB247" s="214"/>
      <c r="AC247" s="321"/>
      <c r="AD247" s="214"/>
      <c r="AE247" s="230"/>
      <c r="AF247" s="214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321"/>
      <c r="F248" s="214"/>
      <c r="G248" s="321"/>
      <c r="H248" s="214"/>
      <c r="I248" s="230"/>
      <c r="J248" s="214"/>
      <c r="K248" s="321"/>
      <c r="L248" s="214"/>
      <c r="M248" s="230"/>
      <c r="N248" s="214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321"/>
      <c r="X248" s="214"/>
      <c r="Y248" s="321"/>
      <c r="Z248" s="214"/>
      <c r="AA248" s="230"/>
      <c r="AB248" s="214"/>
      <c r="AC248" s="321"/>
      <c r="AD248" s="214"/>
      <c r="AE248" s="230"/>
      <c r="AF248" s="214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321"/>
      <c r="F249" s="214"/>
      <c r="G249" s="321"/>
      <c r="H249" s="214"/>
      <c r="I249" s="230"/>
      <c r="J249" s="214"/>
      <c r="K249" s="321"/>
      <c r="L249" s="214"/>
      <c r="M249" s="230"/>
      <c r="N249" s="214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321"/>
      <c r="X249" s="214"/>
      <c r="Y249" s="321"/>
      <c r="Z249" s="214"/>
      <c r="AA249" s="230"/>
      <c r="AB249" s="214"/>
      <c r="AC249" s="321"/>
      <c r="AD249" s="214"/>
      <c r="AE249" s="230"/>
      <c r="AF249" s="214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321"/>
      <c r="F250" s="214"/>
      <c r="G250" s="321"/>
      <c r="H250" s="214"/>
      <c r="I250" s="230"/>
      <c r="J250" s="214"/>
      <c r="K250" s="321"/>
      <c r="L250" s="214"/>
      <c r="M250" s="230"/>
      <c r="N250" s="214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321"/>
      <c r="X250" s="214"/>
      <c r="Y250" s="321"/>
      <c r="Z250" s="214"/>
      <c r="AA250" s="230"/>
      <c r="AB250" s="214"/>
      <c r="AC250" s="321"/>
      <c r="AD250" s="214"/>
      <c r="AE250" s="230"/>
      <c r="AF250" s="214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321"/>
      <c r="F251" s="214"/>
      <c r="G251" s="321"/>
      <c r="H251" s="214"/>
      <c r="I251" s="230"/>
      <c r="J251" s="214"/>
      <c r="K251" s="321"/>
      <c r="L251" s="214"/>
      <c r="M251" s="230"/>
      <c r="N251" s="214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321"/>
      <c r="X251" s="214"/>
      <c r="Y251" s="321"/>
      <c r="Z251" s="214"/>
      <c r="AA251" s="230"/>
      <c r="AB251" s="214"/>
      <c r="AC251" s="321"/>
      <c r="AD251" s="214"/>
      <c r="AE251" s="230"/>
      <c r="AF251" s="214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321"/>
      <c r="F252" s="214"/>
      <c r="G252" s="321"/>
      <c r="H252" s="214"/>
      <c r="I252" s="230"/>
      <c r="J252" s="214"/>
      <c r="K252" s="321"/>
      <c r="L252" s="214"/>
      <c r="M252" s="230"/>
      <c r="N252" s="214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30"/>
      <c r="X252" s="214"/>
      <c r="Y252" s="321"/>
      <c r="Z252" s="214"/>
      <c r="AA252" s="230"/>
      <c r="AB252" s="214"/>
      <c r="AC252" s="321"/>
      <c r="AD252" s="214"/>
      <c r="AE252" s="230"/>
      <c r="AF252" s="214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321"/>
      <c r="F253" s="214"/>
      <c r="G253" s="321"/>
      <c r="H253" s="214"/>
      <c r="I253" s="230"/>
      <c r="J253" s="214"/>
      <c r="K253" s="321"/>
      <c r="L253" s="214"/>
      <c r="M253" s="230"/>
      <c r="N253" s="214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321"/>
      <c r="X253" s="214"/>
      <c r="Y253" s="321"/>
      <c r="Z253" s="214"/>
      <c r="AA253" s="230"/>
      <c r="AB253" s="214"/>
      <c r="AC253" s="321"/>
      <c r="AD253" s="214"/>
      <c r="AE253" s="230"/>
      <c r="AF253" s="214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321"/>
      <c r="F254" s="214"/>
      <c r="G254" s="321"/>
      <c r="H254" s="214"/>
      <c r="I254" s="230"/>
      <c r="J254" s="214"/>
      <c r="K254" s="321"/>
      <c r="L254" s="214"/>
      <c r="M254" s="230"/>
      <c r="N254" s="214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321"/>
      <c r="X254" s="214"/>
      <c r="Y254" s="321"/>
      <c r="Z254" s="214"/>
      <c r="AA254" s="230"/>
      <c r="AB254" s="214"/>
      <c r="AC254" s="321"/>
      <c r="AD254" s="214"/>
      <c r="AE254" s="230"/>
      <c r="AF254" s="214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321"/>
      <c r="F255" s="214"/>
      <c r="G255" s="321"/>
      <c r="H255" s="214"/>
      <c r="I255" s="230"/>
      <c r="J255" s="214"/>
      <c r="K255" s="321"/>
      <c r="L255" s="214"/>
      <c r="M255" s="230"/>
      <c r="N255" s="214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321"/>
      <c r="X255" s="214"/>
      <c r="Y255" s="321"/>
      <c r="Z255" s="214"/>
      <c r="AA255" s="230"/>
      <c r="AB255" s="214"/>
      <c r="AC255" s="321"/>
      <c r="AD255" s="214"/>
      <c r="AE255" s="230"/>
      <c r="AF255" s="214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321"/>
      <c r="F256" s="214"/>
      <c r="G256" s="321"/>
      <c r="H256" s="214"/>
      <c r="I256" s="230"/>
      <c r="J256" s="214"/>
      <c r="K256" s="321"/>
      <c r="L256" s="214"/>
      <c r="M256" s="230"/>
      <c r="N256" s="214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321"/>
      <c r="X256" s="214"/>
      <c r="Y256" s="321"/>
      <c r="Z256" s="214"/>
      <c r="AA256" s="230"/>
      <c r="AB256" s="214"/>
      <c r="AC256" s="321"/>
      <c r="AD256" s="214"/>
      <c r="AE256" s="230"/>
      <c r="AF256" s="214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321">
        <v>0.28680555555555554</v>
      </c>
      <c r="F257" s="214"/>
      <c r="G257" s="321"/>
      <c r="H257" s="214"/>
      <c r="I257" s="230"/>
      <c r="J257" s="214"/>
      <c r="K257" s="321"/>
      <c r="L257" s="214"/>
      <c r="M257" s="230"/>
      <c r="N257" s="214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321">
        <v>0.28680555555555554</v>
      </c>
      <c r="X257" s="214"/>
      <c r="Y257" s="321"/>
      <c r="Z257" s="214"/>
      <c r="AA257" s="230"/>
      <c r="AB257" s="214"/>
      <c r="AC257" s="321"/>
      <c r="AD257" s="214"/>
      <c r="AE257" s="230"/>
      <c r="AF257" s="214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324"/>
      <c r="F258" s="214"/>
      <c r="G258" s="321"/>
      <c r="H258" s="214"/>
      <c r="I258" s="230"/>
      <c r="J258" s="214"/>
      <c r="K258" s="321"/>
      <c r="L258" s="214"/>
      <c r="M258" s="230"/>
      <c r="N258" s="214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324"/>
      <c r="X258" s="214"/>
      <c r="Y258" s="321"/>
      <c r="Z258" s="214"/>
      <c r="AA258" s="230"/>
      <c r="AB258" s="214"/>
      <c r="AC258" s="321"/>
      <c r="AD258" s="214"/>
      <c r="AE258" s="230"/>
      <c r="AF258" s="214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325"/>
      <c r="F259" s="214"/>
      <c r="G259" s="321"/>
      <c r="H259" s="214"/>
      <c r="I259" s="230"/>
      <c r="J259" s="214"/>
      <c r="K259" s="321"/>
      <c r="L259" s="214"/>
      <c r="M259" s="230"/>
      <c r="N259" s="214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325"/>
      <c r="X259" s="214"/>
      <c r="Y259" s="321"/>
      <c r="Z259" s="214"/>
      <c r="AA259" s="230"/>
      <c r="AB259" s="214"/>
      <c r="AC259" s="321"/>
      <c r="AD259" s="214"/>
      <c r="AE259" s="230"/>
      <c r="AF259" s="214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1144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2">
        <v>2391</v>
      </c>
      <c r="F283" s="145"/>
      <c r="H283" s="225"/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>
        <v>2348</v>
      </c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2378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211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0.27986111111111112</v>
      </c>
      <c r="F287" s="214"/>
      <c r="G287" s="321"/>
      <c r="H287" s="214"/>
      <c r="I287" s="230"/>
      <c r="J287" s="214"/>
      <c r="K287" s="321"/>
      <c r="L287" s="214"/>
      <c r="M287" s="230"/>
      <c r="N287" s="214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/>
      <c r="X287" s="214"/>
      <c r="Y287" s="321"/>
      <c r="Z287" s="214"/>
      <c r="AA287" s="230"/>
      <c r="AB287" s="214"/>
      <c r="AC287" s="321"/>
      <c r="AD287" s="214"/>
      <c r="AE287" s="230"/>
      <c r="AF287" s="214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321"/>
      <c r="H288" s="214"/>
      <c r="I288" s="230"/>
      <c r="J288" s="214"/>
      <c r="K288" s="321"/>
      <c r="L288" s="214"/>
      <c r="M288" s="230"/>
      <c r="N288" s="214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312"/>
      <c r="X288" s="214"/>
      <c r="Y288" s="321"/>
      <c r="Z288" s="214"/>
      <c r="AA288" s="230"/>
      <c r="AB288" s="214"/>
      <c r="AC288" s="321"/>
      <c r="AD288" s="214"/>
      <c r="AE288" s="230"/>
      <c r="AF288" s="214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321"/>
      <c r="H289" s="214"/>
      <c r="I289" s="230"/>
      <c r="J289" s="214"/>
      <c r="K289" s="321"/>
      <c r="L289" s="214"/>
      <c r="M289" s="230"/>
      <c r="N289" s="214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312"/>
      <c r="X289" s="214"/>
      <c r="Y289" s="321"/>
      <c r="Z289" s="214"/>
      <c r="AA289" s="230"/>
      <c r="AB289" s="214"/>
      <c r="AC289" s="321"/>
      <c r="AD289" s="214"/>
      <c r="AE289" s="230"/>
      <c r="AF289" s="214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321"/>
      <c r="H290" s="214"/>
      <c r="I290" s="230"/>
      <c r="J290" s="214"/>
      <c r="K290" s="321"/>
      <c r="L290" s="214"/>
      <c r="M290" s="230"/>
      <c r="N290" s="214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312"/>
      <c r="X290" s="214"/>
      <c r="Y290" s="321"/>
      <c r="Z290" s="214"/>
      <c r="AA290" s="230"/>
      <c r="AB290" s="214"/>
      <c r="AC290" s="321"/>
      <c r="AD290" s="214"/>
      <c r="AE290" s="230"/>
      <c r="AF290" s="214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321"/>
      <c r="H291" s="214"/>
      <c r="I291" s="230"/>
      <c r="J291" s="214"/>
      <c r="K291" s="321"/>
      <c r="L291" s="214"/>
      <c r="M291" s="230"/>
      <c r="N291" s="214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312"/>
      <c r="X291" s="214"/>
      <c r="Y291" s="321"/>
      <c r="Z291" s="214"/>
      <c r="AA291" s="230"/>
      <c r="AB291" s="214"/>
      <c r="AC291" s="321"/>
      <c r="AD291" s="214"/>
      <c r="AE291" s="230"/>
      <c r="AF291" s="214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1503</v>
      </c>
      <c r="F292" s="214"/>
      <c r="G292" s="321"/>
      <c r="H292" s="214"/>
      <c r="I292" s="230"/>
      <c r="J292" s="214"/>
      <c r="K292" s="321"/>
      <c r="L292" s="214"/>
      <c r="M292" s="230"/>
      <c r="N292" s="214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/>
      <c r="X292" s="214"/>
      <c r="Y292" s="321"/>
      <c r="Z292" s="214"/>
      <c r="AA292" s="230"/>
      <c r="AB292" s="214"/>
      <c r="AC292" s="321"/>
      <c r="AD292" s="214"/>
      <c r="AE292" s="230"/>
      <c r="AF292" s="214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320">
        <v>46161</v>
      </c>
      <c r="F293" s="214"/>
      <c r="G293" s="321"/>
      <c r="H293" s="214"/>
      <c r="I293" s="230"/>
      <c r="J293" s="214"/>
      <c r="K293" s="321"/>
      <c r="L293" s="214"/>
      <c r="M293" s="230"/>
      <c r="N293" s="214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29"/>
      <c r="X293" s="214"/>
      <c r="Y293" s="321"/>
      <c r="Z293" s="214"/>
      <c r="AA293" s="230"/>
      <c r="AB293" s="214"/>
      <c r="AC293" s="321"/>
      <c r="AD293" s="214"/>
      <c r="AE293" s="230"/>
      <c r="AF293" s="214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30">
        <v>50</v>
      </c>
      <c r="F294" s="214"/>
      <c r="G294" s="321"/>
      <c r="H294" s="214"/>
      <c r="I294" s="230"/>
      <c r="J294" s="214"/>
      <c r="K294" s="321"/>
      <c r="L294" s="214"/>
      <c r="M294" s="230"/>
      <c r="N294" s="214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30"/>
      <c r="X294" s="214"/>
      <c r="Y294" s="321"/>
      <c r="Z294" s="214"/>
      <c r="AA294" s="230"/>
      <c r="AB294" s="214"/>
      <c r="AC294" s="321"/>
      <c r="AD294" s="214"/>
      <c r="AE294" s="230"/>
      <c r="AF294" s="214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30" t="s">
        <v>255</v>
      </c>
      <c r="F295" s="214"/>
      <c r="G295" s="321"/>
      <c r="H295" s="214"/>
      <c r="I295" s="230"/>
      <c r="J295" s="214"/>
      <c r="K295" s="321"/>
      <c r="L295" s="214"/>
      <c r="M295" s="230"/>
      <c r="N295" s="214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30"/>
      <c r="X295" s="214"/>
      <c r="Y295" s="321"/>
      <c r="Z295" s="214"/>
      <c r="AA295" s="230"/>
      <c r="AB295" s="214"/>
      <c r="AC295" s="321"/>
      <c r="AD295" s="214"/>
      <c r="AE295" s="230"/>
      <c r="AF295" s="214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30" t="s">
        <v>572</v>
      </c>
      <c r="F296" s="214"/>
      <c r="G296" s="321"/>
      <c r="H296" s="214"/>
      <c r="I296" s="230"/>
      <c r="J296" s="214"/>
      <c r="K296" s="321"/>
      <c r="L296" s="214"/>
      <c r="M296" s="230"/>
      <c r="N296" s="214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30"/>
      <c r="X296" s="214"/>
      <c r="Y296" s="321"/>
      <c r="Z296" s="214"/>
      <c r="AA296" s="230"/>
      <c r="AB296" s="214"/>
      <c r="AC296" s="321"/>
      <c r="AD296" s="214"/>
      <c r="AE296" s="230"/>
      <c r="AF296" s="214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326">
        <v>2378</v>
      </c>
      <c r="F297" s="214"/>
      <c r="G297" s="321"/>
      <c r="H297" s="214"/>
      <c r="I297" s="230"/>
      <c r="J297" s="214"/>
      <c r="K297" s="321"/>
      <c r="L297" s="214"/>
      <c r="M297" s="230"/>
      <c r="N297" s="214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30"/>
      <c r="X297" s="214"/>
      <c r="Y297" s="321"/>
      <c r="Z297" s="214"/>
      <c r="AA297" s="230"/>
      <c r="AB297" s="214"/>
      <c r="AC297" s="321"/>
      <c r="AD297" s="214"/>
      <c r="AE297" s="230"/>
      <c r="AF297" s="214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30">
        <v>230</v>
      </c>
      <c r="F298" s="214"/>
      <c r="G298" s="321"/>
      <c r="H298" s="214"/>
      <c r="I298" s="230"/>
      <c r="J298" s="214"/>
      <c r="K298" s="321"/>
      <c r="L298" s="214"/>
      <c r="M298" s="230"/>
      <c r="N298" s="214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30"/>
      <c r="X298" s="214"/>
      <c r="Y298" s="321"/>
      <c r="Z298" s="214"/>
      <c r="AA298" s="230"/>
      <c r="AB298" s="214"/>
      <c r="AC298" s="321"/>
      <c r="AD298" s="214"/>
      <c r="AE298" s="230"/>
      <c r="AF298" s="214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30">
        <v>50</v>
      </c>
      <c r="F299" s="214"/>
      <c r="G299" s="321"/>
      <c r="H299" s="214"/>
      <c r="I299" s="230"/>
      <c r="J299" s="214"/>
      <c r="K299" s="321"/>
      <c r="L299" s="214"/>
      <c r="M299" s="230"/>
      <c r="N299" s="214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30"/>
      <c r="X299" s="214"/>
      <c r="Y299" s="321"/>
      <c r="Z299" s="214"/>
      <c r="AA299" s="230"/>
      <c r="AB299" s="214"/>
      <c r="AC299" s="321"/>
      <c r="AD299" s="214"/>
      <c r="AE299" s="230"/>
      <c r="AF299" s="214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321"/>
      <c r="F300" s="214"/>
      <c r="G300" s="321"/>
      <c r="H300" s="214"/>
      <c r="I300" s="230"/>
      <c r="J300" s="214"/>
      <c r="K300" s="321"/>
      <c r="L300" s="214"/>
      <c r="M300" s="230"/>
      <c r="N300" s="214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321"/>
      <c r="X300" s="214"/>
      <c r="Y300" s="321"/>
      <c r="Z300" s="214"/>
      <c r="AA300" s="230"/>
      <c r="AB300" s="214"/>
      <c r="AC300" s="321"/>
      <c r="AD300" s="214"/>
      <c r="AE300" s="230"/>
      <c r="AF300" s="214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321"/>
      <c r="F301" s="214"/>
      <c r="G301" s="321"/>
      <c r="H301" s="214"/>
      <c r="I301" s="230"/>
      <c r="J301" s="214"/>
      <c r="K301" s="321"/>
      <c r="L301" s="214"/>
      <c r="M301" s="230"/>
      <c r="N301" s="214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321"/>
      <c r="X301" s="214"/>
      <c r="Y301" s="321"/>
      <c r="Z301" s="214"/>
      <c r="AA301" s="230"/>
      <c r="AB301" s="214"/>
      <c r="AC301" s="321"/>
      <c r="AD301" s="214"/>
      <c r="AE301" s="230"/>
      <c r="AF301" s="214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321"/>
      <c r="F302" s="214"/>
      <c r="G302" s="321"/>
      <c r="H302" s="214"/>
      <c r="I302" s="230"/>
      <c r="J302" s="214"/>
      <c r="K302" s="321"/>
      <c r="L302" s="214"/>
      <c r="M302" s="230"/>
      <c r="N302" s="214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321"/>
      <c r="X302" s="214"/>
      <c r="Y302" s="321"/>
      <c r="Z302" s="214"/>
      <c r="AA302" s="230"/>
      <c r="AB302" s="214"/>
      <c r="AC302" s="321"/>
      <c r="AD302" s="214"/>
      <c r="AE302" s="230"/>
      <c r="AF302" s="214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321"/>
      <c r="F303" s="214"/>
      <c r="G303" s="321"/>
      <c r="H303" s="214"/>
      <c r="I303" s="230"/>
      <c r="J303" s="214"/>
      <c r="K303" s="321"/>
      <c r="L303" s="214"/>
      <c r="M303" s="230"/>
      <c r="N303" s="214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321"/>
      <c r="X303" s="214"/>
      <c r="Y303" s="321"/>
      <c r="Z303" s="214"/>
      <c r="AA303" s="230"/>
      <c r="AB303" s="214"/>
      <c r="AC303" s="321"/>
      <c r="AD303" s="214"/>
      <c r="AE303" s="230"/>
      <c r="AF303" s="214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30"/>
      <c r="F304" s="214"/>
      <c r="G304" s="321"/>
      <c r="H304" s="214"/>
      <c r="I304" s="230"/>
      <c r="J304" s="214"/>
      <c r="K304" s="321"/>
      <c r="L304" s="214"/>
      <c r="M304" s="230"/>
      <c r="N304" s="214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30"/>
      <c r="X304" s="214"/>
      <c r="Y304" s="321"/>
      <c r="Z304" s="214"/>
      <c r="AA304" s="230"/>
      <c r="AB304" s="214"/>
      <c r="AC304" s="321"/>
      <c r="AD304" s="214"/>
      <c r="AE304" s="230"/>
      <c r="AF304" s="214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321"/>
      <c r="F305" s="214"/>
      <c r="G305" s="321"/>
      <c r="H305" s="214"/>
      <c r="I305" s="230"/>
      <c r="J305" s="214"/>
      <c r="K305" s="321"/>
      <c r="L305" s="214"/>
      <c r="M305" s="230"/>
      <c r="N305" s="214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321"/>
      <c r="X305" s="214"/>
      <c r="Y305" s="321"/>
      <c r="Z305" s="214"/>
      <c r="AA305" s="230"/>
      <c r="AB305" s="214"/>
      <c r="AC305" s="321"/>
      <c r="AD305" s="214"/>
      <c r="AE305" s="230"/>
      <c r="AF305" s="214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321"/>
      <c r="F306" s="214"/>
      <c r="G306" s="321"/>
      <c r="H306" s="214"/>
      <c r="I306" s="230"/>
      <c r="J306" s="214"/>
      <c r="K306" s="321"/>
      <c r="L306" s="214"/>
      <c r="M306" s="230"/>
      <c r="N306" s="214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321"/>
      <c r="X306" s="214"/>
      <c r="Y306" s="321"/>
      <c r="Z306" s="214"/>
      <c r="AA306" s="230"/>
      <c r="AB306" s="214"/>
      <c r="AC306" s="321"/>
      <c r="AD306" s="214"/>
      <c r="AE306" s="230"/>
      <c r="AF306" s="214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321"/>
      <c r="F307" s="214"/>
      <c r="G307" s="321"/>
      <c r="H307" s="214"/>
      <c r="I307" s="230"/>
      <c r="J307" s="214"/>
      <c r="K307" s="321"/>
      <c r="L307" s="214"/>
      <c r="M307" s="230"/>
      <c r="N307" s="214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321"/>
      <c r="X307" s="214"/>
      <c r="Y307" s="321"/>
      <c r="Z307" s="214"/>
      <c r="AA307" s="230"/>
      <c r="AB307" s="214"/>
      <c r="AC307" s="321"/>
      <c r="AD307" s="214"/>
      <c r="AE307" s="230"/>
      <c r="AF307" s="214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321"/>
      <c r="F308" s="214"/>
      <c r="G308" s="321"/>
      <c r="H308" s="214"/>
      <c r="I308" s="230"/>
      <c r="J308" s="214"/>
      <c r="K308" s="321"/>
      <c r="L308" s="214"/>
      <c r="M308" s="230"/>
      <c r="N308" s="214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321"/>
      <c r="X308" s="214"/>
      <c r="Y308" s="321"/>
      <c r="Z308" s="214"/>
      <c r="AA308" s="230"/>
      <c r="AB308" s="214"/>
      <c r="AC308" s="321"/>
      <c r="AD308" s="214"/>
      <c r="AE308" s="230"/>
      <c r="AF308" s="214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321">
        <v>0.28958333333333336</v>
      </c>
      <c r="F309" s="214"/>
      <c r="G309" s="321"/>
      <c r="H309" s="214"/>
      <c r="I309" s="230"/>
      <c r="J309" s="214"/>
      <c r="K309" s="321"/>
      <c r="L309" s="214"/>
      <c r="M309" s="230"/>
      <c r="N309" s="214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321"/>
      <c r="X309" s="214"/>
      <c r="Y309" s="321"/>
      <c r="Z309" s="214"/>
      <c r="AA309" s="230"/>
      <c r="AB309" s="214"/>
      <c r="AC309" s="321"/>
      <c r="AD309" s="214"/>
      <c r="AE309" s="230"/>
      <c r="AF309" s="214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324"/>
      <c r="F310" s="214"/>
      <c r="G310" s="321"/>
      <c r="H310" s="214"/>
      <c r="I310" s="230"/>
      <c r="J310" s="214"/>
      <c r="K310" s="321"/>
      <c r="L310" s="214"/>
      <c r="M310" s="230"/>
      <c r="N310" s="214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324"/>
      <c r="X310" s="214"/>
      <c r="Y310" s="321"/>
      <c r="Z310" s="214"/>
      <c r="AA310" s="230"/>
      <c r="AB310" s="214"/>
      <c r="AC310" s="321"/>
      <c r="AD310" s="214"/>
      <c r="AE310" s="230"/>
      <c r="AF310" s="214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325"/>
      <c r="F311" s="214"/>
      <c r="G311" s="321"/>
      <c r="H311" s="214"/>
      <c r="I311" s="230"/>
      <c r="J311" s="214"/>
      <c r="K311" s="321"/>
      <c r="L311" s="214"/>
      <c r="M311" s="230"/>
      <c r="N311" s="214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325"/>
      <c r="X311" s="214"/>
      <c r="Y311" s="321"/>
      <c r="Z311" s="214"/>
      <c r="AA311" s="230"/>
      <c r="AB311" s="214"/>
      <c r="AC311" s="321"/>
      <c r="AD311" s="214"/>
      <c r="AE311" s="230"/>
      <c r="AF311" s="214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1145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/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2">
        <v>2343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48">
        <v>2238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2328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2">
        <v>0.27777777777777779</v>
      </c>
      <c r="F339" s="214"/>
      <c r="G339" s="321"/>
      <c r="H339" s="214"/>
      <c r="I339" s="230"/>
      <c r="J339" s="214"/>
      <c r="K339" s="321"/>
      <c r="L339" s="214"/>
      <c r="M339" s="230"/>
      <c r="N339" s="214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0.27777777777777779</v>
      </c>
      <c r="X339" s="214"/>
      <c r="Y339" s="321"/>
      <c r="Z339" s="214"/>
      <c r="AA339" s="230"/>
      <c r="AB339" s="214"/>
      <c r="AC339" s="321"/>
      <c r="AD339" s="214"/>
      <c r="AE339" s="230"/>
      <c r="AF339" s="214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321"/>
      <c r="H340" s="214"/>
      <c r="I340" s="230"/>
      <c r="J340" s="214"/>
      <c r="K340" s="321"/>
      <c r="L340" s="214"/>
      <c r="M340" s="230"/>
      <c r="N340" s="214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321"/>
      <c r="Z340" s="214"/>
      <c r="AA340" s="230"/>
      <c r="AB340" s="214"/>
      <c r="AC340" s="321"/>
      <c r="AD340" s="214"/>
      <c r="AE340" s="230"/>
      <c r="AF340" s="214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321"/>
      <c r="H341" s="214"/>
      <c r="I341" s="230"/>
      <c r="J341" s="214"/>
      <c r="K341" s="321"/>
      <c r="L341" s="214"/>
      <c r="M341" s="230"/>
      <c r="N341" s="214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321"/>
      <c r="Z341" s="214"/>
      <c r="AA341" s="230"/>
      <c r="AB341" s="214"/>
      <c r="AC341" s="321"/>
      <c r="AD341" s="214"/>
      <c r="AE341" s="230"/>
      <c r="AF341" s="214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321"/>
      <c r="H342" s="214"/>
      <c r="I342" s="230"/>
      <c r="J342" s="214"/>
      <c r="K342" s="321"/>
      <c r="L342" s="214"/>
      <c r="M342" s="230"/>
      <c r="N342" s="214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321"/>
      <c r="Z342" s="214"/>
      <c r="AA342" s="230"/>
      <c r="AB342" s="214"/>
      <c r="AC342" s="321"/>
      <c r="AD342" s="214"/>
      <c r="AE342" s="230"/>
      <c r="AF342" s="214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321"/>
      <c r="H343" s="214"/>
      <c r="I343" s="230"/>
      <c r="J343" s="214"/>
      <c r="K343" s="321"/>
      <c r="L343" s="214"/>
      <c r="M343" s="230"/>
      <c r="N343" s="214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321"/>
      <c r="Z343" s="214"/>
      <c r="AA343" s="230"/>
      <c r="AB343" s="214"/>
      <c r="AC343" s="321"/>
      <c r="AD343" s="214"/>
      <c r="AE343" s="230"/>
      <c r="AF343" s="214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1500</v>
      </c>
      <c r="F344" s="214"/>
      <c r="G344" s="321"/>
      <c r="H344" s="214"/>
      <c r="I344" s="230"/>
      <c r="J344" s="214"/>
      <c r="K344" s="321"/>
      <c r="L344" s="214"/>
      <c r="M344" s="230"/>
      <c r="N344" s="214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1503</v>
      </c>
      <c r="X344" s="214"/>
      <c r="Y344" s="321"/>
      <c r="Z344" s="214"/>
      <c r="AA344" s="230"/>
      <c r="AB344" s="214"/>
      <c r="AC344" s="321"/>
      <c r="AD344" s="214"/>
      <c r="AE344" s="230"/>
      <c r="AF344" s="214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0" t="s">
        <v>533</v>
      </c>
      <c r="F345" s="214"/>
      <c r="G345" s="321"/>
      <c r="H345" s="214"/>
      <c r="I345" s="230"/>
      <c r="J345" s="214"/>
      <c r="K345" s="321"/>
      <c r="L345" s="214"/>
      <c r="M345" s="230"/>
      <c r="N345" s="214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29" t="s">
        <v>385</v>
      </c>
      <c r="X345" s="214"/>
      <c r="Y345" s="321"/>
      <c r="Z345" s="214"/>
      <c r="AA345" s="230"/>
      <c r="AB345" s="214"/>
      <c r="AC345" s="321"/>
      <c r="AD345" s="214"/>
      <c r="AE345" s="230"/>
      <c r="AF345" s="214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30">
        <v>65</v>
      </c>
      <c r="F346" s="214"/>
      <c r="G346" s="321"/>
      <c r="H346" s="214"/>
      <c r="I346" s="230"/>
      <c r="J346" s="214"/>
      <c r="K346" s="321"/>
      <c r="L346" s="214"/>
      <c r="M346" s="230"/>
      <c r="N346" s="214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29">
        <v>69</v>
      </c>
      <c r="X346" s="214"/>
      <c r="Y346" s="321"/>
      <c r="Z346" s="214"/>
      <c r="AA346" s="230"/>
      <c r="AB346" s="214"/>
      <c r="AC346" s="321"/>
      <c r="AD346" s="214"/>
      <c r="AE346" s="230"/>
      <c r="AF346" s="214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30" t="s">
        <v>255</v>
      </c>
      <c r="F347" s="214"/>
      <c r="G347" s="321"/>
      <c r="H347" s="214"/>
      <c r="I347" s="230"/>
      <c r="J347" s="214"/>
      <c r="K347" s="321"/>
      <c r="L347" s="214"/>
      <c r="M347" s="230"/>
      <c r="N347" s="214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29" t="s">
        <v>238</v>
      </c>
      <c r="X347" s="214"/>
      <c r="Y347" s="321"/>
      <c r="Z347" s="214"/>
      <c r="AA347" s="230"/>
      <c r="AB347" s="214"/>
      <c r="AC347" s="321"/>
      <c r="AD347" s="214"/>
      <c r="AE347" s="230"/>
      <c r="AF347" s="214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30" t="s">
        <v>256</v>
      </c>
      <c r="F348" s="214"/>
      <c r="G348" s="321"/>
      <c r="H348" s="214"/>
      <c r="I348" s="230"/>
      <c r="J348" s="214"/>
      <c r="K348" s="321"/>
      <c r="L348" s="214"/>
      <c r="M348" s="230"/>
      <c r="N348" s="214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29" t="s">
        <v>250</v>
      </c>
      <c r="X348" s="214"/>
      <c r="Y348" s="321"/>
      <c r="Z348" s="214"/>
      <c r="AA348" s="230"/>
      <c r="AB348" s="214"/>
      <c r="AC348" s="321"/>
      <c r="AD348" s="214"/>
      <c r="AE348" s="230"/>
      <c r="AF348" s="214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30">
        <v>2238</v>
      </c>
      <c r="F349" s="214"/>
      <c r="G349" s="321"/>
      <c r="H349" s="214"/>
      <c r="I349" s="230"/>
      <c r="J349" s="214"/>
      <c r="K349" s="321"/>
      <c r="L349" s="214"/>
      <c r="M349" s="230"/>
      <c r="N349" s="214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327">
        <v>2328</v>
      </c>
      <c r="X349" s="214"/>
      <c r="Y349" s="321"/>
      <c r="Z349" s="214"/>
      <c r="AA349" s="230"/>
      <c r="AB349" s="214"/>
      <c r="AC349" s="321"/>
      <c r="AD349" s="214"/>
      <c r="AE349" s="230"/>
      <c r="AF349" s="214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30">
        <v>230</v>
      </c>
      <c r="F350" s="214"/>
      <c r="G350" s="321"/>
      <c r="H350" s="214"/>
      <c r="I350" s="230"/>
      <c r="J350" s="214"/>
      <c r="K350" s="321"/>
      <c r="L350" s="214"/>
      <c r="M350" s="230"/>
      <c r="N350" s="214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29">
        <v>230</v>
      </c>
      <c r="X350" s="214"/>
      <c r="Y350" s="321"/>
      <c r="Z350" s="214"/>
      <c r="AA350" s="230"/>
      <c r="AB350" s="214"/>
      <c r="AC350" s="321"/>
      <c r="AD350" s="214"/>
      <c r="AE350" s="230"/>
      <c r="AF350" s="214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30">
        <v>50</v>
      </c>
      <c r="F351" s="214"/>
      <c r="G351" s="321"/>
      <c r="H351" s="214"/>
      <c r="I351" s="230"/>
      <c r="J351" s="214"/>
      <c r="K351" s="321"/>
      <c r="L351" s="214"/>
      <c r="M351" s="230"/>
      <c r="N351" s="214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29">
        <v>50</v>
      </c>
      <c r="X351" s="214"/>
      <c r="Y351" s="321"/>
      <c r="Z351" s="214"/>
      <c r="AA351" s="230"/>
      <c r="AB351" s="214"/>
      <c r="AC351" s="321"/>
      <c r="AD351" s="214"/>
      <c r="AE351" s="230"/>
      <c r="AF351" s="214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321"/>
      <c r="F352" s="214"/>
      <c r="G352" s="321"/>
      <c r="H352" s="214"/>
      <c r="I352" s="230"/>
      <c r="J352" s="214"/>
      <c r="K352" s="321"/>
      <c r="L352" s="214"/>
      <c r="M352" s="230"/>
      <c r="N352" s="214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84"/>
      <c r="X352" s="214"/>
      <c r="Y352" s="321"/>
      <c r="Z352" s="214"/>
      <c r="AA352" s="230"/>
      <c r="AB352" s="214"/>
      <c r="AC352" s="321"/>
      <c r="AD352" s="214"/>
      <c r="AE352" s="230"/>
      <c r="AF352" s="214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321"/>
      <c r="F353" s="214"/>
      <c r="G353" s="321"/>
      <c r="H353" s="214"/>
      <c r="I353" s="230"/>
      <c r="J353" s="214"/>
      <c r="K353" s="321"/>
      <c r="L353" s="214"/>
      <c r="M353" s="230"/>
      <c r="N353" s="214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84"/>
      <c r="X353" s="214"/>
      <c r="Y353" s="321"/>
      <c r="Z353" s="214"/>
      <c r="AA353" s="230"/>
      <c r="AB353" s="214"/>
      <c r="AC353" s="321"/>
      <c r="AD353" s="214"/>
      <c r="AE353" s="230"/>
      <c r="AF353" s="214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321"/>
      <c r="F354" s="214"/>
      <c r="G354" s="321"/>
      <c r="H354" s="214"/>
      <c r="I354" s="230"/>
      <c r="J354" s="214"/>
      <c r="K354" s="321"/>
      <c r="L354" s="214"/>
      <c r="M354" s="230"/>
      <c r="N354" s="214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84"/>
      <c r="X354" s="214"/>
      <c r="Y354" s="321"/>
      <c r="Z354" s="214"/>
      <c r="AA354" s="230"/>
      <c r="AB354" s="214"/>
      <c r="AC354" s="321"/>
      <c r="AD354" s="214"/>
      <c r="AE354" s="230"/>
      <c r="AF354" s="214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321"/>
      <c r="F355" s="214"/>
      <c r="G355" s="321"/>
      <c r="H355" s="214"/>
      <c r="I355" s="230"/>
      <c r="J355" s="214"/>
      <c r="K355" s="321"/>
      <c r="L355" s="214"/>
      <c r="M355" s="230"/>
      <c r="N355" s="214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84"/>
      <c r="X355" s="214"/>
      <c r="Y355" s="321"/>
      <c r="Z355" s="214"/>
      <c r="AA355" s="230"/>
      <c r="AB355" s="214"/>
      <c r="AC355" s="321"/>
      <c r="AD355" s="214"/>
      <c r="AE355" s="230"/>
      <c r="AF355" s="214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321"/>
      <c r="F356" s="214"/>
      <c r="G356" s="321"/>
      <c r="H356" s="214"/>
      <c r="I356" s="230"/>
      <c r="J356" s="214"/>
      <c r="K356" s="321"/>
      <c r="L356" s="214"/>
      <c r="M356" s="230"/>
      <c r="N356" s="214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84"/>
      <c r="X356" s="214"/>
      <c r="Y356" s="321"/>
      <c r="Z356" s="214"/>
      <c r="AA356" s="230"/>
      <c r="AB356" s="214"/>
      <c r="AC356" s="321"/>
      <c r="AD356" s="214"/>
      <c r="AE356" s="230"/>
      <c r="AF356" s="214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321"/>
      <c r="F357" s="214"/>
      <c r="G357" s="321"/>
      <c r="H357" s="214"/>
      <c r="I357" s="230"/>
      <c r="J357" s="214"/>
      <c r="K357" s="321"/>
      <c r="L357" s="214"/>
      <c r="M357" s="230"/>
      <c r="N357" s="214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84"/>
      <c r="X357" s="214"/>
      <c r="Y357" s="321"/>
      <c r="Z357" s="214"/>
      <c r="AA357" s="230"/>
      <c r="AB357" s="214"/>
      <c r="AC357" s="321"/>
      <c r="AD357" s="214"/>
      <c r="AE357" s="230"/>
      <c r="AF357" s="214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321"/>
      <c r="F358" s="214"/>
      <c r="G358" s="321"/>
      <c r="H358" s="214"/>
      <c r="I358" s="230"/>
      <c r="J358" s="214"/>
      <c r="K358" s="321"/>
      <c r="L358" s="214"/>
      <c r="M358" s="230"/>
      <c r="N358" s="214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84"/>
      <c r="X358" s="214"/>
      <c r="Y358" s="321"/>
      <c r="Z358" s="214"/>
      <c r="AA358" s="230"/>
      <c r="AB358" s="214"/>
      <c r="AC358" s="321"/>
      <c r="AD358" s="214"/>
      <c r="AE358" s="230"/>
      <c r="AF358" s="214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321"/>
      <c r="F359" s="214"/>
      <c r="G359" s="321"/>
      <c r="H359" s="214"/>
      <c r="I359" s="230"/>
      <c r="J359" s="214"/>
      <c r="K359" s="321"/>
      <c r="L359" s="214"/>
      <c r="M359" s="230"/>
      <c r="N359" s="214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84"/>
      <c r="X359" s="214"/>
      <c r="Y359" s="321"/>
      <c r="Z359" s="214"/>
      <c r="AA359" s="230"/>
      <c r="AB359" s="214"/>
      <c r="AC359" s="321"/>
      <c r="AD359" s="214"/>
      <c r="AE359" s="230"/>
      <c r="AF359" s="214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321"/>
      <c r="F360" s="214"/>
      <c r="G360" s="321"/>
      <c r="H360" s="214"/>
      <c r="I360" s="230"/>
      <c r="J360" s="214"/>
      <c r="K360" s="321"/>
      <c r="L360" s="214"/>
      <c r="M360" s="230"/>
      <c r="N360" s="214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84"/>
      <c r="X360" s="214"/>
      <c r="Y360" s="321"/>
      <c r="Z360" s="214"/>
      <c r="AA360" s="230"/>
      <c r="AB360" s="214"/>
      <c r="AC360" s="321"/>
      <c r="AD360" s="214"/>
      <c r="AE360" s="230"/>
      <c r="AF360" s="214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321">
        <v>0.28680555555555554</v>
      </c>
      <c r="F361" s="214"/>
      <c r="G361" s="321"/>
      <c r="H361" s="214"/>
      <c r="I361" s="230"/>
      <c r="J361" s="214"/>
      <c r="K361" s="321"/>
      <c r="L361" s="214"/>
      <c r="M361" s="230"/>
      <c r="N361" s="214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312">
        <v>0.28680555555555554</v>
      </c>
      <c r="X361" s="214"/>
      <c r="Y361" s="321"/>
      <c r="Z361" s="214"/>
      <c r="AA361" s="230"/>
      <c r="AB361" s="214"/>
      <c r="AC361" s="321"/>
      <c r="AD361" s="214"/>
      <c r="AE361" s="230"/>
      <c r="AF361" s="214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324"/>
      <c r="F362" s="214"/>
      <c r="G362" s="321"/>
      <c r="H362" s="214"/>
      <c r="I362" s="230"/>
      <c r="J362" s="214"/>
      <c r="K362" s="321"/>
      <c r="L362" s="214"/>
      <c r="M362" s="230"/>
      <c r="N362" s="214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324"/>
      <c r="X362" s="214"/>
      <c r="Y362" s="321"/>
      <c r="Z362" s="214"/>
      <c r="AA362" s="230"/>
      <c r="AB362" s="214"/>
      <c r="AC362" s="321"/>
      <c r="AD362" s="214"/>
      <c r="AE362" s="230"/>
      <c r="AF362" s="214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325"/>
      <c r="F363" s="214"/>
      <c r="G363" s="321"/>
      <c r="H363" s="214"/>
      <c r="I363" s="230"/>
      <c r="J363" s="214"/>
      <c r="K363" s="321"/>
      <c r="L363" s="214"/>
      <c r="M363" s="230"/>
      <c r="N363" s="214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325"/>
      <c r="X363" s="214"/>
      <c r="Y363" s="321"/>
      <c r="Z363" s="214"/>
      <c r="AA363" s="230"/>
      <c r="AB363" s="214"/>
      <c r="AC363" s="321"/>
      <c r="AD363" s="214"/>
      <c r="AE363" s="230"/>
      <c r="AF363" s="214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1146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/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1749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3012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0.2722222222222222</v>
      </c>
      <c r="F391" s="214"/>
      <c r="G391" s="321"/>
      <c r="H391" s="214"/>
      <c r="I391" s="230"/>
      <c r="J391" s="214"/>
      <c r="K391" s="321"/>
      <c r="L391" s="214"/>
      <c r="M391" s="230"/>
      <c r="N391" s="214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0.2722222222222222</v>
      </c>
      <c r="X391" s="214"/>
      <c r="Y391" s="321"/>
      <c r="Z391" s="214"/>
      <c r="AA391" s="230"/>
      <c r="AB391" s="214"/>
      <c r="AC391" s="321"/>
      <c r="AD391" s="214"/>
      <c r="AE391" s="230"/>
      <c r="AF391" s="214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321"/>
      <c r="H392" s="214"/>
      <c r="I392" s="230"/>
      <c r="J392" s="214"/>
      <c r="K392" s="321"/>
      <c r="L392" s="214"/>
      <c r="M392" s="230"/>
      <c r="N392" s="214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321"/>
      <c r="Z392" s="214"/>
      <c r="AA392" s="230"/>
      <c r="AB392" s="214"/>
      <c r="AC392" s="321"/>
      <c r="AD392" s="214"/>
      <c r="AE392" s="230"/>
      <c r="AF392" s="214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321"/>
      <c r="H393" s="214"/>
      <c r="I393" s="230"/>
      <c r="J393" s="214"/>
      <c r="K393" s="321"/>
      <c r="L393" s="214"/>
      <c r="M393" s="230"/>
      <c r="N393" s="214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321"/>
      <c r="Z393" s="214"/>
      <c r="AA393" s="230"/>
      <c r="AB393" s="214"/>
      <c r="AC393" s="321"/>
      <c r="AD393" s="214"/>
      <c r="AE393" s="230"/>
      <c r="AF393" s="214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321"/>
      <c r="H394" s="214"/>
      <c r="I394" s="230"/>
      <c r="J394" s="214"/>
      <c r="K394" s="321"/>
      <c r="L394" s="214"/>
      <c r="M394" s="230"/>
      <c r="N394" s="214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321"/>
      <c r="Z394" s="214"/>
      <c r="AA394" s="230"/>
      <c r="AB394" s="214"/>
      <c r="AC394" s="321"/>
      <c r="AD394" s="214"/>
      <c r="AE394" s="230"/>
      <c r="AF394" s="214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321"/>
      <c r="H395" s="214"/>
      <c r="I395" s="230"/>
      <c r="J395" s="214"/>
      <c r="K395" s="321"/>
      <c r="L395" s="214"/>
      <c r="M395" s="230"/>
      <c r="N395" s="214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321"/>
      <c r="Z395" s="214"/>
      <c r="AA395" s="230"/>
      <c r="AB395" s="214"/>
      <c r="AC395" s="321"/>
      <c r="AD395" s="214"/>
      <c r="AE395" s="230"/>
      <c r="AF395" s="214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321"/>
      <c r="H396" s="214"/>
      <c r="I396" s="230"/>
      <c r="J396" s="214"/>
      <c r="K396" s="321"/>
      <c r="L396" s="214"/>
      <c r="M396" s="230"/>
      <c r="N396" s="214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1499</v>
      </c>
      <c r="X396" s="214"/>
      <c r="Y396" s="321"/>
      <c r="Z396" s="214"/>
      <c r="AA396" s="230"/>
      <c r="AB396" s="214"/>
      <c r="AC396" s="321"/>
      <c r="AD396" s="214"/>
      <c r="AE396" s="230"/>
      <c r="AF396" s="214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0" t="s">
        <v>437</v>
      </c>
      <c r="F397" s="214"/>
      <c r="G397" s="321"/>
      <c r="H397" s="214"/>
      <c r="I397" s="230"/>
      <c r="J397" s="214"/>
      <c r="K397" s="321"/>
      <c r="L397" s="214"/>
      <c r="M397" s="230"/>
      <c r="N397" s="214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0" t="s">
        <v>642</v>
      </c>
      <c r="X397" s="214"/>
      <c r="Y397" s="321"/>
      <c r="Z397" s="214"/>
      <c r="AA397" s="230"/>
      <c r="AB397" s="214"/>
      <c r="AC397" s="321"/>
      <c r="AD397" s="214"/>
      <c r="AE397" s="230"/>
      <c r="AF397" s="214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30">
        <v>67</v>
      </c>
      <c r="F398" s="214"/>
      <c r="G398" s="321"/>
      <c r="H398" s="214"/>
      <c r="I398" s="230"/>
      <c r="J398" s="214"/>
      <c r="K398" s="321"/>
      <c r="L398" s="214"/>
      <c r="M398" s="230"/>
      <c r="N398" s="214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30">
        <v>56</v>
      </c>
      <c r="X398" s="214"/>
      <c r="Y398" s="321"/>
      <c r="Z398" s="214"/>
      <c r="AA398" s="230"/>
      <c r="AB398" s="214"/>
      <c r="AC398" s="321"/>
      <c r="AD398" s="214"/>
      <c r="AE398" s="230"/>
      <c r="AF398" s="214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30" t="s">
        <v>257</v>
      </c>
      <c r="F399" s="214"/>
      <c r="G399" s="321"/>
      <c r="H399" s="214"/>
      <c r="I399" s="230"/>
      <c r="J399" s="214"/>
      <c r="K399" s="321"/>
      <c r="L399" s="214"/>
      <c r="M399" s="230"/>
      <c r="N399" s="214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30" t="s">
        <v>218</v>
      </c>
      <c r="X399" s="214"/>
      <c r="Y399" s="321"/>
      <c r="Z399" s="214"/>
      <c r="AA399" s="230"/>
      <c r="AB399" s="214"/>
      <c r="AC399" s="321"/>
      <c r="AD399" s="214"/>
      <c r="AE399" s="230"/>
      <c r="AF399" s="214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30" t="s">
        <v>250</v>
      </c>
      <c r="F400" s="214"/>
      <c r="G400" s="321"/>
      <c r="H400" s="214"/>
      <c r="I400" s="230"/>
      <c r="J400" s="214"/>
      <c r="K400" s="321"/>
      <c r="L400" s="214"/>
      <c r="M400" s="230"/>
      <c r="N400" s="214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30" t="s">
        <v>238</v>
      </c>
      <c r="X400" s="214"/>
      <c r="Y400" s="321"/>
      <c r="Z400" s="214"/>
      <c r="AA400" s="230"/>
      <c r="AB400" s="214"/>
      <c r="AC400" s="321"/>
      <c r="AD400" s="214"/>
      <c r="AE400" s="230"/>
      <c r="AF400" s="214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30">
        <v>1749</v>
      </c>
      <c r="F401" s="214"/>
      <c r="G401" s="321"/>
      <c r="H401" s="214"/>
      <c r="I401" s="230"/>
      <c r="J401" s="214"/>
      <c r="K401" s="321"/>
      <c r="L401" s="214"/>
      <c r="M401" s="230"/>
      <c r="N401" s="214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30">
        <v>3012</v>
      </c>
      <c r="X401" s="214"/>
      <c r="Y401" s="321"/>
      <c r="Z401" s="214"/>
      <c r="AA401" s="230"/>
      <c r="AB401" s="214"/>
      <c r="AC401" s="321"/>
      <c r="AD401" s="214"/>
      <c r="AE401" s="230"/>
      <c r="AF401" s="214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30">
        <v>230</v>
      </c>
      <c r="F402" s="214"/>
      <c r="G402" s="321"/>
      <c r="H402" s="214"/>
      <c r="I402" s="230"/>
      <c r="J402" s="214"/>
      <c r="K402" s="321"/>
      <c r="L402" s="214"/>
      <c r="M402" s="230"/>
      <c r="N402" s="214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30">
        <v>230</v>
      </c>
      <c r="X402" s="214"/>
      <c r="Y402" s="321"/>
      <c r="Z402" s="214"/>
      <c r="AA402" s="230"/>
      <c r="AB402" s="214"/>
      <c r="AC402" s="321"/>
      <c r="AD402" s="214"/>
      <c r="AE402" s="230"/>
      <c r="AF402" s="214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30">
        <v>50</v>
      </c>
      <c r="F403" s="214"/>
      <c r="G403" s="321"/>
      <c r="H403" s="214"/>
      <c r="I403" s="230"/>
      <c r="J403" s="214"/>
      <c r="K403" s="321"/>
      <c r="L403" s="214"/>
      <c r="M403" s="230"/>
      <c r="N403" s="214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30">
        <v>50</v>
      </c>
      <c r="X403" s="214"/>
      <c r="Y403" s="321"/>
      <c r="Z403" s="214"/>
      <c r="AA403" s="230"/>
      <c r="AB403" s="214"/>
      <c r="AC403" s="321"/>
      <c r="AD403" s="214"/>
      <c r="AE403" s="230"/>
      <c r="AF403" s="214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321"/>
      <c r="F404" s="214"/>
      <c r="G404" s="321"/>
      <c r="H404" s="214"/>
      <c r="I404" s="230"/>
      <c r="J404" s="214"/>
      <c r="K404" s="321"/>
      <c r="L404" s="214"/>
      <c r="M404" s="230"/>
      <c r="N404" s="214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321"/>
      <c r="X404" s="214"/>
      <c r="Y404" s="321"/>
      <c r="Z404" s="214"/>
      <c r="AA404" s="230"/>
      <c r="AB404" s="214"/>
      <c r="AC404" s="321"/>
      <c r="AD404" s="214"/>
      <c r="AE404" s="230"/>
      <c r="AF404" s="214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321"/>
      <c r="F405" s="214"/>
      <c r="G405" s="321"/>
      <c r="H405" s="214"/>
      <c r="I405" s="230"/>
      <c r="J405" s="214"/>
      <c r="K405" s="321"/>
      <c r="L405" s="214"/>
      <c r="M405" s="230"/>
      <c r="N405" s="214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321"/>
      <c r="X405" s="214"/>
      <c r="Y405" s="321"/>
      <c r="Z405" s="214"/>
      <c r="AA405" s="230"/>
      <c r="AB405" s="214"/>
      <c r="AC405" s="321"/>
      <c r="AD405" s="214"/>
      <c r="AE405" s="230"/>
      <c r="AF405" s="214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321"/>
      <c r="F406" s="214"/>
      <c r="G406" s="321"/>
      <c r="H406" s="214"/>
      <c r="I406" s="230"/>
      <c r="J406" s="214"/>
      <c r="K406" s="321"/>
      <c r="L406" s="214"/>
      <c r="M406" s="230"/>
      <c r="N406" s="214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321"/>
      <c r="X406" s="214"/>
      <c r="Y406" s="321"/>
      <c r="Z406" s="214"/>
      <c r="AA406" s="230"/>
      <c r="AB406" s="214"/>
      <c r="AC406" s="321"/>
      <c r="AD406" s="214"/>
      <c r="AE406" s="230"/>
      <c r="AF406" s="214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321"/>
      <c r="F407" s="214"/>
      <c r="G407" s="321"/>
      <c r="H407" s="214"/>
      <c r="I407" s="230"/>
      <c r="J407" s="214"/>
      <c r="K407" s="321"/>
      <c r="L407" s="214"/>
      <c r="M407" s="230"/>
      <c r="N407" s="214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321"/>
      <c r="X407" s="214"/>
      <c r="Y407" s="321"/>
      <c r="Z407" s="214"/>
      <c r="AA407" s="230"/>
      <c r="AB407" s="214"/>
      <c r="AC407" s="321"/>
      <c r="AD407" s="214"/>
      <c r="AE407" s="230"/>
      <c r="AF407" s="214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321"/>
      <c r="F408" s="214"/>
      <c r="G408" s="321"/>
      <c r="H408" s="214"/>
      <c r="I408" s="230"/>
      <c r="J408" s="214"/>
      <c r="K408" s="321"/>
      <c r="L408" s="214"/>
      <c r="M408" s="230"/>
      <c r="N408" s="214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30"/>
      <c r="X408" s="214"/>
      <c r="Y408" s="321"/>
      <c r="Z408" s="214"/>
      <c r="AA408" s="230"/>
      <c r="AB408" s="214"/>
      <c r="AC408" s="321"/>
      <c r="AD408" s="214"/>
      <c r="AE408" s="230"/>
      <c r="AF408" s="214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321"/>
      <c r="F409" s="214"/>
      <c r="G409" s="321"/>
      <c r="H409" s="214"/>
      <c r="I409" s="230"/>
      <c r="J409" s="214"/>
      <c r="K409" s="321"/>
      <c r="L409" s="214"/>
      <c r="M409" s="230"/>
      <c r="N409" s="214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321"/>
      <c r="X409" s="214"/>
      <c r="Y409" s="321"/>
      <c r="Z409" s="214"/>
      <c r="AA409" s="230"/>
      <c r="AB409" s="214"/>
      <c r="AC409" s="321"/>
      <c r="AD409" s="214"/>
      <c r="AE409" s="230"/>
      <c r="AF409" s="214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321"/>
      <c r="F410" s="214"/>
      <c r="G410" s="321"/>
      <c r="H410" s="214"/>
      <c r="I410" s="230"/>
      <c r="J410" s="214"/>
      <c r="K410" s="321"/>
      <c r="L410" s="214"/>
      <c r="M410" s="230"/>
      <c r="N410" s="214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321"/>
      <c r="X410" s="214"/>
      <c r="Y410" s="321"/>
      <c r="Z410" s="214"/>
      <c r="AA410" s="230"/>
      <c r="AB410" s="214"/>
      <c r="AC410" s="321"/>
      <c r="AD410" s="214"/>
      <c r="AE410" s="230"/>
      <c r="AF410" s="214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321"/>
      <c r="F411" s="214"/>
      <c r="G411" s="321"/>
      <c r="H411" s="214"/>
      <c r="I411" s="230"/>
      <c r="J411" s="214"/>
      <c r="K411" s="321"/>
      <c r="L411" s="214"/>
      <c r="M411" s="230"/>
      <c r="N411" s="214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321"/>
      <c r="X411" s="214"/>
      <c r="Y411" s="321"/>
      <c r="Z411" s="214"/>
      <c r="AA411" s="230"/>
      <c r="AB411" s="214"/>
      <c r="AC411" s="321"/>
      <c r="AD411" s="214"/>
      <c r="AE411" s="230"/>
      <c r="AF411" s="214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321"/>
      <c r="F412" s="214"/>
      <c r="G412" s="321"/>
      <c r="H412" s="214"/>
      <c r="I412" s="230"/>
      <c r="J412" s="214"/>
      <c r="K412" s="321"/>
      <c r="L412" s="214"/>
      <c r="M412" s="230"/>
      <c r="N412" s="214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321"/>
      <c r="X412" s="214"/>
      <c r="Y412" s="321"/>
      <c r="Z412" s="214"/>
      <c r="AA412" s="230"/>
      <c r="AB412" s="214"/>
      <c r="AC412" s="321"/>
      <c r="AD412" s="214"/>
      <c r="AE412" s="230"/>
      <c r="AF412" s="214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321">
        <v>0.27986111111111112</v>
      </c>
      <c r="F413" s="214"/>
      <c r="G413" s="321"/>
      <c r="H413" s="214"/>
      <c r="I413" s="230"/>
      <c r="J413" s="214"/>
      <c r="K413" s="321"/>
      <c r="L413" s="214"/>
      <c r="M413" s="230"/>
      <c r="N413" s="214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321">
        <v>0.27986111111111112</v>
      </c>
      <c r="X413" s="214"/>
      <c r="Y413" s="321"/>
      <c r="Z413" s="214"/>
      <c r="AA413" s="230"/>
      <c r="AB413" s="214"/>
      <c r="AC413" s="321"/>
      <c r="AD413" s="214"/>
      <c r="AE413" s="230"/>
      <c r="AF413" s="214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324"/>
      <c r="F414" s="214"/>
      <c r="G414" s="321"/>
      <c r="H414" s="214"/>
      <c r="I414" s="230"/>
      <c r="J414" s="214"/>
      <c r="K414" s="321"/>
      <c r="L414" s="214"/>
      <c r="M414" s="230"/>
      <c r="N414" s="214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324"/>
      <c r="X414" s="214"/>
      <c r="Y414" s="321"/>
      <c r="Z414" s="214"/>
      <c r="AA414" s="230"/>
      <c r="AB414" s="214"/>
      <c r="AC414" s="321"/>
      <c r="AD414" s="214"/>
      <c r="AE414" s="230"/>
      <c r="AF414" s="214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325"/>
      <c r="F415" s="214"/>
      <c r="G415" s="321"/>
      <c r="H415" s="214"/>
      <c r="I415" s="230"/>
      <c r="J415" s="214"/>
      <c r="K415" s="321"/>
      <c r="L415" s="214"/>
      <c r="M415" s="230"/>
      <c r="N415" s="214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325"/>
      <c r="X415" s="214"/>
      <c r="Y415" s="321"/>
      <c r="Z415" s="214"/>
      <c r="AA415" s="230"/>
      <c r="AB415" s="214"/>
      <c r="AC415" s="321"/>
      <c r="AD415" s="214"/>
      <c r="AE415" s="230"/>
      <c r="AF415" s="214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1147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5">
        <v>1710</v>
      </c>
      <c r="F439" s="145"/>
      <c r="H439" s="225"/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60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77">
        <v>1608</v>
      </c>
      <c r="F440" s="146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212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83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0.2986111111111111</v>
      </c>
      <c r="F443" s="214"/>
      <c r="G443" s="321"/>
      <c r="H443" s="214"/>
      <c r="I443" s="230"/>
      <c r="J443" s="214"/>
      <c r="K443" s="321"/>
      <c r="L443" s="214"/>
      <c r="M443" s="230"/>
      <c r="N443" s="214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321"/>
      <c r="X443" s="214"/>
      <c r="Y443" s="321"/>
      <c r="Z443" s="214"/>
      <c r="AA443" s="230"/>
      <c r="AB443" s="214"/>
      <c r="AC443" s="321"/>
      <c r="AD443" s="214"/>
      <c r="AE443" s="230"/>
      <c r="AF443" s="214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321"/>
      <c r="H444" s="214"/>
      <c r="I444" s="230"/>
      <c r="J444" s="214"/>
      <c r="K444" s="321"/>
      <c r="L444" s="214"/>
      <c r="M444" s="230"/>
      <c r="N444" s="214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321"/>
      <c r="X444" s="214"/>
      <c r="Y444" s="321"/>
      <c r="Z444" s="214"/>
      <c r="AA444" s="230"/>
      <c r="AB444" s="214"/>
      <c r="AC444" s="321"/>
      <c r="AD444" s="214"/>
      <c r="AE444" s="230"/>
      <c r="AF444" s="214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321"/>
      <c r="H445" s="214"/>
      <c r="I445" s="230"/>
      <c r="J445" s="214"/>
      <c r="K445" s="321"/>
      <c r="L445" s="214"/>
      <c r="M445" s="230"/>
      <c r="N445" s="214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321"/>
      <c r="X445" s="214"/>
      <c r="Y445" s="321"/>
      <c r="Z445" s="214"/>
      <c r="AA445" s="230"/>
      <c r="AB445" s="214"/>
      <c r="AC445" s="321"/>
      <c r="AD445" s="214"/>
      <c r="AE445" s="230"/>
      <c r="AF445" s="214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321"/>
      <c r="H446" s="214"/>
      <c r="I446" s="230"/>
      <c r="J446" s="214"/>
      <c r="K446" s="321"/>
      <c r="L446" s="214"/>
      <c r="M446" s="230"/>
      <c r="N446" s="214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321"/>
      <c r="X446" s="214"/>
      <c r="Y446" s="321"/>
      <c r="Z446" s="214"/>
      <c r="AA446" s="230"/>
      <c r="AB446" s="214"/>
      <c r="AC446" s="321"/>
      <c r="AD446" s="214"/>
      <c r="AE446" s="230"/>
      <c r="AF446" s="214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321"/>
      <c r="H447" s="214"/>
      <c r="I447" s="230"/>
      <c r="J447" s="214"/>
      <c r="K447" s="321"/>
      <c r="L447" s="214"/>
      <c r="M447" s="230"/>
      <c r="N447" s="214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321"/>
      <c r="X447" s="214"/>
      <c r="Y447" s="321"/>
      <c r="Z447" s="214"/>
      <c r="AA447" s="230"/>
      <c r="AB447" s="214"/>
      <c r="AC447" s="321"/>
      <c r="AD447" s="214"/>
      <c r="AE447" s="230"/>
      <c r="AF447" s="214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1500</v>
      </c>
      <c r="F448" s="214"/>
      <c r="G448" s="321"/>
      <c r="H448" s="214"/>
      <c r="I448" s="230"/>
      <c r="J448" s="214"/>
      <c r="K448" s="321"/>
      <c r="L448" s="214"/>
      <c r="M448" s="230"/>
      <c r="N448" s="214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321"/>
      <c r="X448" s="214"/>
      <c r="Y448" s="321"/>
      <c r="Z448" s="214"/>
      <c r="AA448" s="230"/>
      <c r="AB448" s="214"/>
      <c r="AC448" s="321"/>
      <c r="AD448" s="214"/>
      <c r="AE448" s="230"/>
      <c r="AF448" s="214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230" t="s">
        <v>1015</v>
      </c>
      <c r="F449" s="214"/>
      <c r="G449" s="321"/>
      <c r="H449" s="214"/>
      <c r="I449" s="230"/>
      <c r="J449" s="214"/>
      <c r="K449" s="321"/>
      <c r="L449" s="214"/>
      <c r="M449" s="230"/>
      <c r="N449" s="214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321"/>
      <c r="X449" s="214"/>
      <c r="Y449" s="321"/>
      <c r="Z449" s="214"/>
      <c r="AA449" s="230"/>
      <c r="AB449" s="214"/>
      <c r="AC449" s="321"/>
      <c r="AD449" s="214"/>
      <c r="AE449" s="230"/>
      <c r="AF449" s="214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30">
        <v>43</v>
      </c>
      <c r="F450" s="214"/>
      <c r="G450" s="321"/>
      <c r="H450" s="214"/>
      <c r="I450" s="230"/>
      <c r="J450" s="214"/>
      <c r="K450" s="321"/>
      <c r="L450" s="214"/>
      <c r="M450" s="230"/>
      <c r="N450" s="214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321"/>
      <c r="X450" s="214"/>
      <c r="Y450" s="321"/>
      <c r="Z450" s="214"/>
      <c r="AA450" s="230"/>
      <c r="AB450" s="214"/>
      <c r="AC450" s="321"/>
      <c r="AD450" s="214"/>
      <c r="AE450" s="230"/>
      <c r="AF450" s="214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30" t="s">
        <v>278</v>
      </c>
      <c r="F451" s="214"/>
      <c r="G451" s="321"/>
      <c r="H451" s="214"/>
      <c r="I451" s="230"/>
      <c r="J451" s="214"/>
      <c r="K451" s="321"/>
      <c r="L451" s="214"/>
      <c r="M451" s="230"/>
      <c r="N451" s="214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321"/>
      <c r="X451" s="214"/>
      <c r="Y451" s="321"/>
      <c r="Z451" s="214"/>
      <c r="AA451" s="230"/>
      <c r="AB451" s="214"/>
      <c r="AC451" s="321"/>
      <c r="AD451" s="214"/>
      <c r="AE451" s="230"/>
      <c r="AF451" s="214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30" t="s">
        <v>310</v>
      </c>
      <c r="F452" s="214"/>
      <c r="G452" s="321"/>
      <c r="H452" s="214"/>
      <c r="I452" s="230"/>
      <c r="J452" s="214"/>
      <c r="K452" s="321"/>
      <c r="L452" s="214"/>
      <c r="M452" s="230"/>
      <c r="N452" s="214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321"/>
      <c r="X452" s="214"/>
      <c r="Y452" s="321"/>
      <c r="Z452" s="214"/>
      <c r="AA452" s="230"/>
      <c r="AB452" s="214"/>
      <c r="AC452" s="321"/>
      <c r="AD452" s="214"/>
      <c r="AE452" s="230"/>
      <c r="AF452" s="214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30">
        <v>1608</v>
      </c>
      <c r="F453" s="214"/>
      <c r="G453" s="321"/>
      <c r="H453" s="214"/>
      <c r="I453" s="230"/>
      <c r="J453" s="214"/>
      <c r="K453" s="321"/>
      <c r="L453" s="214"/>
      <c r="M453" s="230"/>
      <c r="N453" s="214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321"/>
      <c r="X453" s="214"/>
      <c r="Y453" s="321"/>
      <c r="Z453" s="214"/>
      <c r="AA453" s="230"/>
      <c r="AB453" s="214"/>
      <c r="AC453" s="321"/>
      <c r="AD453" s="214"/>
      <c r="AE453" s="230"/>
      <c r="AF453" s="214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30">
        <v>230</v>
      </c>
      <c r="F454" s="214"/>
      <c r="G454" s="321"/>
      <c r="H454" s="214"/>
      <c r="I454" s="230"/>
      <c r="J454" s="214"/>
      <c r="K454" s="321"/>
      <c r="L454" s="214"/>
      <c r="M454" s="230"/>
      <c r="N454" s="214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321"/>
      <c r="X454" s="214"/>
      <c r="Y454" s="321"/>
      <c r="Z454" s="214"/>
      <c r="AA454" s="230"/>
      <c r="AB454" s="214"/>
      <c r="AC454" s="321"/>
      <c r="AD454" s="214"/>
      <c r="AE454" s="230"/>
      <c r="AF454" s="214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30">
        <v>50</v>
      </c>
      <c r="F455" s="214"/>
      <c r="G455" s="321"/>
      <c r="H455" s="214"/>
      <c r="I455" s="230"/>
      <c r="J455" s="214"/>
      <c r="K455" s="321"/>
      <c r="L455" s="214"/>
      <c r="M455" s="230"/>
      <c r="N455" s="214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30"/>
      <c r="X455" s="214"/>
      <c r="Y455" s="321"/>
      <c r="Z455" s="214"/>
      <c r="AA455" s="230"/>
      <c r="AB455" s="214"/>
      <c r="AC455" s="321"/>
      <c r="AD455" s="214"/>
      <c r="AE455" s="230"/>
      <c r="AF455" s="214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321"/>
      <c r="F456" s="214"/>
      <c r="G456" s="321"/>
      <c r="H456" s="214"/>
      <c r="I456" s="230"/>
      <c r="J456" s="214"/>
      <c r="K456" s="321"/>
      <c r="L456" s="214"/>
      <c r="M456" s="230"/>
      <c r="N456" s="214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321"/>
      <c r="X456" s="214"/>
      <c r="Y456" s="321"/>
      <c r="Z456" s="214"/>
      <c r="AA456" s="230"/>
      <c r="AB456" s="214"/>
      <c r="AC456" s="321"/>
      <c r="AD456" s="214"/>
      <c r="AE456" s="230"/>
      <c r="AF456" s="214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321"/>
      <c r="F457" s="214"/>
      <c r="G457" s="321"/>
      <c r="H457" s="214"/>
      <c r="I457" s="230"/>
      <c r="J457" s="214"/>
      <c r="K457" s="321"/>
      <c r="L457" s="214"/>
      <c r="M457" s="230"/>
      <c r="N457" s="214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321"/>
      <c r="X457" s="214"/>
      <c r="Y457" s="321"/>
      <c r="Z457" s="214"/>
      <c r="AA457" s="230"/>
      <c r="AB457" s="214"/>
      <c r="AC457" s="321"/>
      <c r="AD457" s="214"/>
      <c r="AE457" s="230"/>
      <c r="AF457" s="214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321"/>
      <c r="F458" s="214"/>
      <c r="G458" s="321"/>
      <c r="H458" s="214"/>
      <c r="I458" s="230"/>
      <c r="J458" s="214"/>
      <c r="K458" s="321"/>
      <c r="L458" s="214"/>
      <c r="M458" s="230"/>
      <c r="N458" s="214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321"/>
      <c r="X458" s="214"/>
      <c r="Y458" s="321"/>
      <c r="Z458" s="214"/>
      <c r="AA458" s="230"/>
      <c r="AB458" s="214"/>
      <c r="AC458" s="321"/>
      <c r="AD458" s="214"/>
      <c r="AE458" s="230"/>
      <c r="AF458" s="214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321"/>
      <c r="F459" s="214"/>
      <c r="G459" s="321"/>
      <c r="H459" s="214"/>
      <c r="I459" s="230"/>
      <c r="J459" s="214"/>
      <c r="K459" s="321"/>
      <c r="L459" s="214"/>
      <c r="M459" s="230"/>
      <c r="N459" s="214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321"/>
      <c r="X459" s="214"/>
      <c r="Y459" s="321"/>
      <c r="Z459" s="214"/>
      <c r="AA459" s="230"/>
      <c r="AB459" s="214"/>
      <c r="AC459" s="321"/>
      <c r="AD459" s="214"/>
      <c r="AE459" s="230"/>
      <c r="AF459" s="214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321"/>
      <c r="F460" s="214"/>
      <c r="G460" s="321"/>
      <c r="H460" s="214"/>
      <c r="I460" s="230"/>
      <c r="J460" s="214"/>
      <c r="K460" s="321"/>
      <c r="L460" s="214"/>
      <c r="M460" s="230"/>
      <c r="N460" s="214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30"/>
      <c r="X460" s="214"/>
      <c r="Y460" s="321"/>
      <c r="Z460" s="214"/>
      <c r="AA460" s="230"/>
      <c r="AB460" s="214"/>
      <c r="AC460" s="321"/>
      <c r="AD460" s="214"/>
      <c r="AE460" s="230"/>
      <c r="AF460" s="214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321"/>
      <c r="F461" s="214"/>
      <c r="G461" s="321"/>
      <c r="H461" s="214"/>
      <c r="I461" s="230"/>
      <c r="J461" s="214"/>
      <c r="K461" s="321"/>
      <c r="L461" s="214"/>
      <c r="M461" s="230"/>
      <c r="N461" s="214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321"/>
      <c r="X461" s="214"/>
      <c r="Y461" s="321"/>
      <c r="Z461" s="214"/>
      <c r="AA461" s="230"/>
      <c r="AB461" s="214"/>
      <c r="AC461" s="321"/>
      <c r="AD461" s="214"/>
      <c r="AE461" s="230"/>
      <c r="AF461" s="214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321"/>
      <c r="F462" s="214"/>
      <c r="G462" s="321"/>
      <c r="H462" s="214"/>
      <c r="I462" s="230"/>
      <c r="J462" s="214"/>
      <c r="K462" s="321"/>
      <c r="L462" s="214"/>
      <c r="M462" s="230"/>
      <c r="N462" s="214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321"/>
      <c r="X462" s="214"/>
      <c r="Y462" s="321"/>
      <c r="Z462" s="214"/>
      <c r="AA462" s="230"/>
      <c r="AB462" s="214"/>
      <c r="AC462" s="321"/>
      <c r="AD462" s="214"/>
      <c r="AE462" s="230"/>
      <c r="AF462" s="214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321"/>
      <c r="F463" s="214"/>
      <c r="G463" s="321"/>
      <c r="H463" s="214"/>
      <c r="I463" s="230"/>
      <c r="J463" s="214"/>
      <c r="K463" s="321"/>
      <c r="L463" s="214"/>
      <c r="M463" s="230"/>
      <c r="N463" s="214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321"/>
      <c r="X463" s="214"/>
      <c r="Y463" s="321"/>
      <c r="Z463" s="214"/>
      <c r="AA463" s="230"/>
      <c r="AB463" s="214"/>
      <c r="AC463" s="321"/>
      <c r="AD463" s="214"/>
      <c r="AE463" s="230"/>
      <c r="AF463" s="214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321"/>
      <c r="F464" s="214"/>
      <c r="G464" s="321"/>
      <c r="H464" s="214"/>
      <c r="I464" s="230"/>
      <c r="J464" s="214"/>
      <c r="K464" s="321"/>
      <c r="L464" s="214"/>
      <c r="M464" s="230"/>
      <c r="N464" s="214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321"/>
      <c r="X464" s="214"/>
      <c r="Y464" s="321"/>
      <c r="Z464" s="214"/>
      <c r="AA464" s="230"/>
      <c r="AB464" s="214"/>
      <c r="AC464" s="321"/>
      <c r="AD464" s="214"/>
      <c r="AE464" s="230"/>
      <c r="AF464" s="214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321">
        <v>0.30555555555555558</v>
      </c>
      <c r="F465" s="214"/>
      <c r="G465" s="321"/>
      <c r="H465" s="214"/>
      <c r="I465" s="230"/>
      <c r="J465" s="214"/>
      <c r="K465" s="321"/>
      <c r="L465" s="214"/>
      <c r="M465" s="230"/>
      <c r="N465" s="214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321"/>
      <c r="X465" s="214"/>
      <c r="Y465" s="321"/>
      <c r="Z465" s="214"/>
      <c r="AA465" s="230"/>
      <c r="AB465" s="214"/>
      <c r="AC465" s="321"/>
      <c r="AD465" s="214"/>
      <c r="AE465" s="230"/>
      <c r="AF465" s="214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324"/>
      <c r="F466" s="214"/>
      <c r="G466" s="321"/>
      <c r="H466" s="214"/>
      <c r="I466" s="230"/>
      <c r="J466" s="214"/>
      <c r="K466" s="321"/>
      <c r="L466" s="214"/>
      <c r="M466" s="230"/>
      <c r="N466" s="214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324"/>
      <c r="X466" s="214"/>
      <c r="Y466" s="321"/>
      <c r="Z466" s="214"/>
      <c r="AA466" s="230"/>
      <c r="AB466" s="214"/>
      <c r="AC466" s="321"/>
      <c r="AD466" s="214"/>
      <c r="AE466" s="230"/>
      <c r="AF466" s="214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325"/>
      <c r="F467" s="214"/>
      <c r="G467" s="321"/>
      <c r="H467" s="214"/>
      <c r="I467" s="230"/>
      <c r="J467" s="214"/>
      <c r="K467" s="321"/>
      <c r="L467" s="214"/>
      <c r="M467" s="230"/>
      <c r="N467" s="214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325"/>
      <c r="X467" s="214"/>
      <c r="Y467" s="321"/>
      <c r="Z467" s="214"/>
      <c r="AA467" s="230"/>
      <c r="AB467" s="214"/>
      <c r="AC467" s="321"/>
      <c r="AD467" s="214"/>
      <c r="AE467" s="230"/>
      <c r="AF467" s="214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1148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/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48">
        <v>673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1099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0.27361111111111114</v>
      </c>
      <c r="F495" s="214"/>
      <c r="G495" s="321"/>
      <c r="H495" s="214"/>
      <c r="I495" s="230"/>
      <c r="J495" s="214"/>
      <c r="K495" s="321"/>
      <c r="L495" s="214"/>
      <c r="M495" s="230"/>
      <c r="N495" s="214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0.27361111111111114</v>
      </c>
      <c r="X495" s="214"/>
      <c r="Y495" s="321"/>
      <c r="Z495" s="214"/>
      <c r="AA495" s="230"/>
      <c r="AB495" s="214"/>
      <c r="AC495" s="321"/>
      <c r="AD495" s="214"/>
      <c r="AE495" s="230"/>
      <c r="AF495" s="214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321"/>
      <c r="H496" s="214"/>
      <c r="I496" s="230"/>
      <c r="J496" s="214"/>
      <c r="K496" s="321"/>
      <c r="L496" s="214"/>
      <c r="M496" s="230"/>
      <c r="N496" s="214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321"/>
      <c r="Z496" s="214"/>
      <c r="AA496" s="230"/>
      <c r="AB496" s="214"/>
      <c r="AC496" s="321"/>
      <c r="AD496" s="214"/>
      <c r="AE496" s="230"/>
      <c r="AF496" s="214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321"/>
      <c r="H497" s="214"/>
      <c r="I497" s="230"/>
      <c r="J497" s="214"/>
      <c r="K497" s="321"/>
      <c r="L497" s="214"/>
      <c r="M497" s="230"/>
      <c r="N497" s="214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321"/>
      <c r="Z497" s="214"/>
      <c r="AA497" s="230"/>
      <c r="AB497" s="214"/>
      <c r="AC497" s="321"/>
      <c r="AD497" s="214"/>
      <c r="AE497" s="230"/>
      <c r="AF497" s="214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321"/>
      <c r="H498" s="214"/>
      <c r="I498" s="230"/>
      <c r="J498" s="214"/>
      <c r="K498" s="321"/>
      <c r="L498" s="214"/>
      <c r="M498" s="230"/>
      <c r="N498" s="214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321"/>
      <c r="Z498" s="214"/>
      <c r="AA498" s="230"/>
      <c r="AB498" s="214"/>
      <c r="AC498" s="321"/>
      <c r="AD498" s="214"/>
      <c r="AE498" s="230"/>
      <c r="AF498" s="214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321"/>
      <c r="H499" s="214"/>
      <c r="I499" s="230"/>
      <c r="J499" s="214"/>
      <c r="K499" s="321"/>
      <c r="L499" s="214"/>
      <c r="M499" s="230"/>
      <c r="N499" s="214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321"/>
      <c r="Z499" s="214"/>
      <c r="AA499" s="230"/>
      <c r="AB499" s="214"/>
      <c r="AC499" s="321"/>
      <c r="AD499" s="214"/>
      <c r="AE499" s="230"/>
      <c r="AF499" s="214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1494</v>
      </c>
      <c r="F500" s="214"/>
      <c r="G500" s="321"/>
      <c r="H500" s="214"/>
      <c r="I500" s="230"/>
      <c r="J500" s="214"/>
      <c r="K500" s="321"/>
      <c r="L500" s="214"/>
      <c r="M500" s="230"/>
      <c r="N500" s="214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1519</v>
      </c>
      <c r="X500" s="214"/>
      <c r="Y500" s="321"/>
      <c r="Z500" s="214"/>
      <c r="AA500" s="230"/>
      <c r="AB500" s="214"/>
      <c r="AC500" s="321"/>
      <c r="AD500" s="214"/>
      <c r="AE500" s="230"/>
      <c r="AF500" s="214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0" t="s">
        <v>1076</v>
      </c>
      <c r="F501" s="214"/>
      <c r="G501" s="321"/>
      <c r="H501" s="214"/>
      <c r="I501" s="230"/>
      <c r="J501" s="214"/>
      <c r="K501" s="321"/>
      <c r="L501" s="214"/>
      <c r="M501" s="230"/>
      <c r="N501" s="214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320">
        <v>46154</v>
      </c>
      <c r="X501" s="214"/>
      <c r="Y501" s="321"/>
      <c r="Z501" s="214"/>
      <c r="AA501" s="230"/>
      <c r="AB501" s="214"/>
      <c r="AC501" s="321"/>
      <c r="AD501" s="214"/>
      <c r="AE501" s="230"/>
      <c r="AF501" s="214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30">
        <v>55</v>
      </c>
      <c r="F502" s="214"/>
      <c r="G502" s="321"/>
      <c r="H502" s="214"/>
      <c r="I502" s="230"/>
      <c r="J502" s="214"/>
      <c r="K502" s="321"/>
      <c r="L502" s="214"/>
      <c r="M502" s="230"/>
      <c r="N502" s="214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30">
        <v>61</v>
      </c>
      <c r="X502" s="214"/>
      <c r="Y502" s="321"/>
      <c r="Z502" s="214"/>
      <c r="AA502" s="230"/>
      <c r="AB502" s="214"/>
      <c r="AC502" s="321"/>
      <c r="AD502" s="214"/>
      <c r="AE502" s="230"/>
      <c r="AF502" s="214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30" t="s">
        <v>250</v>
      </c>
      <c r="F503" s="214"/>
      <c r="G503" s="321"/>
      <c r="H503" s="214"/>
      <c r="I503" s="230"/>
      <c r="J503" s="214"/>
      <c r="K503" s="321"/>
      <c r="L503" s="214"/>
      <c r="M503" s="230"/>
      <c r="N503" s="214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30" t="s">
        <v>239</v>
      </c>
      <c r="X503" s="214"/>
      <c r="Y503" s="321"/>
      <c r="Z503" s="214"/>
      <c r="AA503" s="230"/>
      <c r="AB503" s="214"/>
      <c r="AC503" s="321"/>
      <c r="AD503" s="214"/>
      <c r="AE503" s="230"/>
      <c r="AF503" s="214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30" t="s">
        <v>250</v>
      </c>
      <c r="F504" s="214"/>
      <c r="G504" s="321"/>
      <c r="H504" s="214"/>
      <c r="I504" s="230"/>
      <c r="J504" s="214"/>
      <c r="K504" s="321"/>
      <c r="L504" s="214"/>
      <c r="M504" s="230"/>
      <c r="N504" s="214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30" t="s">
        <v>257</v>
      </c>
      <c r="X504" s="214"/>
      <c r="Y504" s="321"/>
      <c r="Z504" s="214"/>
      <c r="AA504" s="230"/>
      <c r="AB504" s="214"/>
      <c r="AC504" s="321"/>
      <c r="AD504" s="214"/>
      <c r="AE504" s="230"/>
      <c r="AF504" s="214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30">
        <v>673</v>
      </c>
      <c r="F505" s="214"/>
      <c r="G505" s="321"/>
      <c r="H505" s="214"/>
      <c r="I505" s="230"/>
      <c r="J505" s="214"/>
      <c r="K505" s="321"/>
      <c r="L505" s="214"/>
      <c r="M505" s="230"/>
      <c r="N505" s="214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30">
        <v>1099</v>
      </c>
      <c r="X505" s="214"/>
      <c r="Y505" s="321"/>
      <c r="Z505" s="214"/>
      <c r="AA505" s="230"/>
      <c r="AB505" s="214"/>
      <c r="AC505" s="321"/>
      <c r="AD505" s="214"/>
      <c r="AE505" s="230"/>
      <c r="AF505" s="214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30">
        <v>230</v>
      </c>
      <c r="F506" s="214"/>
      <c r="G506" s="321"/>
      <c r="H506" s="214"/>
      <c r="I506" s="230"/>
      <c r="J506" s="214"/>
      <c r="K506" s="321"/>
      <c r="L506" s="214"/>
      <c r="M506" s="230"/>
      <c r="N506" s="214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30">
        <v>230</v>
      </c>
      <c r="X506" s="214"/>
      <c r="Y506" s="321"/>
      <c r="Z506" s="214"/>
      <c r="AA506" s="230"/>
      <c r="AB506" s="214"/>
      <c r="AC506" s="321"/>
      <c r="AD506" s="214"/>
      <c r="AE506" s="230"/>
      <c r="AF506" s="214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30">
        <v>50</v>
      </c>
      <c r="F507" s="214"/>
      <c r="G507" s="321"/>
      <c r="H507" s="214"/>
      <c r="I507" s="230"/>
      <c r="J507" s="214"/>
      <c r="K507" s="321"/>
      <c r="L507" s="214"/>
      <c r="M507" s="230"/>
      <c r="N507" s="214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30">
        <v>50</v>
      </c>
      <c r="X507" s="214"/>
      <c r="Y507" s="321"/>
      <c r="Z507" s="214"/>
      <c r="AA507" s="230"/>
      <c r="AB507" s="214"/>
      <c r="AC507" s="321"/>
      <c r="AD507" s="214"/>
      <c r="AE507" s="230"/>
      <c r="AF507" s="214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321"/>
      <c r="F508" s="214"/>
      <c r="G508" s="321"/>
      <c r="H508" s="214"/>
      <c r="I508" s="230"/>
      <c r="J508" s="214"/>
      <c r="K508" s="321"/>
      <c r="L508" s="214"/>
      <c r="M508" s="230"/>
      <c r="N508" s="214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321"/>
      <c r="X508" s="214"/>
      <c r="Y508" s="321"/>
      <c r="Z508" s="214"/>
      <c r="AA508" s="230"/>
      <c r="AB508" s="214"/>
      <c r="AC508" s="321"/>
      <c r="AD508" s="214"/>
      <c r="AE508" s="230"/>
      <c r="AF508" s="214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321"/>
      <c r="F509" s="214"/>
      <c r="G509" s="321"/>
      <c r="H509" s="214"/>
      <c r="I509" s="230"/>
      <c r="J509" s="214"/>
      <c r="K509" s="321"/>
      <c r="L509" s="214"/>
      <c r="M509" s="230"/>
      <c r="N509" s="214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321"/>
      <c r="X509" s="214"/>
      <c r="Y509" s="321"/>
      <c r="Z509" s="214"/>
      <c r="AA509" s="230"/>
      <c r="AB509" s="214"/>
      <c r="AC509" s="321"/>
      <c r="AD509" s="214"/>
      <c r="AE509" s="230"/>
      <c r="AF509" s="214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321"/>
      <c r="F510" s="214"/>
      <c r="G510" s="321"/>
      <c r="H510" s="214"/>
      <c r="I510" s="230"/>
      <c r="J510" s="214"/>
      <c r="K510" s="321"/>
      <c r="L510" s="214"/>
      <c r="M510" s="230"/>
      <c r="N510" s="214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321"/>
      <c r="X510" s="214"/>
      <c r="Y510" s="321"/>
      <c r="Z510" s="214"/>
      <c r="AA510" s="230"/>
      <c r="AB510" s="214"/>
      <c r="AC510" s="321"/>
      <c r="AD510" s="214"/>
      <c r="AE510" s="230"/>
      <c r="AF510" s="214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321"/>
      <c r="F511" s="214"/>
      <c r="G511" s="321"/>
      <c r="H511" s="214"/>
      <c r="I511" s="230"/>
      <c r="J511" s="214"/>
      <c r="K511" s="321"/>
      <c r="L511" s="214"/>
      <c r="M511" s="230"/>
      <c r="N511" s="214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321"/>
      <c r="X511" s="214"/>
      <c r="Y511" s="321"/>
      <c r="Z511" s="214"/>
      <c r="AA511" s="230"/>
      <c r="AB511" s="214"/>
      <c r="AC511" s="321"/>
      <c r="AD511" s="214"/>
      <c r="AE511" s="230"/>
      <c r="AF511" s="214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321"/>
      <c r="F512" s="214"/>
      <c r="G512" s="321"/>
      <c r="H512" s="214"/>
      <c r="I512" s="230"/>
      <c r="J512" s="214"/>
      <c r="K512" s="321"/>
      <c r="L512" s="214"/>
      <c r="M512" s="230"/>
      <c r="N512" s="214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30"/>
      <c r="X512" s="214"/>
      <c r="Y512" s="321"/>
      <c r="Z512" s="214"/>
      <c r="AA512" s="230"/>
      <c r="AB512" s="214"/>
      <c r="AC512" s="321"/>
      <c r="AD512" s="214"/>
      <c r="AE512" s="230"/>
      <c r="AF512" s="214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321"/>
      <c r="F513" s="214"/>
      <c r="G513" s="321"/>
      <c r="H513" s="214"/>
      <c r="I513" s="230"/>
      <c r="J513" s="214"/>
      <c r="K513" s="321"/>
      <c r="L513" s="214"/>
      <c r="M513" s="230"/>
      <c r="N513" s="214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321"/>
      <c r="X513" s="214"/>
      <c r="Y513" s="321"/>
      <c r="Z513" s="214"/>
      <c r="AA513" s="230"/>
      <c r="AB513" s="214"/>
      <c r="AC513" s="321"/>
      <c r="AD513" s="214"/>
      <c r="AE513" s="230"/>
      <c r="AF513" s="214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321"/>
      <c r="F514" s="214"/>
      <c r="G514" s="321"/>
      <c r="H514" s="214"/>
      <c r="I514" s="230"/>
      <c r="J514" s="214"/>
      <c r="K514" s="321"/>
      <c r="L514" s="214"/>
      <c r="M514" s="230"/>
      <c r="N514" s="214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321"/>
      <c r="X514" s="214"/>
      <c r="Y514" s="321"/>
      <c r="Z514" s="214"/>
      <c r="AA514" s="230"/>
      <c r="AB514" s="214"/>
      <c r="AC514" s="321"/>
      <c r="AD514" s="214"/>
      <c r="AE514" s="230"/>
      <c r="AF514" s="214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321"/>
      <c r="F515" s="214"/>
      <c r="G515" s="321"/>
      <c r="H515" s="214"/>
      <c r="I515" s="230"/>
      <c r="J515" s="214"/>
      <c r="K515" s="321"/>
      <c r="L515" s="214"/>
      <c r="M515" s="230"/>
      <c r="N515" s="214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321"/>
      <c r="X515" s="214"/>
      <c r="Y515" s="321"/>
      <c r="Z515" s="214"/>
      <c r="AA515" s="230"/>
      <c r="AB515" s="214"/>
      <c r="AC515" s="321"/>
      <c r="AD515" s="214"/>
      <c r="AE515" s="230"/>
      <c r="AF515" s="214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321"/>
      <c r="F516" s="214"/>
      <c r="G516" s="321"/>
      <c r="H516" s="214"/>
      <c r="I516" s="230"/>
      <c r="J516" s="214"/>
      <c r="K516" s="321"/>
      <c r="L516" s="214"/>
      <c r="M516" s="230"/>
      <c r="N516" s="214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321"/>
      <c r="X516" s="214"/>
      <c r="Y516" s="321"/>
      <c r="Z516" s="214"/>
      <c r="AA516" s="230"/>
      <c r="AB516" s="214"/>
      <c r="AC516" s="321"/>
      <c r="AD516" s="214"/>
      <c r="AE516" s="230"/>
      <c r="AF516" s="214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321">
        <v>0.28263888888888888</v>
      </c>
      <c r="F517" s="214"/>
      <c r="G517" s="321"/>
      <c r="H517" s="214"/>
      <c r="I517" s="230"/>
      <c r="J517" s="214"/>
      <c r="K517" s="321"/>
      <c r="L517" s="214"/>
      <c r="M517" s="230"/>
      <c r="N517" s="214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321">
        <v>0.28263888888888888</v>
      </c>
      <c r="X517" s="214"/>
      <c r="Y517" s="321"/>
      <c r="Z517" s="214"/>
      <c r="AA517" s="230"/>
      <c r="AB517" s="214"/>
      <c r="AC517" s="321"/>
      <c r="AD517" s="214"/>
      <c r="AE517" s="230"/>
      <c r="AF517" s="214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324"/>
      <c r="F518" s="214"/>
      <c r="G518" s="321"/>
      <c r="H518" s="214"/>
      <c r="I518" s="230"/>
      <c r="J518" s="214"/>
      <c r="K518" s="321"/>
      <c r="L518" s="214"/>
      <c r="M518" s="230"/>
      <c r="N518" s="214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324"/>
      <c r="X518" s="214"/>
      <c r="Y518" s="321"/>
      <c r="Z518" s="214"/>
      <c r="AA518" s="230"/>
      <c r="AB518" s="214"/>
      <c r="AC518" s="321"/>
      <c r="AD518" s="214"/>
      <c r="AE518" s="230"/>
      <c r="AF518" s="214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325"/>
      <c r="F519" s="214"/>
      <c r="G519" s="321"/>
      <c r="H519" s="214"/>
      <c r="I519" s="230"/>
      <c r="J519" s="214"/>
      <c r="K519" s="321"/>
      <c r="L519" s="214"/>
      <c r="M519" s="230"/>
      <c r="N519" s="214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325"/>
      <c r="X519" s="214"/>
      <c r="Y519" s="321"/>
      <c r="Z519" s="214"/>
      <c r="AA519" s="230"/>
      <c r="AB519" s="214"/>
      <c r="AC519" s="321"/>
      <c r="AD519" s="214"/>
      <c r="AE519" s="230"/>
      <c r="AF519" s="214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6"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$AE$49:$AF$60</formula1>
    </dataValidation>
    <dataValidation type="list" allowBlank="1" sqref="D39:D46 H39:H46 L39:L46">
      <formula1>$P$49:$Q$60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4587"/>
    <outlinePr summaryBelow="0" summaryRight="0"/>
    <pageSetUpPr fitToPage="1"/>
  </sheetPr>
  <dimension ref="A1:AO532"/>
  <sheetViews>
    <sheetView showGridLines="0" tabSelected="1" workbookViewId="0">
      <selection activeCell="S5" sqref="S5"/>
    </sheetView>
  </sheetViews>
  <sheetFormatPr defaultColWidth="12.6640625" defaultRowHeight="15.75" customHeight="1"/>
  <cols>
    <col min="1" max="34" width="8.33203125" customWidth="1"/>
    <col min="35" max="35" width="1.33203125" customWidth="1"/>
    <col min="36" max="36" width="18.88671875" customWidth="1"/>
    <col min="37" max="37" width="43.88671875" customWidth="1"/>
    <col min="38" max="38" width="1.33203125" customWidth="1"/>
    <col min="39" max="39" width="37.6640625" customWidth="1"/>
    <col min="40" max="40" width="1.33203125" customWidth="1"/>
    <col min="41" max="41" width="8.33203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97"/>
      <c r="Q2" s="241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28">
        <v>46022</v>
      </c>
      <c r="W4" s="299"/>
      <c r="X4" s="27" t="s">
        <v>0</v>
      </c>
      <c r="Z4" s="28">
        <f>COUNTA(AE49:AF60)</f>
        <v>9</v>
      </c>
      <c r="AA4" s="29" t="s">
        <v>1</v>
      </c>
      <c r="AC4" s="300" t="s">
        <v>269</v>
      </c>
      <c r="AD4" s="299"/>
      <c r="AE4" s="27" t="s">
        <v>3</v>
      </c>
      <c r="AF4" s="12"/>
      <c r="AG4" s="23"/>
      <c r="AH4" s="12"/>
      <c r="AI4" s="30"/>
      <c r="AJ4" s="263" t="s">
        <v>4</v>
      </c>
      <c r="AK4" s="264"/>
      <c r="AL4" s="264"/>
      <c r="AM4" s="265"/>
      <c r="AN4" s="31"/>
      <c r="AO4" s="12"/>
    </row>
    <row r="5" spans="1:41" ht="22.5" customHeight="1">
      <c r="A5" s="24"/>
      <c r="E5" s="328">
        <v>46022</v>
      </c>
      <c r="F5" s="299"/>
      <c r="G5" s="32" t="s">
        <v>0</v>
      </c>
      <c r="I5" s="28">
        <f>COUNTA(P49:Q60)</f>
        <v>11</v>
      </c>
      <c r="J5" s="33" t="s">
        <v>1</v>
      </c>
      <c r="L5" s="300" t="s">
        <v>269</v>
      </c>
      <c r="M5" s="299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7"/>
      <c r="AJ5" s="34" t="s">
        <v>0</v>
      </c>
      <c r="AK5" s="35">
        <f>V4</f>
        <v>46022</v>
      </c>
      <c r="AL5" s="270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68"/>
      <c r="AJ6" s="34" t="s">
        <v>5</v>
      </c>
      <c r="AK6" s="40" t="s">
        <v>130</v>
      </c>
      <c r="AL6" s="268"/>
      <c r="AM6" s="36"/>
      <c r="AN6" s="37"/>
      <c r="AO6" s="12"/>
    </row>
    <row r="7" spans="1:41" ht="22.5" customHeight="1">
      <c r="A7" s="39"/>
      <c r="B7" s="288" t="s">
        <v>6</v>
      </c>
      <c r="C7" s="261"/>
      <c r="D7" s="262"/>
      <c r="F7" s="288" t="s">
        <v>7</v>
      </c>
      <c r="G7" s="261"/>
      <c r="H7" s="261"/>
      <c r="I7" s="262"/>
      <c r="J7" s="41"/>
      <c r="K7" s="288" t="s">
        <v>8</v>
      </c>
      <c r="L7" s="261"/>
      <c r="M7" s="262"/>
      <c r="O7" s="296" t="s">
        <v>9</v>
      </c>
      <c r="P7" s="261"/>
      <c r="Q7" s="262"/>
      <c r="R7" s="38"/>
      <c r="S7" s="25"/>
      <c r="T7" s="39"/>
      <c r="U7" s="260" t="s">
        <v>10</v>
      </c>
      <c r="V7" s="261"/>
      <c r="W7" s="261"/>
      <c r="X7" s="261"/>
      <c r="Y7" s="261"/>
      <c r="Z7" s="262"/>
      <c r="AB7" s="260" t="s">
        <v>8</v>
      </c>
      <c r="AC7" s="261"/>
      <c r="AD7" s="261"/>
      <c r="AE7" s="261"/>
      <c r="AF7" s="262"/>
      <c r="AG7" s="23"/>
      <c r="AH7" s="12"/>
      <c r="AI7" s="268"/>
      <c r="AJ7" s="34" t="s">
        <v>11</v>
      </c>
      <c r="AK7" s="42" t="s">
        <v>181</v>
      </c>
      <c r="AL7" s="268"/>
      <c r="AM7" s="36"/>
      <c r="AN7" s="37"/>
      <c r="AO7" s="12"/>
    </row>
    <row r="8" spans="1:41" ht="22.5" customHeight="1">
      <c r="A8" s="39"/>
      <c r="B8" s="43" t="s">
        <v>12</v>
      </c>
      <c r="C8" s="44" t="s">
        <v>13</v>
      </c>
      <c r="D8" s="43" t="s">
        <v>14</v>
      </c>
      <c r="F8" s="43" t="s">
        <v>12</v>
      </c>
      <c r="G8" s="45" t="s">
        <v>15</v>
      </c>
      <c r="H8" s="45" t="s">
        <v>15</v>
      </c>
      <c r="I8" s="43" t="s">
        <v>14</v>
      </c>
      <c r="K8" s="43" t="s">
        <v>12</v>
      </c>
      <c r="L8" s="45" t="s">
        <v>15</v>
      </c>
      <c r="M8" s="43" t="s">
        <v>14</v>
      </c>
      <c r="O8" s="43" t="s">
        <v>12</v>
      </c>
      <c r="P8" s="45" t="s">
        <v>15</v>
      </c>
      <c r="Q8" s="43" t="s">
        <v>14</v>
      </c>
      <c r="R8" s="38"/>
      <c r="S8" s="25"/>
      <c r="T8" s="39"/>
      <c r="U8" s="43" t="s">
        <v>12</v>
      </c>
      <c r="V8" s="44" t="s">
        <v>13</v>
      </c>
      <c r="W8" s="43" t="s">
        <v>14</v>
      </c>
      <c r="Y8" s="45" t="s">
        <v>15</v>
      </c>
      <c r="Z8" s="44" t="s">
        <v>16</v>
      </c>
      <c r="AB8" s="43" t="s">
        <v>12</v>
      </c>
      <c r="AC8" s="43" t="s">
        <v>14</v>
      </c>
      <c r="AE8" s="45" t="s">
        <v>15</v>
      </c>
      <c r="AF8" s="44" t="s">
        <v>16</v>
      </c>
      <c r="AG8" s="38"/>
      <c r="AI8" s="268"/>
      <c r="AJ8" s="34" t="s">
        <v>17</v>
      </c>
      <c r="AK8" s="40" t="s">
        <v>117</v>
      </c>
      <c r="AL8" s="268"/>
      <c r="AM8" s="36"/>
      <c r="AN8" s="37"/>
    </row>
    <row r="9" spans="1:41" ht="22.5" customHeight="1">
      <c r="A9" s="39"/>
      <c r="B9" s="47">
        <v>230</v>
      </c>
      <c r="C9" s="48" t="s">
        <v>18</v>
      </c>
      <c r="D9" s="47"/>
      <c r="F9" s="49">
        <v>234</v>
      </c>
      <c r="G9" s="50"/>
      <c r="H9" s="50"/>
      <c r="I9" s="47">
        <v>234</v>
      </c>
      <c r="K9" s="47">
        <v>233</v>
      </c>
      <c r="L9" s="51"/>
      <c r="M9" s="47">
        <v>230</v>
      </c>
      <c r="O9" s="47">
        <v>232</v>
      </c>
      <c r="P9" s="51"/>
      <c r="Q9" s="47">
        <v>234</v>
      </c>
      <c r="R9" s="38"/>
      <c r="S9" s="52"/>
      <c r="T9" s="39"/>
      <c r="U9" s="53">
        <v>399</v>
      </c>
      <c r="V9" s="48" t="s">
        <v>18</v>
      </c>
      <c r="W9" s="53">
        <v>396</v>
      </c>
      <c r="Y9" s="54">
        <v>219</v>
      </c>
      <c r="Z9" s="55" t="s">
        <v>19</v>
      </c>
      <c r="AB9" s="53">
        <v>396</v>
      </c>
      <c r="AC9" s="53">
        <v>399</v>
      </c>
      <c r="AE9" s="54">
        <v>219</v>
      </c>
      <c r="AF9" s="55" t="s">
        <v>19</v>
      </c>
      <c r="AG9" s="38"/>
      <c r="AI9" s="268"/>
      <c r="AJ9" s="34" t="s">
        <v>20</v>
      </c>
      <c r="AK9" s="67" t="s">
        <v>118</v>
      </c>
      <c r="AL9" s="268"/>
      <c r="AM9" s="36"/>
      <c r="AN9" s="37"/>
    </row>
    <row r="10" spans="1:41" ht="22.5" customHeight="1">
      <c r="A10" s="39"/>
      <c r="B10" s="47">
        <v>232</v>
      </c>
      <c r="C10" s="56" t="s">
        <v>21</v>
      </c>
      <c r="D10" s="47"/>
      <c r="F10" s="49">
        <v>233</v>
      </c>
      <c r="G10" s="57"/>
      <c r="H10" s="57"/>
      <c r="I10" s="47">
        <v>233</v>
      </c>
      <c r="K10" s="47">
        <v>233</v>
      </c>
      <c r="L10" s="58"/>
      <c r="M10" s="47">
        <v>229</v>
      </c>
      <c r="O10" s="47">
        <v>231</v>
      </c>
      <c r="P10" s="58"/>
      <c r="Q10" s="47">
        <v>236</v>
      </c>
      <c r="R10" s="38"/>
      <c r="S10" s="52"/>
      <c r="T10" s="39"/>
      <c r="U10" s="53">
        <v>395</v>
      </c>
      <c r="V10" s="56" t="s">
        <v>21</v>
      </c>
      <c r="W10" s="53">
        <v>395</v>
      </c>
      <c r="Y10" s="59">
        <v>46083</v>
      </c>
      <c r="Z10" s="60" t="s">
        <v>22</v>
      </c>
      <c r="AB10" s="53">
        <v>395</v>
      </c>
      <c r="AC10" s="53">
        <v>394</v>
      </c>
      <c r="AE10" s="178" t="s">
        <v>120</v>
      </c>
      <c r="AF10" s="60" t="s">
        <v>22</v>
      </c>
      <c r="AG10" s="38"/>
      <c r="AI10" s="268"/>
      <c r="AJ10" s="34" t="s">
        <v>23</v>
      </c>
      <c r="AK10" s="67" t="s">
        <v>119</v>
      </c>
      <c r="AL10" s="268"/>
      <c r="AM10" s="36"/>
      <c r="AN10" s="37"/>
    </row>
    <row r="11" spans="1:41" ht="22.5" customHeight="1">
      <c r="A11" s="39"/>
      <c r="B11" s="47">
        <v>231</v>
      </c>
      <c r="C11" s="56" t="s">
        <v>24</v>
      </c>
      <c r="D11" s="47"/>
      <c r="E11" s="26"/>
      <c r="F11" s="49">
        <v>236</v>
      </c>
      <c r="G11" s="57"/>
      <c r="H11" s="57"/>
      <c r="I11" s="47">
        <v>236</v>
      </c>
      <c r="K11" s="47">
        <v>236</v>
      </c>
      <c r="L11" s="58"/>
      <c r="M11" s="47">
        <v>231</v>
      </c>
      <c r="O11" s="47">
        <v>234</v>
      </c>
      <c r="P11" s="58"/>
      <c r="Q11" s="47">
        <v>235</v>
      </c>
      <c r="R11" s="38"/>
      <c r="S11" s="52"/>
      <c r="T11" s="39"/>
      <c r="U11" s="53">
        <v>391</v>
      </c>
      <c r="V11" s="56" t="s">
        <v>24</v>
      </c>
      <c r="W11" s="53">
        <v>397</v>
      </c>
      <c r="Y11" s="59">
        <v>46025</v>
      </c>
      <c r="Z11" s="60" t="s">
        <v>25</v>
      </c>
      <c r="AB11" s="53">
        <v>398</v>
      </c>
      <c r="AC11" s="53">
        <v>396</v>
      </c>
      <c r="AE11" s="178" t="s">
        <v>120</v>
      </c>
      <c r="AF11" s="60" t="s">
        <v>25</v>
      </c>
      <c r="AG11" s="38"/>
      <c r="AI11" s="268"/>
      <c r="AJ11" s="34" t="s">
        <v>26</v>
      </c>
      <c r="AK11" s="67" t="s">
        <v>121</v>
      </c>
      <c r="AL11" s="268"/>
      <c r="AM11" s="36"/>
      <c r="AN11" s="37"/>
    </row>
    <row r="12" spans="1:41" ht="22.5" customHeight="1">
      <c r="A12" s="39"/>
      <c r="B12" s="61">
        <v>94</v>
      </c>
      <c r="C12" s="56" t="s">
        <v>27</v>
      </c>
      <c r="D12" s="61"/>
      <c r="E12" s="26"/>
      <c r="F12" s="62">
        <v>303</v>
      </c>
      <c r="G12" s="57"/>
      <c r="H12" s="57"/>
      <c r="I12" s="61">
        <v>155</v>
      </c>
      <c r="K12" s="61">
        <v>112</v>
      </c>
      <c r="L12" s="58"/>
      <c r="M12" s="61">
        <v>44</v>
      </c>
      <c r="O12" s="61">
        <v>312</v>
      </c>
      <c r="P12" s="58"/>
      <c r="Q12" s="61">
        <v>162</v>
      </c>
      <c r="R12" s="38"/>
      <c r="S12" s="52"/>
      <c r="T12" s="39"/>
      <c r="U12" s="63">
        <v>125</v>
      </c>
      <c r="V12" s="56" t="s">
        <v>27</v>
      </c>
      <c r="W12" s="63">
        <v>71</v>
      </c>
      <c r="Y12" s="66">
        <v>46030</v>
      </c>
      <c r="Z12" s="65" t="s">
        <v>28</v>
      </c>
      <c r="AB12" s="63">
        <v>158</v>
      </c>
      <c r="AC12" s="63">
        <v>122</v>
      </c>
      <c r="AE12" s="66">
        <v>46087</v>
      </c>
      <c r="AF12" s="65" t="s">
        <v>28</v>
      </c>
      <c r="AG12" s="38"/>
      <c r="AI12" s="268"/>
      <c r="AJ12" s="34" t="s">
        <v>29</v>
      </c>
      <c r="AK12" s="67" t="s">
        <v>122</v>
      </c>
      <c r="AL12" s="268"/>
      <c r="AM12" s="36"/>
      <c r="AN12" s="37"/>
    </row>
    <row r="13" spans="1:41" ht="22.5" customHeight="1">
      <c r="A13" s="39"/>
      <c r="B13" s="61">
        <v>111</v>
      </c>
      <c r="C13" s="56" t="s">
        <v>30</v>
      </c>
      <c r="D13" s="61"/>
      <c r="E13" s="26"/>
      <c r="F13" s="62">
        <v>381</v>
      </c>
      <c r="G13" s="68"/>
      <c r="H13" s="68"/>
      <c r="I13" s="61">
        <v>164</v>
      </c>
      <c r="K13" s="61">
        <v>86</v>
      </c>
      <c r="L13" s="69"/>
      <c r="M13" s="61">
        <v>21</v>
      </c>
      <c r="O13" s="61">
        <v>290</v>
      </c>
      <c r="P13" s="69"/>
      <c r="Q13" s="61">
        <v>158</v>
      </c>
      <c r="R13" s="38"/>
      <c r="S13" s="52"/>
      <c r="T13" s="39"/>
      <c r="U13" s="63">
        <v>174</v>
      </c>
      <c r="V13" s="56" t="s">
        <v>30</v>
      </c>
      <c r="W13" s="63">
        <v>103</v>
      </c>
      <c r="Y13" s="70">
        <v>99</v>
      </c>
      <c r="Z13" s="71" t="s">
        <v>31</v>
      </c>
      <c r="AB13" s="63">
        <v>147</v>
      </c>
      <c r="AC13" s="63">
        <v>97</v>
      </c>
      <c r="AE13" s="70">
        <v>100</v>
      </c>
      <c r="AF13" s="71" t="s">
        <v>31</v>
      </c>
      <c r="AG13" s="38"/>
      <c r="AI13" s="268"/>
      <c r="AJ13" s="34" t="s">
        <v>32</v>
      </c>
      <c r="AK13" s="180" t="s">
        <v>123</v>
      </c>
      <c r="AL13" s="268"/>
      <c r="AM13" s="36"/>
      <c r="AN13" s="37"/>
    </row>
    <row r="14" spans="1:41" ht="22.5" customHeight="1">
      <c r="A14" s="39"/>
      <c r="B14" s="61">
        <v>127</v>
      </c>
      <c r="C14" s="56" t="s">
        <v>33</v>
      </c>
      <c r="D14" s="61"/>
      <c r="E14" s="26"/>
      <c r="F14" s="61">
        <v>281</v>
      </c>
      <c r="I14" s="61">
        <v>134</v>
      </c>
      <c r="K14" s="61">
        <v>77</v>
      </c>
      <c r="L14" s="26"/>
      <c r="M14" s="61">
        <v>22</v>
      </c>
      <c r="O14" s="61">
        <v>320</v>
      </c>
      <c r="P14" s="26"/>
      <c r="Q14" s="61">
        <v>183</v>
      </c>
      <c r="R14" s="38"/>
      <c r="S14" s="52"/>
      <c r="T14" s="39"/>
      <c r="U14" s="73">
        <v>139</v>
      </c>
      <c r="V14" s="74" t="s">
        <v>33</v>
      </c>
      <c r="W14" s="73">
        <v>81</v>
      </c>
      <c r="Z14" s="12"/>
      <c r="AB14" s="73">
        <v>169</v>
      </c>
      <c r="AC14" s="73">
        <v>90</v>
      </c>
      <c r="AG14" s="23"/>
      <c r="AH14" s="12"/>
      <c r="AI14" s="269"/>
      <c r="AJ14" s="34" t="s">
        <v>34</v>
      </c>
      <c r="AK14" s="181">
        <v>10</v>
      </c>
      <c r="AL14" s="269"/>
      <c r="AM14" s="36"/>
      <c r="AN14" s="37"/>
      <c r="AO14" s="12"/>
    </row>
    <row r="15" spans="1:41" ht="22.5" customHeight="1">
      <c r="A15" s="39"/>
      <c r="B15" s="75" t="s">
        <v>1149</v>
      </c>
      <c r="C15" s="74" t="s">
        <v>35</v>
      </c>
      <c r="D15" s="75"/>
      <c r="E15" s="26"/>
      <c r="F15" s="75" t="s">
        <v>1150</v>
      </c>
      <c r="I15" s="75" t="s">
        <v>1151</v>
      </c>
      <c r="K15" s="75" t="s">
        <v>1152</v>
      </c>
      <c r="L15" s="26"/>
      <c r="M15" s="75" t="s">
        <v>1153</v>
      </c>
      <c r="O15" s="75" t="s">
        <v>1154</v>
      </c>
      <c r="P15" s="26"/>
      <c r="Q15" s="75" t="s">
        <v>1155</v>
      </c>
      <c r="R15" s="20"/>
      <c r="S15" s="76"/>
      <c r="T15" s="39"/>
      <c r="Z15" s="77"/>
      <c r="AG15" s="23"/>
      <c r="AH15" s="12"/>
      <c r="AI15" s="30"/>
      <c r="AJ15" s="275" t="s">
        <v>36</v>
      </c>
      <c r="AK15" s="265"/>
      <c r="AL15" s="78"/>
      <c r="AM15" s="79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2"/>
      <c r="T16" s="39"/>
      <c r="Z16" s="12"/>
      <c r="AG16" s="23"/>
      <c r="AH16" s="12"/>
      <c r="AI16" s="13"/>
      <c r="AJ16" s="80"/>
      <c r="AK16" s="80"/>
      <c r="AL16" s="80"/>
      <c r="AM16" s="80"/>
      <c r="AN16" s="14"/>
      <c r="AO16" s="12"/>
    </row>
    <row r="17" spans="1:41" ht="22.5" customHeight="1">
      <c r="A17" s="39"/>
      <c r="B17" s="288" t="s">
        <v>38</v>
      </c>
      <c r="C17" s="261"/>
      <c r="D17" s="262"/>
      <c r="E17" s="81"/>
      <c r="F17" s="288" t="s">
        <v>39</v>
      </c>
      <c r="G17" s="261"/>
      <c r="H17" s="262"/>
      <c r="K17" s="288" t="s">
        <v>40</v>
      </c>
      <c r="L17" s="261"/>
      <c r="M17" s="262"/>
      <c r="O17" s="288" t="s">
        <v>41</v>
      </c>
      <c r="P17" s="261"/>
      <c r="Q17" s="262"/>
      <c r="R17" s="20"/>
      <c r="S17" s="52"/>
      <c r="T17" s="39"/>
      <c r="AG17" s="23"/>
      <c r="AH17" s="12"/>
      <c r="AI17" s="82"/>
      <c r="AJ17" s="276" t="s">
        <v>4</v>
      </c>
      <c r="AK17" s="264"/>
      <c r="AL17" s="264"/>
      <c r="AM17" s="265"/>
      <c r="AN17" s="83"/>
      <c r="AO17" s="12"/>
    </row>
    <row r="18" spans="1:41" ht="22.5" customHeight="1">
      <c r="A18" s="39"/>
      <c r="B18" s="43" t="s">
        <v>12</v>
      </c>
      <c r="C18" s="45" t="s">
        <v>15</v>
      </c>
      <c r="D18" s="43" t="s">
        <v>14</v>
      </c>
      <c r="E18" s="26"/>
      <c r="F18" s="43" t="s">
        <v>12</v>
      </c>
      <c r="G18" s="45" t="s">
        <v>15</v>
      </c>
      <c r="H18" s="43" t="s">
        <v>14</v>
      </c>
      <c r="K18" s="43" t="s">
        <v>12</v>
      </c>
      <c r="L18" s="45" t="s">
        <v>15</v>
      </c>
      <c r="M18" s="43" t="s">
        <v>14</v>
      </c>
      <c r="O18" s="43" t="s">
        <v>12</v>
      </c>
      <c r="P18" s="45" t="s">
        <v>15</v>
      </c>
      <c r="Q18" s="43" t="s">
        <v>14</v>
      </c>
      <c r="R18" s="20"/>
      <c r="S18" s="52"/>
      <c r="T18" s="39"/>
      <c r="U18" s="260" t="s">
        <v>9</v>
      </c>
      <c r="V18" s="261"/>
      <c r="W18" s="261"/>
      <c r="X18" s="261"/>
      <c r="Y18" s="262"/>
      <c r="AB18" s="260" t="s">
        <v>38</v>
      </c>
      <c r="AC18" s="261"/>
      <c r="AD18" s="261"/>
      <c r="AE18" s="261"/>
      <c r="AF18" s="262"/>
      <c r="AG18" s="23"/>
      <c r="AH18" s="12"/>
      <c r="AI18" s="277"/>
      <c r="AJ18" s="34" t="s">
        <v>0</v>
      </c>
      <c r="AK18" s="84">
        <f>AK5</f>
        <v>46022</v>
      </c>
      <c r="AL18" s="274"/>
      <c r="AM18" s="85"/>
      <c r="AN18" s="86"/>
      <c r="AO18" s="12"/>
    </row>
    <row r="19" spans="1:41" ht="22.5" customHeight="1">
      <c r="A19" s="39"/>
      <c r="B19" s="47">
        <v>231</v>
      </c>
      <c r="C19" s="51"/>
      <c r="D19" s="47">
        <v>205</v>
      </c>
      <c r="E19" s="26"/>
      <c r="F19" s="47">
        <v>235</v>
      </c>
      <c r="G19" s="51"/>
      <c r="H19" s="47">
        <v>230</v>
      </c>
      <c r="K19" s="47">
        <v>231</v>
      </c>
      <c r="L19" s="51"/>
      <c r="M19" s="47">
        <v>232</v>
      </c>
      <c r="O19" s="47">
        <v>231</v>
      </c>
      <c r="P19" s="51"/>
      <c r="Q19" s="47">
        <v>232</v>
      </c>
      <c r="R19" s="20"/>
      <c r="S19" s="52"/>
      <c r="T19" s="39"/>
      <c r="U19" s="43" t="s">
        <v>12</v>
      </c>
      <c r="V19" s="43" t="s">
        <v>14</v>
      </c>
      <c r="X19" s="45" t="s">
        <v>15</v>
      </c>
      <c r="Y19" s="44" t="s">
        <v>16</v>
      </c>
      <c r="AB19" s="43" t="s">
        <v>12</v>
      </c>
      <c r="AC19" s="43" t="s">
        <v>14</v>
      </c>
      <c r="AE19" s="45" t="s">
        <v>15</v>
      </c>
      <c r="AF19" s="44" t="s">
        <v>16</v>
      </c>
      <c r="AG19" s="23"/>
      <c r="AH19" s="12"/>
      <c r="AI19" s="268"/>
      <c r="AJ19" s="34" t="s">
        <v>5</v>
      </c>
      <c r="AK19" s="100" t="s">
        <v>166</v>
      </c>
      <c r="AL19" s="268"/>
      <c r="AM19" s="85"/>
      <c r="AN19" s="86"/>
      <c r="AO19" s="12"/>
    </row>
    <row r="20" spans="1:41" ht="22.5" customHeight="1">
      <c r="A20" s="39"/>
      <c r="B20" s="47">
        <v>232</v>
      </c>
      <c r="C20" s="58"/>
      <c r="D20" s="47">
        <v>231</v>
      </c>
      <c r="E20" s="26"/>
      <c r="F20" s="47">
        <v>234</v>
      </c>
      <c r="G20" s="58"/>
      <c r="H20" s="47">
        <v>229</v>
      </c>
      <c r="K20" s="47">
        <v>231</v>
      </c>
      <c r="L20" s="58"/>
      <c r="M20" s="47">
        <v>233</v>
      </c>
      <c r="O20" s="47">
        <v>231</v>
      </c>
      <c r="P20" s="58"/>
      <c r="Q20" s="47">
        <v>231</v>
      </c>
      <c r="R20" s="20"/>
      <c r="S20" s="52"/>
      <c r="T20" s="39"/>
      <c r="U20" s="53">
        <v>399</v>
      </c>
      <c r="V20" s="53">
        <v>397</v>
      </c>
      <c r="X20" s="54">
        <v>219</v>
      </c>
      <c r="Y20" s="55" t="s">
        <v>19</v>
      </c>
      <c r="AB20" s="53">
        <v>399</v>
      </c>
      <c r="AC20" s="53">
        <v>396</v>
      </c>
      <c r="AE20" s="54">
        <v>220</v>
      </c>
      <c r="AF20" s="55" t="s">
        <v>19</v>
      </c>
      <c r="AG20" s="23"/>
      <c r="AH20" s="12"/>
      <c r="AI20" s="268"/>
      <c r="AJ20" s="34" t="s">
        <v>11</v>
      </c>
      <c r="AK20" s="101" t="s">
        <v>167</v>
      </c>
      <c r="AL20" s="268"/>
      <c r="AM20" s="85"/>
      <c r="AN20" s="86"/>
      <c r="AO20" s="12"/>
    </row>
    <row r="21" spans="1:41" ht="22.5" customHeight="1">
      <c r="A21" s="39"/>
      <c r="B21" s="47">
        <v>232</v>
      </c>
      <c r="C21" s="58"/>
      <c r="D21" s="47">
        <v>259</v>
      </c>
      <c r="E21" s="26"/>
      <c r="F21" s="47">
        <v>237</v>
      </c>
      <c r="G21" s="58"/>
      <c r="H21" s="47">
        <v>230</v>
      </c>
      <c r="K21" s="47">
        <v>232</v>
      </c>
      <c r="L21" s="58"/>
      <c r="M21" s="47">
        <v>235</v>
      </c>
      <c r="O21" s="47">
        <v>234</v>
      </c>
      <c r="P21" s="58"/>
      <c r="Q21" s="47">
        <v>234</v>
      </c>
      <c r="R21" s="20"/>
      <c r="S21" s="52"/>
      <c r="T21" s="88"/>
      <c r="U21" s="53">
        <v>396</v>
      </c>
      <c r="V21" s="53">
        <v>396</v>
      </c>
      <c r="X21" s="59">
        <v>46083</v>
      </c>
      <c r="Y21" s="60" t="s">
        <v>22</v>
      </c>
      <c r="Z21" s="26"/>
      <c r="AB21" s="53">
        <v>396</v>
      </c>
      <c r="AC21" s="53">
        <v>398</v>
      </c>
      <c r="AE21" s="59">
        <v>46061</v>
      </c>
      <c r="AF21" s="60" t="s">
        <v>22</v>
      </c>
      <c r="AG21" s="23"/>
      <c r="AH21" s="12"/>
      <c r="AI21" s="268"/>
      <c r="AJ21" s="34" t="s">
        <v>17</v>
      </c>
      <c r="AK21" s="100" t="s">
        <v>117</v>
      </c>
      <c r="AL21" s="268"/>
      <c r="AM21" s="85"/>
      <c r="AN21" s="86"/>
      <c r="AO21" s="12"/>
    </row>
    <row r="22" spans="1:41" ht="22.5" customHeight="1">
      <c r="A22" s="39"/>
      <c r="B22" s="61">
        <v>169</v>
      </c>
      <c r="C22" s="58"/>
      <c r="D22" s="61">
        <v>132</v>
      </c>
      <c r="E22" s="26"/>
      <c r="F22" s="61">
        <v>340</v>
      </c>
      <c r="G22" s="58"/>
      <c r="H22" s="61">
        <v>142</v>
      </c>
      <c r="K22" s="61">
        <v>192</v>
      </c>
      <c r="L22" s="58"/>
      <c r="M22" s="61">
        <v>144</v>
      </c>
      <c r="O22" s="61">
        <v>92</v>
      </c>
      <c r="P22" s="58"/>
      <c r="Q22" s="61">
        <v>44</v>
      </c>
      <c r="R22" s="20"/>
      <c r="S22" s="52"/>
      <c r="T22" s="88"/>
      <c r="U22" s="53">
        <v>398</v>
      </c>
      <c r="V22" s="53">
        <v>394</v>
      </c>
      <c r="X22" s="59">
        <v>46090</v>
      </c>
      <c r="Y22" s="60" t="s">
        <v>25</v>
      </c>
      <c r="Z22" s="26"/>
      <c r="AB22" s="53">
        <v>395</v>
      </c>
      <c r="AC22" s="53">
        <v>395</v>
      </c>
      <c r="AE22" s="59">
        <v>46024</v>
      </c>
      <c r="AF22" s="60" t="s">
        <v>25</v>
      </c>
      <c r="AG22" s="23"/>
      <c r="AH22" s="12"/>
      <c r="AI22" s="268"/>
      <c r="AJ22" s="34" t="s">
        <v>20</v>
      </c>
      <c r="AK22" s="102" t="s">
        <v>118</v>
      </c>
      <c r="AL22" s="268"/>
      <c r="AM22" s="85"/>
      <c r="AN22" s="86"/>
      <c r="AO22" s="12"/>
    </row>
    <row r="23" spans="1:41" ht="22.5" customHeight="1">
      <c r="A23" s="39"/>
      <c r="B23" s="61">
        <v>177</v>
      </c>
      <c r="C23" s="69"/>
      <c r="D23" s="61">
        <v>136</v>
      </c>
      <c r="E23" s="26"/>
      <c r="F23" s="61">
        <v>330</v>
      </c>
      <c r="G23" s="69"/>
      <c r="H23" s="61">
        <v>167</v>
      </c>
      <c r="K23" s="61">
        <v>125</v>
      </c>
      <c r="L23" s="69"/>
      <c r="M23" s="61">
        <v>111</v>
      </c>
      <c r="O23" s="61">
        <v>82</v>
      </c>
      <c r="P23" s="69"/>
      <c r="Q23" s="61">
        <v>51</v>
      </c>
      <c r="R23" s="20"/>
      <c r="S23" s="52"/>
      <c r="T23" s="88"/>
      <c r="U23" s="63">
        <v>188</v>
      </c>
      <c r="V23" s="63">
        <v>156</v>
      </c>
      <c r="X23" s="66">
        <v>46026</v>
      </c>
      <c r="Y23" s="65" t="s">
        <v>28</v>
      </c>
      <c r="Z23" s="26"/>
      <c r="AB23" s="63">
        <v>191</v>
      </c>
      <c r="AC23" s="63">
        <v>175</v>
      </c>
      <c r="AE23" s="66">
        <v>46025</v>
      </c>
      <c r="AF23" s="65" t="s">
        <v>28</v>
      </c>
      <c r="AG23" s="23"/>
      <c r="AH23" s="12"/>
      <c r="AI23" s="268"/>
      <c r="AJ23" s="34" t="s">
        <v>23</v>
      </c>
      <c r="AK23" s="102" t="s">
        <v>119</v>
      </c>
      <c r="AL23" s="268"/>
      <c r="AM23" s="85"/>
      <c r="AN23" s="86"/>
      <c r="AO23" s="12"/>
    </row>
    <row r="24" spans="1:41" ht="22.5" customHeight="1">
      <c r="A24" s="39"/>
      <c r="B24" s="61">
        <v>155</v>
      </c>
      <c r="C24" s="26"/>
      <c r="D24" s="61">
        <v>131</v>
      </c>
      <c r="E24" s="26"/>
      <c r="F24" s="61">
        <v>350</v>
      </c>
      <c r="G24" s="26"/>
      <c r="H24" s="61">
        <v>168</v>
      </c>
      <c r="K24" s="61">
        <v>140</v>
      </c>
      <c r="L24" s="26"/>
      <c r="M24" s="61">
        <v>124</v>
      </c>
      <c r="O24" s="61">
        <v>82</v>
      </c>
      <c r="P24" s="26"/>
      <c r="Q24" s="61">
        <v>46</v>
      </c>
      <c r="R24" s="20"/>
      <c r="S24" s="52"/>
      <c r="T24" s="88"/>
      <c r="U24" s="63">
        <v>173</v>
      </c>
      <c r="V24" s="63">
        <v>159</v>
      </c>
      <c r="X24" s="70">
        <v>100</v>
      </c>
      <c r="Y24" s="71" t="s">
        <v>31</v>
      </c>
      <c r="Z24" s="26"/>
      <c r="AB24" s="63">
        <v>197</v>
      </c>
      <c r="AC24" s="63">
        <v>188</v>
      </c>
      <c r="AE24" s="70">
        <v>98</v>
      </c>
      <c r="AF24" s="71" t="s">
        <v>31</v>
      </c>
      <c r="AG24" s="23"/>
      <c r="AH24" s="12"/>
      <c r="AI24" s="268"/>
      <c r="AJ24" s="34" t="s">
        <v>26</v>
      </c>
      <c r="AK24" s="102" t="s">
        <v>121</v>
      </c>
      <c r="AL24" s="268"/>
      <c r="AM24" s="85"/>
      <c r="AN24" s="86"/>
      <c r="AO24" s="12"/>
    </row>
    <row r="25" spans="1:41" ht="22.5" customHeight="1">
      <c r="A25" s="39"/>
      <c r="B25" s="75" t="s">
        <v>1156</v>
      </c>
      <c r="C25" s="26"/>
      <c r="D25" s="75" t="s">
        <v>1157</v>
      </c>
      <c r="E25" s="26"/>
      <c r="F25" s="75" t="s">
        <v>1158</v>
      </c>
      <c r="G25" s="26"/>
      <c r="H25" s="75" t="s">
        <v>1159</v>
      </c>
      <c r="K25" s="75" t="s">
        <v>1160</v>
      </c>
      <c r="L25" s="26"/>
      <c r="M25" s="75" t="s">
        <v>1161</v>
      </c>
      <c r="O25" s="75" t="s">
        <v>1162</v>
      </c>
      <c r="P25" s="26"/>
      <c r="Q25" s="75" t="s">
        <v>1163</v>
      </c>
      <c r="R25" s="20"/>
      <c r="S25" s="52"/>
      <c r="T25" s="88"/>
      <c r="U25" s="73">
        <v>169</v>
      </c>
      <c r="V25" s="73">
        <v>156</v>
      </c>
      <c r="Z25" s="26"/>
      <c r="AB25" s="73">
        <v>183</v>
      </c>
      <c r="AC25" s="73">
        <v>156</v>
      </c>
      <c r="AG25" s="23"/>
      <c r="AH25" s="12"/>
      <c r="AI25" s="268"/>
      <c r="AJ25" s="34" t="s">
        <v>29</v>
      </c>
      <c r="AK25" s="102" t="s">
        <v>122</v>
      </c>
      <c r="AL25" s="268"/>
      <c r="AM25" s="85"/>
      <c r="AN25" s="86"/>
      <c r="AO25" s="12"/>
    </row>
    <row r="26" spans="1:41" ht="22.5" customHeight="1">
      <c r="A26" s="39"/>
      <c r="P26" s="18"/>
      <c r="Q26" s="90"/>
      <c r="R26" s="20"/>
      <c r="S26" s="52"/>
      <c r="T26" s="88"/>
      <c r="U26" s="26"/>
      <c r="V26" s="26"/>
      <c r="W26" s="26"/>
      <c r="X26" s="26"/>
      <c r="Y26" s="26"/>
      <c r="Z26" s="26"/>
      <c r="AG26" s="23"/>
      <c r="AH26" s="12"/>
      <c r="AI26" s="268"/>
      <c r="AJ26" s="34" t="s">
        <v>32</v>
      </c>
      <c r="AK26" s="102" t="s">
        <v>123</v>
      </c>
      <c r="AL26" s="268"/>
      <c r="AM26" s="85"/>
      <c r="AN26" s="86"/>
      <c r="AO26" s="12"/>
    </row>
    <row r="27" spans="1:41" ht="22.5" customHeight="1">
      <c r="A27" s="39"/>
      <c r="B27" s="296" t="s">
        <v>42</v>
      </c>
      <c r="C27" s="261"/>
      <c r="D27" s="262"/>
      <c r="E27" s="26"/>
      <c r="F27" s="296" t="s">
        <v>43</v>
      </c>
      <c r="G27" s="261"/>
      <c r="H27" s="262"/>
      <c r="J27" s="26"/>
      <c r="K27" s="288" t="s">
        <v>44</v>
      </c>
      <c r="L27" s="261"/>
      <c r="M27" s="262"/>
      <c r="O27" s="288" t="s">
        <v>45</v>
      </c>
      <c r="P27" s="261"/>
      <c r="Q27" s="262"/>
      <c r="R27" s="38"/>
      <c r="S27" s="52"/>
      <c r="T27" s="88"/>
      <c r="U27" s="26"/>
      <c r="V27" s="26"/>
      <c r="W27" s="26"/>
      <c r="X27" s="26"/>
      <c r="Y27" s="26"/>
      <c r="Z27" s="26"/>
      <c r="AG27" s="23"/>
      <c r="AH27" s="12"/>
      <c r="AI27" s="269"/>
      <c r="AJ27" s="34" t="s">
        <v>34</v>
      </c>
      <c r="AK27" s="182">
        <v>8</v>
      </c>
      <c r="AL27" s="269"/>
      <c r="AM27" s="85"/>
      <c r="AN27" s="86"/>
      <c r="AO27" s="12"/>
    </row>
    <row r="28" spans="1:41" ht="22.5" customHeight="1">
      <c r="A28" s="39"/>
      <c r="B28" s="43" t="s">
        <v>12</v>
      </c>
      <c r="C28" s="45" t="s">
        <v>15</v>
      </c>
      <c r="D28" s="43" t="s">
        <v>14</v>
      </c>
      <c r="F28" s="43" t="s">
        <v>12</v>
      </c>
      <c r="G28" s="45" t="s">
        <v>15</v>
      </c>
      <c r="H28" s="43" t="s">
        <v>14</v>
      </c>
      <c r="K28" s="43" t="s">
        <v>12</v>
      </c>
      <c r="L28" s="45" t="s">
        <v>15</v>
      </c>
      <c r="M28" s="43" t="s">
        <v>14</v>
      </c>
      <c r="O28" s="43" t="s">
        <v>12</v>
      </c>
      <c r="P28" s="45" t="s">
        <v>15</v>
      </c>
      <c r="Q28" s="43" t="s">
        <v>14</v>
      </c>
      <c r="R28" s="38"/>
      <c r="S28" s="52"/>
      <c r="T28" s="88"/>
      <c r="U28" s="26"/>
      <c r="V28" s="26"/>
      <c r="W28" s="26"/>
      <c r="X28" s="26"/>
      <c r="Y28" s="26"/>
      <c r="Z28" s="26"/>
      <c r="AG28" s="23"/>
      <c r="AH28" s="12"/>
      <c r="AI28" s="82"/>
      <c r="AJ28" s="278" t="s">
        <v>46</v>
      </c>
      <c r="AK28" s="265"/>
      <c r="AL28" s="92"/>
      <c r="AM28" s="93" t="s">
        <v>37</v>
      </c>
      <c r="AN28" s="86"/>
      <c r="AO28" s="12"/>
    </row>
    <row r="29" spans="1:41" ht="22.5" customHeight="1">
      <c r="A29" s="39"/>
      <c r="B29" s="47">
        <v>232</v>
      </c>
      <c r="C29" s="51"/>
      <c r="D29" s="47">
        <v>231</v>
      </c>
      <c r="F29" s="47">
        <v>235</v>
      </c>
      <c r="G29" s="51"/>
      <c r="H29" s="47">
        <v>233</v>
      </c>
      <c r="K29" s="47">
        <v>235</v>
      </c>
      <c r="L29" s="51"/>
      <c r="M29" s="47">
        <v>233</v>
      </c>
      <c r="O29" s="47"/>
      <c r="P29" s="51"/>
      <c r="Q29" s="47"/>
      <c r="R29" s="38"/>
      <c r="S29" s="52"/>
      <c r="T29" s="88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94"/>
      <c r="AJ29" s="95"/>
      <c r="AK29" s="95"/>
      <c r="AL29" s="95"/>
      <c r="AM29" s="95"/>
      <c r="AN29" s="96"/>
      <c r="AO29" s="12"/>
    </row>
    <row r="30" spans="1:41" ht="22.5" customHeight="1">
      <c r="A30" s="39"/>
      <c r="B30" s="47">
        <v>232</v>
      </c>
      <c r="C30" s="58"/>
      <c r="D30" s="47">
        <v>230</v>
      </c>
      <c r="F30" s="47">
        <v>233</v>
      </c>
      <c r="G30" s="58"/>
      <c r="H30" s="47">
        <v>233</v>
      </c>
      <c r="K30" s="47">
        <v>235</v>
      </c>
      <c r="L30" s="58"/>
      <c r="M30" s="47">
        <v>231</v>
      </c>
      <c r="O30" s="47"/>
      <c r="P30" s="58"/>
      <c r="Q30" s="47"/>
      <c r="R30" s="38"/>
      <c r="S30" s="52"/>
      <c r="T30" s="88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7"/>
      <c r="AJ30" s="279" t="s">
        <v>4</v>
      </c>
      <c r="AK30" s="264"/>
      <c r="AL30" s="264"/>
      <c r="AM30" s="265"/>
      <c r="AN30" s="98"/>
      <c r="AO30" s="12"/>
    </row>
    <row r="31" spans="1:41" ht="22.5" customHeight="1">
      <c r="A31" s="39"/>
      <c r="B31" s="47">
        <v>235</v>
      </c>
      <c r="C31" s="58"/>
      <c r="D31" s="47">
        <v>233</v>
      </c>
      <c r="F31" s="47">
        <v>233</v>
      </c>
      <c r="G31" s="58"/>
      <c r="H31" s="47">
        <v>233</v>
      </c>
      <c r="K31" s="47">
        <v>234</v>
      </c>
      <c r="L31" s="58"/>
      <c r="M31" s="47">
        <v>232</v>
      </c>
      <c r="O31" s="47"/>
      <c r="P31" s="58"/>
      <c r="Q31" s="47"/>
      <c r="R31" s="38"/>
      <c r="S31" s="52"/>
      <c r="T31" s="88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80"/>
      <c r="AJ31" s="34" t="s">
        <v>0</v>
      </c>
      <c r="AK31" s="84">
        <f>AK5</f>
        <v>46022</v>
      </c>
      <c r="AL31" s="274"/>
      <c r="AM31" s="85"/>
      <c r="AN31" s="99"/>
      <c r="AO31" s="12"/>
    </row>
    <row r="32" spans="1:41" ht="22.5" customHeight="1">
      <c r="A32" s="39"/>
      <c r="B32" s="61">
        <v>318</v>
      </c>
      <c r="C32" s="58"/>
      <c r="D32" s="61">
        <v>63</v>
      </c>
      <c r="F32" s="61">
        <v>155</v>
      </c>
      <c r="G32" s="58"/>
      <c r="H32" s="61">
        <v>167</v>
      </c>
      <c r="K32" s="61">
        <v>127</v>
      </c>
      <c r="L32" s="58"/>
      <c r="M32" s="61">
        <v>109</v>
      </c>
      <c r="O32" s="61"/>
      <c r="P32" s="58"/>
      <c r="Q32" s="61"/>
      <c r="R32" s="38"/>
      <c r="S32" s="52"/>
      <c r="T32" s="88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68"/>
      <c r="AJ32" s="34" t="s">
        <v>5</v>
      </c>
      <c r="AK32" s="100" t="s">
        <v>150</v>
      </c>
      <c r="AL32" s="268"/>
      <c r="AM32" s="85"/>
      <c r="AN32" s="99"/>
      <c r="AO32" s="12"/>
    </row>
    <row r="33" spans="1:41" ht="22.5" customHeight="1">
      <c r="A33" s="39"/>
      <c r="B33" s="61">
        <v>329</v>
      </c>
      <c r="C33" s="69"/>
      <c r="D33" s="61">
        <v>75</v>
      </c>
      <c r="F33" s="61">
        <v>155</v>
      </c>
      <c r="G33" s="69"/>
      <c r="H33" s="61">
        <v>147</v>
      </c>
      <c r="K33" s="61">
        <v>139</v>
      </c>
      <c r="L33" s="69"/>
      <c r="M33" s="61">
        <v>122</v>
      </c>
      <c r="O33" s="61"/>
      <c r="P33" s="69"/>
      <c r="Q33" s="61"/>
      <c r="R33" s="38"/>
      <c r="S33" s="52"/>
      <c r="T33" s="88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68"/>
      <c r="AJ33" s="34" t="s">
        <v>11</v>
      </c>
      <c r="AK33" s="101" t="s">
        <v>126</v>
      </c>
      <c r="AL33" s="268"/>
      <c r="AM33" s="85"/>
      <c r="AN33" s="99"/>
      <c r="AO33" s="12"/>
    </row>
    <row r="34" spans="1:41" ht="22.5" customHeight="1">
      <c r="A34" s="39"/>
      <c r="B34" s="61">
        <v>338</v>
      </c>
      <c r="C34" s="26"/>
      <c r="D34" s="61">
        <v>63</v>
      </c>
      <c r="F34" s="61">
        <v>150</v>
      </c>
      <c r="G34" s="26"/>
      <c r="H34" s="61">
        <v>123</v>
      </c>
      <c r="K34" s="61">
        <v>119</v>
      </c>
      <c r="L34" s="26"/>
      <c r="M34" s="61">
        <v>122</v>
      </c>
      <c r="O34" s="61"/>
      <c r="P34" s="26"/>
      <c r="Q34" s="61"/>
      <c r="R34" s="38"/>
      <c r="S34" s="52"/>
      <c r="T34" s="88"/>
      <c r="U34" s="26"/>
      <c r="V34" s="271" t="s">
        <v>47</v>
      </c>
      <c r="W34" s="261"/>
      <c r="X34" s="262"/>
      <c r="Z34" s="271" t="s">
        <v>48</v>
      </c>
      <c r="AA34" s="261"/>
      <c r="AB34" s="262"/>
      <c r="AD34" s="271" t="s">
        <v>49</v>
      </c>
      <c r="AE34" s="261"/>
      <c r="AF34" s="262"/>
      <c r="AG34" s="23"/>
      <c r="AH34" s="12"/>
      <c r="AI34" s="268"/>
      <c r="AJ34" s="34" t="s">
        <v>17</v>
      </c>
      <c r="AK34" s="100" t="s">
        <v>117</v>
      </c>
      <c r="AL34" s="268"/>
      <c r="AM34" s="85"/>
      <c r="AN34" s="99"/>
      <c r="AO34" s="12"/>
    </row>
    <row r="35" spans="1:41" ht="22.5" customHeight="1">
      <c r="A35" s="39"/>
      <c r="B35" s="75" t="s">
        <v>1164</v>
      </c>
      <c r="C35" s="26"/>
      <c r="D35" s="75" t="s">
        <v>1165</v>
      </c>
      <c r="F35" s="75" t="s">
        <v>1166</v>
      </c>
      <c r="G35" s="26"/>
      <c r="H35" s="75" t="s">
        <v>1167</v>
      </c>
      <c r="K35" s="75" t="s">
        <v>1168</v>
      </c>
      <c r="L35" s="26"/>
      <c r="M35" s="75" t="s">
        <v>1169</v>
      </c>
      <c r="O35" s="75"/>
      <c r="P35" s="26"/>
      <c r="Q35" s="75"/>
      <c r="R35" s="38"/>
      <c r="S35" s="52"/>
      <c r="T35" s="88"/>
      <c r="U35" s="26"/>
      <c r="V35" s="285" t="s">
        <v>66</v>
      </c>
      <c r="W35" s="223"/>
      <c r="X35" s="286"/>
      <c r="Z35" s="285"/>
      <c r="AA35" s="223"/>
      <c r="AB35" s="286"/>
      <c r="AD35" s="285" t="s">
        <v>62</v>
      </c>
      <c r="AE35" s="223"/>
      <c r="AF35" s="286"/>
      <c r="AG35" s="23"/>
      <c r="AH35" s="12"/>
      <c r="AI35" s="268"/>
      <c r="AJ35" s="34" t="s">
        <v>20</v>
      </c>
      <c r="AK35" s="102" t="s">
        <v>118</v>
      </c>
      <c r="AL35" s="268"/>
      <c r="AM35" s="85"/>
      <c r="AN35" s="99"/>
      <c r="AO35" s="12"/>
    </row>
    <row r="36" spans="1:41" ht="22.5" customHeight="1">
      <c r="A36" s="39"/>
      <c r="R36" s="38"/>
      <c r="S36" s="52"/>
      <c r="T36" s="88"/>
      <c r="U36" s="26"/>
      <c r="V36" s="285" t="s">
        <v>68</v>
      </c>
      <c r="W36" s="223"/>
      <c r="X36" s="286"/>
      <c r="Z36" s="285"/>
      <c r="AA36" s="223"/>
      <c r="AB36" s="286"/>
      <c r="AD36" s="285" t="s">
        <v>64</v>
      </c>
      <c r="AE36" s="223"/>
      <c r="AF36" s="286"/>
      <c r="AG36" s="23"/>
      <c r="AH36" s="12"/>
      <c r="AI36" s="268"/>
      <c r="AJ36" s="34" t="s">
        <v>23</v>
      </c>
      <c r="AK36" s="102" t="s">
        <v>152</v>
      </c>
      <c r="AL36" s="268"/>
      <c r="AM36" s="85"/>
      <c r="AN36" s="99"/>
      <c r="AO36" s="12"/>
    </row>
    <row r="37" spans="1:41" ht="22.5" customHeight="1">
      <c r="A37" s="39"/>
      <c r="P37" s="18"/>
      <c r="R37" s="20"/>
      <c r="S37" s="52"/>
      <c r="T37" s="88"/>
      <c r="U37" s="26"/>
      <c r="V37" s="285"/>
      <c r="W37" s="223"/>
      <c r="X37" s="286"/>
      <c r="Z37" s="285"/>
      <c r="AA37" s="223"/>
      <c r="AB37" s="286"/>
      <c r="AD37" s="285" t="s">
        <v>76</v>
      </c>
      <c r="AE37" s="223"/>
      <c r="AF37" s="286"/>
      <c r="AG37" s="23"/>
      <c r="AH37" s="12"/>
      <c r="AI37" s="268"/>
      <c r="AJ37" s="34" t="s">
        <v>26</v>
      </c>
      <c r="AK37" s="102" t="s">
        <v>121</v>
      </c>
      <c r="AL37" s="268"/>
      <c r="AM37" s="103"/>
      <c r="AN37" s="99"/>
      <c r="AO37" s="12"/>
    </row>
    <row r="38" spans="1:41" ht="22.5" customHeight="1">
      <c r="A38" s="39"/>
      <c r="D38" s="295" t="s">
        <v>47</v>
      </c>
      <c r="E38" s="261"/>
      <c r="F38" s="262"/>
      <c r="H38" s="295" t="s">
        <v>48</v>
      </c>
      <c r="I38" s="261"/>
      <c r="J38" s="262"/>
      <c r="L38" s="295" t="s">
        <v>49</v>
      </c>
      <c r="M38" s="261"/>
      <c r="N38" s="262"/>
      <c r="P38" s="301" t="s">
        <v>50</v>
      </c>
      <c r="Q38" s="262"/>
      <c r="R38" s="20"/>
      <c r="S38" s="52"/>
      <c r="T38" s="88"/>
      <c r="U38" s="26"/>
      <c r="V38" s="285"/>
      <c r="W38" s="223"/>
      <c r="X38" s="286"/>
      <c r="Z38" s="285"/>
      <c r="AA38" s="223"/>
      <c r="AB38" s="286"/>
      <c r="AD38" s="285"/>
      <c r="AE38" s="223"/>
      <c r="AF38" s="286"/>
      <c r="AG38" s="23"/>
      <c r="AH38" s="12"/>
      <c r="AI38" s="268"/>
      <c r="AJ38" s="34" t="s">
        <v>29</v>
      </c>
      <c r="AK38" s="102" t="s">
        <v>122</v>
      </c>
      <c r="AL38" s="268"/>
      <c r="AM38" s="85"/>
      <c r="AN38" s="99"/>
      <c r="AO38" s="12"/>
    </row>
    <row r="39" spans="1:41" ht="22.5" customHeight="1">
      <c r="A39" s="39"/>
      <c r="D39" s="285"/>
      <c r="E39" s="223"/>
      <c r="F39" s="286"/>
      <c r="H39" s="285"/>
      <c r="I39" s="223"/>
      <c r="J39" s="286"/>
      <c r="L39" s="285" t="s">
        <v>61</v>
      </c>
      <c r="M39" s="223"/>
      <c r="N39" s="286"/>
      <c r="P39" s="302" t="s">
        <v>51</v>
      </c>
      <c r="Q39" s="286"/>
      <c r="R39" s="20"/>
      <c r="S39" s="52"/>
      <c r="T39" s="88"/>
      <c r="U39" s="26"/>
      <c r="V39" s="285"/>
      <c r="W39" s="223"/>
      <c r="X39" s="286"/>
      <c r="Z39" s="285"/>
      <c r="AA39" s="223"/>
      <c r="AB39" s="286"/>
      <c r="AD39" s="285"/>
      <c r="AE39" s="223"/>
      <c r="AF39" s="286"/>
      <c r="AG39" s="23"/>
      <c r="AH39" s="12"/>
      <c r="AI39" s="268"/>
      <c r="AJ39" s="34" t="s">
        <v>32</v>
      </c>
      <c r="AK39" s="102" t="s">
        <v>127</v>
      </c>
      <c r="AL39" s="268"/>
      <c r="AM39" s="85"/>
      <c r="AN39" s="99"/>
      <c r="AO39" s="12"/>
    </row>
    <row r="40" spans="1:41" ht="22.5" customHeight="1">
      <c r="A40" s="39"/>
      <c r="D40" s="285"/>
      <c r="E40" s="223"/>
      <c r="F40" s="286"/>
      <c r="H40" s="285"/>
      <c r="I40" s="223"/>
      <c r="J40" s="286"/>
      <c r="L40" s="285" t="s">
        <v>73</v>
      </c>
      <c r="M40" s="223"/>
      <c r="N40" s="286"/>
      <c r="P40" s="304" t="s">
        <v>22</v>
      </c>
      <c r="Q40" s="305"/>
      <c r="R40" s="20"/>
      <c r="S40" s="52"/>
      <c r="T40" s="88"/>
      <c r="U40" s="26"/>
      <c r="V40" s="285"/>
      <c r="W40" s="223"/>
      <c r="X40" s="286"/>
      <c r="Z40" s="285"/>
      <c r="AA40" s="223"/>
      <c r="AB40" s="286"/>
      <c r="AD40" s="285"/>
      <c r="AE40" s="223"/>
      <c r="AF40" s="286"/>
      <c r="AG40" s="23"/>
      <c r="AH40" s="12"/>
      <c r="AI40" s="269"/>
      <c r="AJ40" s="34" t="s">
        <v>34</v>
      </c>
      <c r="AK40" s="104"/>
      <c r="AL40" s="269"/>
      <c r="AM40" s="85"/>
      <c r="AN40" s="99"/>
      <c r="AO40" s="12"/>
    </row>
    <row r="41" spans="1:41" ht="22.5" customHeight="1">
      <c r="A41" s="39"/>
      <c r="D41" s="285"/>
      <c r="E41" s="223"/>
      <c r="F41" s="286"/>
      <c r="H41" s="285"/>
      <c r="I41" s="223"/>
      <c r="J41" s="286"/>
      <c r="L41" s="285" t="s">
        <v>77</v>
      </c>
      <c r="M41" s="223"/>
      <c r="N41" s="286"/>
      <c r="P41" s="304" t="s">
        <v>25</v>
      </c>
      <c r="Q41" s="305"/>
      <c r="R41" s="20"/>
      <c r="S41" s="52"/>
      <c r="T41" s="88"/>
      <c r="U41" s="26"/>
      <c r="V41" s="285"/>
      <c r="W41" s="223"/>
      <c r="X41" s="286"/>
      <c r="Z41" s="285"/>
      <c r="AA41" s="223"/>
      <c r="AB41" s="286"/>
      <c r="AD41" s="285"/>
      <c r="AE41" s="223"/>
      <c r="AF41" s="286"/>
      <c r="AG41" s="23"/>
      <c r="AH41" s="12"/>
      <c r="AI41" s="97"/>
      <c r="AJ41" s="281" t="s">
        <v>52</v>
      </c>
      <c r="AK41" s="265"/>
      <c r="AL41" s="105"/>
      <c r="AM41" s="106" t="s">
        <v>37</v>
      </c>
      <c r="AN41" s="99"/>
      <c r="AO41" s="12"/>
    </row>
    <row r="42" spans="1:41" ht="22.5" customHeight="1">
      <c r="A42" s="39"/>
      <c r="D42" s="285"/>
      <c r="E42" s="223"/>
      <c r="F42" s="286"/>
      <c r="H42" s="285"/>
      <c r="I42" s="223"/>
      <c r="J42" s="286"/>
      <c r="L42" s="285"/>
      <c r="M42" s="223"/>
      <c r="N42" s="286"/>
      <c r="P42" s="304" t="s">
        <v>28</v>
      </c>
      <c r="Q42" s="305"/>
      <c r="R42" s="20"/>
      <c r="S42" s="52"/>
      <c r="T42" s="88"/>
      <c r="U42" s="26"/>
      <c r="V42" s="287"/>
      <c r="W42" s="257"/>
      <c r="X42" s="258"/>
      <c r="Z42" s="287"/>
      <c r="AA42" s="257"/>
      <c r="AB42" s="258"/>
      <c r="AD42" s="287"/>
      <c r="AE42" s="257"/>
      <c r="AF42" s="258"/>
      <c r="AG42" s="23"/>
      <c r="AH42" s="12"/>
      <c r="AI42" s="12"/>
      <c r="AJ42" s="95"/>
      <c r="AK42" s="95"/>
      <c r="AL42" s="95"/>
      <c r="AM42" s="95"/>
      <c r="AN42" s="95"/>
      <c r="AO42" s="12"/>
    </row>
    <row r="43" spans="1:41" ht="22.5" customHeight="1">
      <c r="A43" s="39"/>
      <c r="D43" s="285"/>
      <c r="E43" s="223"/>
      <c r="F43" s="286"/>
      <c r="H43" s="285"/>
      <c r="I43" s="223"/>
      <c r="J43" s="286"/>
      <c r="L43" s="285"/>
      <c r="M43" s="223"/>
      <c r="N43" s="286"/>
      <c r="P43" s="306" t="s">
        <v>53</v>
      </c>
      <c r="Q43" s="307"/>
      <c r="R43" s="20"/>
      <c r="S43" s="52"/>
      <c r="T43" s="88"/>
      <c r="U43" s="26"/>
      <c r="AG43" s="23"/>
      <c r="AH43" s="12"/>
      <c r="AI43" s="107"/>
      <c r="AJ43" s="108"/>
      <c r="AK43" s="108"/>
      <c r="AL43" s="108"/>
      <c r="AM43" s="108"/>
      <c r="AN43" s="109"/>
      <c r="AO43" s="12"/>
    </row>
    <row r="44" spans="1:41" ht="22.5" customHeight="1">
      <c r="A44" s="39"/>
      <c r="D44" s="285"/>
      <c r="E44" s="223"/>
      <c r="F44" s="286"/>
      <c r="H44" s="285"/>
      <c r="I44" s="223"/>
      <c r="J44" s="286"/>
      <c r="L44" s="285"/>
      <c r="M44" s="223"/>
      <c r="N44" s="286"/>
      <c r="P44" s="18"/>
      <c r="R44" s="20"/>
      <c r="S44" s="52"/>
      <c r="T44" s="88"/>
      <c r="U44" s="26"/>
      <c r="AG44" s="23"/>
      <c r="AH44" s="12"/>
      <c r="AI44" s="12"/>
      <c r="AJ44" s="95"/>
      <c r="AK44" s="95"/>
      <c r="AL44" s="95"/>
      <c r="AM44" s="95"/>
      <c r="AN44" s="95"/>
      <c r="AO44" s="12"/>
    </row>
    <row r="45" spans="1:41" ht="22.5" customHeight="1">
      <c r="A45" s="39"/>
      <c r="D45" s="285"/>
      <c r="E45" s="223"/>
      <c r="F45" s="286"/>
      <c r="H45" s="285"/>
      <c r="I45" s="223"/>
      <c r="J45" s="286"/>
      <c r="L45" s="285"/>
      <c r="M45" s="223"/>
      <c r="N45" s="286"/>
      <c r="P45" s="18"/>
      <c r="R45" s="20"/>
      <c r="S45" s="52"/>
      <c r="T45" s="88"/>
      <c r="U45" s="26"/>
      <c r="Z45" s="260" t="s">
        <v>54</v>
      </c>
      <c r="AA45" s="261"/>
      <c r="AB45" s="261"/>
      <c r="AC45" s="262"/>
      <c r="AG45" s="23"/>
      <c r="AH45" s="12"/>
      <c r="AI45" s="30"/>
      <c r="AJ45" s="263" t="s">
        <v>55</v>
      </c>
      <c r="AK45" s="264"/>
      <c r="AL45" s="264"/>
      <c r="AM45" s="265"/>
      <c r="AN45" s="31"/>
      <c r="AO45" s="12"/>
    </row>
    <row r="46" spans="1:41" ht="22.5" customHeight="1">
      <c r="A46" s="39"/>
      <c r="D46" s="287"/>
      <c r="E46" s="257"/>
      <c r="F46" s="258"/>
      <c r="H46" s="287"/>
      <c r="I46" s="257"/>
      <c r="J46" s="258"/>
      <c r="L46" s="287"/>
      <c r="M46" s="257"/>
      <c r="N46" s="258"/>
      <c r="P46" s="18"/>
      <c r="Q46" s="16"/>
      <c r="R46" s="20"/>
      <c r="S46" s="52"/>
      <c r="T46" s="88"/>
      <c r="U46" s="26"/>
      <c r="Z46" s="266" t="s">
        <v>76</v>
      </c>
      <c r="AA46" s="254"/>
      <c r="AB46" s="254"/>
      <c r="AC46" s="255"/>
      <c r="AG46" s="23"/>
      <c r="AH46" s="12"/>
      <c r="AI46" s="267"/>
      <c r="AJ46" s="34" t="s">
        <v>0</v>
      </c>
      <c r="AK46" s="110">
        <f>AK5</f>
        <v>46022</v>
      </c>
      <c r="AL46" s="270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2"/>
      <c r="T47" s="22"/>
      <c r="U47" s="12"/>
      <c r="V47" s="12"/>
      <c r="W47" s="12"/>
      <c r="X47" s="12"/>
      <c r="Y47" s="12"/>
      <c r="Z47" s="256"/>
      <c r="AA47" s="257"/>
      <c r="AB47" s="257"/>
      <c r="AC47" s="258"/>
      <c r="AD47" s="12"/>
      <c r="AE47" s="12"/>
      <c r="AF47" s="12"/>
      <c r="AG47" s="23"/>
      <c r="AH47" s="12"/>
      <c r="AI47" s="268"/>
      <c r="AJ47" s="34" t="s">
        <v>5</v>
      </c>
      <c r="AK47" s="40" t="s">
        <v>128</v>
      </c>
      <c r="AL47" s="268"/>
      <c r="AM47" s="36"/>
      <c r="AN47" s="37"/>
      <c r="AO47" s="12"/>
    </row>
    <row r="48" spans="1:41" ht="22.5" customHeight="1">
      <c r="A48" s="39"/>
      <c r="O48" s="18"/>
      <c r="P48" s="295" t="s">
        <v>56</v>
      </c>
      <c r="Q48" s="262"/>
      <c r="R48" s="20"/>
      <c r="S48" s="21"/>
      <c r="T48" s="39"/>
      <c r="AE48" s="271" t="s">
        <v>56</v>
      </c>
      <c r="AF48" s="262"/>
      <c r="AG48" s="23"/>
      <c r="AH48" s="12"/>
      <c r="AI48" s="268"/>
      <c r="AJ48" s="34" t="s">
        <v>11</v>
      </c>
      <c r="AK48" s="42" t="s">
        <v>148</v>
      </c>
      <c r="AL48" s="268"/>
      <c r="AM48" s="36"/>
      <c r="AN48" s="37"/>
      <c r="AO48" s="12"/>
    </row>
    <row r="49" spans="1:41" ht="22.5" customHeight="1">
      <c r="A49" s="39"/>
      <c r="F49" s="111"/>
      <c r="O49" s="41"/>
      <c r="P49" s="259" t="s">
        <v>57</v>
      </c>
      <c r="Q49" s="224"/>
      <c r="R49" s="20"/>
      <c r="S49" s="21"/>
      <c r="T49" s="39"/>
      <c r="Y49" s="111"/>
      <c r="AE49" s="259" t="s">
        <v>58</v>
      </c>
      <c r="AF49" s="224"/>
      <c r="AG49" s="23"/>
      <c r="AH49" s="12"/>
      <c r="AI49" s="268"/>
      <c r="AJ49" s="34" t="s">
        <v>17</v>
      </c>
      <c r="AK49" s="40" t="s">
        <v>117</v>
      </c>
      <c r="AL49" s="268"/>
      <c r="AM49" s="36"/>
      <c r="AN49" s="37"/>
      <c r="AO49" s="12"/>
    </row>
    <row r="50" spans="1:41" ht="22.5" customHeight="1">
      <c r="A50" s="112"/>
      <c r="B50" s="288" t="s">
        <v>59</v>
      </c>
      <c r="C50" s="261"/>
      <c r="D50" s="262"/>
      <c r="F50" s="288" t="s">
        <v>60</v>
      </c>
      <c r="G50" s="261"/>
      <c r="H50" s="261"/>
      <c r="I50" s="262"/>
      <c r="K50" s="288" t="s">
        <v>54</v>
      </c>
      <c r="L50" s="261"/>
      <c r="M50" s="261"/>
      <c r="N50" s="262"/>
      <c r="O50" s="113"/>
      <c r="P50" s="259" t="s">
        <v>61</v>
      </c>
      <c r="Q50" s="224"/>
      <c r="R50" s="20"/>
      <c r="S50" s="114"/>
      <c r="T50" s="15"/>
      <c r="U50" s="260" t="s">
        <v>59</v>
      </c>
      <c r="V50" s="261"/>
      <c r="W50" s="261"/>
      <c r="X50" s="262"/>
      <c r="Y50" s="115"/>
      <c r="Z50" s="260" t="s">
        <v>60</v>
      </c>
      <c r="AA50" s="261"/>
      <c r="AB50" s="261"/>
      <c r="AC50" s="262"/>
      <c r="AD50" s="17"/>
      <c r="AE50" s="259" t="s">
        <v>62</v>
      </c>
      <c r="AF50" s="224"/>
      <c r="AG50" s="23"/>
      <c r="AH50" s="12"/>
      <c r="AI50" s="268"/>
      <c r="AJ50" s="34" t="s">
        <v>20</v>
      </c>
      <c r="AK50" s="67" t="s">
        <v>118</v>
      </c>
      <c r="AL50" s="268"/>
      <c r="AM50" s="36"/>
      <c r="AN50" s="37"/>
      <c r="AO50" s="12"/>
    </row>
    <row r="51" spans="1:41" ht="22.5" customHeight="1">
      <c r="A51" s="116"/>
      <c r="B51" s="266"/>
      <c r="C51" s="254"/>
      <c r="D51" s="255"/>
      <c r="F51" s="266" t="s">
        <v>1170</v>
      </c>
      <c r="G51" s="254"/>
      <c r="H51" s="254"/>
      <c r="I51" s="255"/>
      <c r="K51" s="266" t="s">
        <v>73</v>
      </c>
      <c r="L51" s="254"/>
      <c r="M51" s="254"/>
      <c r="N51" s="255"/>
      <c r="O51" s="113"/>
      <c r="P51" s="259" t="s">
        <v>63</v>
      </c>
      <c r="Q51" s="224"/>
      <c r="R51" s="20"/>
      <c r="S51" s="117"/>
      <c r="T51" s="116"/>
      <c r="U51" s="266" t="s">
        <v>66</v>
      </c>
      <c r="V51" s="254"/>
      <c r="W51" s="254"/>
      <c r="X51" s="255"/>
      <c r="Y51" s="115"/>
      <c r="Z51" s="266" t="s">
        <v>1171</v>
      </c>
      <c r="AA51" s="254"/>
      <c r="AB51" s="254"/>
      <c r="AC51" s="255"/>
      <c r="AD51" s="17"/>
      <c r="AE51" s="259" t="s">
        <v>64</v>
      </c>
      <c r="AF51" s="224"/>
      <c r="AG51" s="23"/>
      <c r="AH51" s="12"/>
      <c r="AI51" s="268"/>
      <c r="AJ51" s="34" t="s">
        <v>23</v>
      </c>
      <c r="AK51" s="67" t="s">
        <v>119</v>
      </c>
      <c r="AL51" s="268"/>
      <c r="AM51" s="36"/>
      <c r="AN51" s="37"/>
      <c r="AO51" s="12"/>
    </row>
    <row r="52" spans="1:41" ht="22.5" customHeight="1">
      <c r="A52" s="118"/>
      <c r="B52" s="256"/>
      <c r="C52" s="257"/>
      <c r="D52" s="258"/>
      <c r="F52" s="256"/>
      <c r="G52" s="257"/>
      <c r="H52" s="257"/>
      <c r="I52" s="258"/>
      <c r="K52" s="256"/>
      <c r="L52" s="257"/>
      <c r="M52" s="257"/>
      <c r="N52" s="258"/>
      <c r="O52" s="18"/>
      <c r="P52" s="259" t="s">
        <v>65</v>
      </c>
      <c r="Q52" s="224"/>
      <c r="R52" s="20"/>
      <c r="S52" s="119"/>
      <c r="T52" s="118"/>
      <c r="U52" s="256"/>
      <c r="V52" s="257"/>
      <c r="W52" s="257"/>
      <c r="X52" s="258"/>
      <c r="Z52" s="256"/>
      <c r="AA52" s="257"/>
      <c r="AB52" s="257"/>
      <c r="AC52" s="258"/>
      <c r="AE52" s="259" t="s">
        <v>66</v>
      </c>
      <c r="AF52" s="224"/>
      <c r="AG52" s="23"/>
      <c r="AH52" s="12"/>
      <c r="AI52" s="268"/>
      <c r="AJ52" s="34" t="s">
        <v>26</v>
      </c>
      <c r="AK52" s="67" t="s">
        <v>121</v>
      </c>
      <c r="AL52" s="268"/>
      <c r="AM52" s="36"/>
      <c r="AN52" s="37"/>
      <c r="AO52" s="12"/>
    </row>
    <row r="53" spans="1:41" ht="22.5" customHeight="1">
      <c r="A53" s="118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O53" s="18"/>
      <c r="P53" s="259" t="s">
        <v>67</v>
      </c>
      <c r="Q53" s="224"/>
      <c r="R53" s="20"/>
      <c r="S53" s="119"/>
      <c r="T53" s="118"/>
      <c r="U53" s="120"/>
      <c r="V53" s="120"/>
      <c r="W53" s="120"/>
      <c r="X53" s="120"/>
      <c r="Y53" s="120"/>
      <c r="Z53" s="120"/>
      <c r="AA53" s="120"/>
      <c r="AB53" s="120"/>
      <c r="AC53" s="120"/>
      <c r="AE53" s="259" t="s">
        <v>68</v>
      </c>
      <c r="AF53" s="224"/>
      <c r="AG53" s="23"/>
      <c r="AH53" s="12"/>
      <c r="AI53" s="268"/>
      <c r="AJ53" s="34" t="s">
        <v>29</v>
      </c>
      <c r="AK53" s="67" t="s">
        <v>122</v>
      </c>
      <c r="AL53" s="268"/>
      <c r="AM53" s="36"/>
      <c r="AN53" s="37"/>
      <c r="AO53" s="12"/>
    </row>
    <row r="54" spans="1:41" ht="22.5" customHeight="1">
      <c r="A54" s="39"/>
      <c r="B54" s="121" t="s">
        <v>11</v>
      </c>
      <c r="C54" s="308" t="s">
        <v>69</v>
      </c>
      <c r="D54" s="261"/>
      <c r="E54" s="261"/>
      <c r="F54" s="261"/>
      <c r="G54" s="261"/>
      <c r="H54" s="261"/>
      <c r="I54" s="261"/>
      <c r="J54" s="261"/>
      <c r="K54" s="262"/>
      <c r="O54" s="18"/>
      <c r="P54" s="259" t="s">
        <v>70</v>
      </c>
      <c r="Q54" s="224"/>
      <c r="R54" s="20"/>
      <c r="S54" s="21"/>
      <c r="T54" s="39"/>
      <c r="U54" s="122" t="s">
        <v>11</v>
      </c>
      <c r="V54" s="303" t="s">
        <v>71</v>
      </c>
      <c r="W54" s="261"/>
      <c r="X54" s="261"/>
      <c r="Y54" s="261"/>
      <c r="Z54" s="261"/>
      <c r="AA54" s="261"/>
      <c r="AB54" s="261"/>
      <c r="AC54" s="262"/>
      <c r="AE54" s="259" t="s">
        <v>72</v>
      </c>
      <c r="AF54" s="224"/>
      <c r="AG54" s="23"/>
      <c r="AH54" s="12"/>
      <c r="AI54" s="268"/>
      <c r="AJ54" s="34" t="s">
        <v>32</v>
      </c>
      <c r="AK54" s="180" t="s">
        <v>123</v>
      </c>
      <c r="AL54" s="268"/>
      <c r="AM54" s="36"/>
      <c r="AN54" s="37"/>
      <c r="AO54" s="12"/>
    </row>
    <row r="55" spans="1:41" ht="22.5" customHeight="1">
      <c r="A55" s="39"/>
      <c r="B55" s="289"/>
      <c r="C55" s="272"/>
      <c r="D55" s="254"/>
      <c r="E55" s="254"/>
      <c r="F55" s="254"/>
      <c r="G55" s="254"/>
      <c r="H55" s="254"/>
      <c r="I55" s="254"/>
      <c r="J55" s="254"/>
      <c r="K55" s="255"/>
      <c r="O55" s="18"/>
      <c r="P55" s="259" t="s">
        <v>73</v>
      </c>
      <c r="Q55" s="224"/>
      <c r="R55" s="20"/>
      <c r="S55" s="21"/>
      <c r="T55" s="39"/>
      <c r="U55" s="289"/>
      <c r="V55" s="272"/>
      <c r="W55" s="254"/>
      <c r="X55" s="254"/>
      <c r="Y55" s="254"/>
      <c r="Z55" s="254"/>
      <c r="AA55" s="254"/>
      <c r="AB55" s="254"/>
      <c r="AC55" s="255"/>
      <c r="AE55" s="259" t="s">
        <v>74</v>
      </c>
      <c r="AF55" s="224"/>
      <c r="AG55" s="23"/>
      <c r="AH55" s="12"/>
      <c r="AI55" s="269"/>
      <c r="AJ55" s="34" t="s">
        <v>34</v>
      </c>
      <c r="AK55" s="181">
        <v>5</v>
      </c>
      <c r="AL55" s="269"/>
      <c r="AM55" s="36"/>
      <c r="AN55" s="37"/>
      <c r="AO55" s="12"/>
    </row>
    <row r="56" spans="1:41" ht="22.5" customHeight="1">
      <c r="A56" s="39"/>
      <c r="B56" s="290"/>
      <c r="C56" s="241"/>
      <c r="D56" s="241"/>
      <c r="E56" s="241"/>
      <c r="F56" s="241"/>
      <c r="G56" s="241"/>
      <c r="H56" s="241"/>
      <c r="I56" s="241"/>
      <c r="J56" s="241"/>
      <c r="K56" s="273"/>
      <c r="O56" s="18"/>
      <c r="P56" s="259" t="s">
        <v>75</v>
      </c>
      <c r="Q56" s="224"/>
      <c r="R56" s="20"/>
      <c r="S56" s="21"/>
      <c r="T56" s="39"/>
      <c r="U56" s="290"/>
      <c r="V56" s="241"/>
      <c r="W56" s="241"/>
      <c r="X56" s="241"/>
      <c r="Y56" s="241"/>
      <c r="Z56" s="241"/>
      <c r="AA56" s="241"/>
      <c r="AB56" s="241"/>
      <c r="AC56" s="273"/>
      <c r="AE56" s="259" t="s">
        <v>76</v>
      </c>
      <c r="AF56" s="224"/>
      <c r="AG56" s="23"/>
      <c r="AH56" s="12"/>
      <c r="AI56" s="30"/>
      <c r="AJ56" s="275" t="s">
        <v>36</v>
      </c>
      <c r="AK56" s="265"/>
      <c r="AL56" s="78"/>
      <c r="AM56" s="79" t="s">
        <v>37</v>
      </c>
      <c r="AN56" s="37"/>
      <c r="AO56" s="12"/>
    </row>
    <row r="57" spans="1:41" ht="22.5" customHeight="1">
      <c r="A57" s="39"/>
      <c r="B57" s="290"/>
      <c r="C57" s="241"/>
      <c r="D57" s="241"/>
      <c r="E57" s="241"/>
      <c r="F57" s="241"/>
      <c r="G57" s="241"/>
      <c r="H57" s="241"/>
      <c r="I57" s="241"/>
      <c r="J57" s="241"/>
      <c r="K57" s="273"/>
      <c r="O57" s="18"/>
      <c r="P57" s="259" t="s">
        <v>77</v>
      </c>
      <c r="Q57" s="224"/>
      <c r="R57" s="20"/>
      <c r="S57" s="21"/>
      <c r="T57" s="39"/>
      <c r="U57" s="290"/>
      <c r="V57" s="241"/>
      <c r="W57" s="241"/>
      <c r="X57" s="241"/>
      <c r="Y57" s="241"/>
      <c r="Z57" s="241"/>
      <c r="AA57" s="241"/>
      <c r="AB57" s="241"/>
      <c r="AC57" s="273"/>
      <c r="AE57" s="259" t="s">
        <v>78</v>
      </c>
      <c r="AF57" s="224"/>
      <c r="AG57" s="23"/>
      <c r="AH57" s="12"/>
      <c r="AI57" s="13"/>
      <c r="AJ57" s="80"/>
      <c r="AK57" s="80"/>
      <c r="AL57" s="80"/>
      <c r="AM57" s="80"/>
      <c r="AN57" s="14"/>
      <c r="AO57" s="12"/>
    </row>
    <row r="58" spans="1:41" ht="22.5" customHeight="1">
      <c r="A58" s="39"/>
      <c r="B58" s="290"/>
      <c r="C58" s="241"/>
      <c r="D58" s="241"/>
      <c r="E58" s="241"/>
      <c r="F58" s="241"/>
      <c r="G58" s="241"/>
      <c r="H58" s="241"/>
      <c r="I58" s="241"/>
      <c r="J58" s="241"/>
      <c r="K58" s="273"/>
      <c r="O58" s="18"/>
      <c r="P58" s="259" t="s">
        <v>79</v>
      </c>
      <c r="Q58" s="224"/>
      <c r="R58" s="20"/>
      <c r="S58" s="21"/>
      <c r="T58" s="39"/>
      <c r="U58" s="290"/>
      <c r="V58" s="241"/>
      <c r="W58" s="241"/>
      <c r="X58" s="241"/>
      <c r="Y58" s="241"/>
      <c r="Z58" s="241"/>
      <c r="AA58" s="241"/>
      <c r="AB58" s="241"/>
      <c r="AC58" s="273"/>
      <c r="AE58" s="259"/>
      <c r="AF58" s="224"/>
      <c r="AG58" s="23"/>
      <c r="AH58" s="12"/>
      <c r="AI58" s="82"/>
      <c r="AJ58" s="276" t="s">
        <v>55</v>
      </c>
      <c r="AK58" s="264"/>
      <c r="AL58" s="264"/>
      <c r="AM58" s="265"/>
      <c r="AN58" s="83"/>
      <c r="AO58" s="12"/>
    </row>
    <row r="59" spans="1:41" ht="22.5" customHeight="1">
      <c r="A59" s="39"/>
      <c r="B59" s="290"/>
      <c r="C59" s="241"/>
      <c r="D59" s="241"/>
      <c r="E59" s="241"/>
      <c r="F59" s="241"/>
      <c r="G59" s="241"/>
      <c r="H59" s="241"/>
      <c r="I59" s="241"/>
      <c r="J59" s="241"/>
      <c r="K59" s="273"/>
      <c r="O59" s="18"/>
      <c r="P59" s="259" t="s">
        <v>80</v>
      </c>
      <c r="Q59" s="224"/>
      <c r="R59" s="20"/>
      <c r="S59" s="21"/>
      <c r="T59" s="39"/>
      <c r="U59" s="290"/>
      <c r="V59" s="241"/>
      <c r="W59" s="241"/>
      <c r="X59" s="241"/>
      <c r="Y59" s="241"/>
      <c r="Z59" s="241"/>
      <c r="AA59" s="241"/>
      <c r="AB59" s="241"/>
      <c r="AC59" s="273"/>
      <c r="AE59" s="259"/>
      <c r="AF59" s="224"/>
      <c r="AG59" s="23"/>
      <c r="AH59" s="12"/>
      <c r="AI59" s="277"/>
      <c r="AJ59" s="34" t="s">
        <v>0</v>
      </c>
      <c r="AK59" s="84">
        <f>AK5</f>
        <v>46022</v>
      </c>
      <c r="AL59" s="274"/>
      <c r="AM59" s="85"/>
      <c r="AN59" s="86"/>
      <c r="AO59" s="12"/>
    </row>
    <row r="60" spans="1:41" ht="22.5" customHeight="1">
      <c r="A60" s="39"/>
      <c r="B60" s="291"/>
      <c r="C60" s="257"/>
      <c r="D60" s="257"/>
      <c r="E60" s="257"/>
      <c r="F60" s="257"/>
      <c r="G60" s="257"/>
      <c r="H60" s="257"/>
      <c r="I60" s="257"/>
      <c r="J60" s="257"/>
      <c r="K60" s="258"/>
      <c r="L60" s="17"/>
      <c r="O60" s="18"/>
      <c r="P60" s="282"/>
      <c r="Q60" s="224"/>
      <c r="R60" s="20"/>
      <c r="S60" s="21"/>
      <c r="T60" s="39"/>
      <c r="U60" s="291"/>
      <c r="V60" s="257"/>
      <c r="W60" s="257"/>
      <c r="X60" s="257"/>
      <c r="Y60" s="257"/>
      <c r="Z60" s="257"/>
      <c r="AA60" s="257"/>
      <c r="AB60" s="257"/>
      <c r="AC60" s="258"/>
      <c r="AD60" s="17"/>
      <c r="AE60" s="282"/>
      <c r="AF60" s="224"/>
      <c r="AG60" s="23"/>
      <c r="AH60" s="12"/>
      <c r="AI60" s="268"/>
      <c r="AJ60" s="34" t="s">
        <v>5</v>
      </c>
      <c r="AK60" s="100" t="s">
        <v>150</v>
      </c>
      <c r="AL60" s="268"/>
      <c r="AM60" s="85"/>
      <c r="AN60" s="86"/>
      <c r="AO60" s="12"/>
    </row>
    <row r="61" spans="1:41" ht="22.5" customHeight="1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6"/>
      <c r="P61" s="125"/>
      <c r="Q61" s="125"/>
      <c r="R61" s="127"/>
      <c r="S61" s="52"/>
      <c r="T61" s="123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5"/>
      <c r="AF61" s="126"/>
      <c r="AG61" s="128"/>
      <c r="AH61" s="12"/>
      <c r="AI61" s="268"/>
      <c r="AJ61" s="34" t="s">
        <v>11</v>
      </c>
      <c r="AK61" s="139" t="s">
        <v>1103</v>
      </c>
      <c r="AL61" s="268"/>
      <c r="AM61" s="85"/>
      <c r="AN61" s="86"/>
      <c r="AO61" s="12"/>
    </row>
    <row r="62" spans="1:41" ht="21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52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6"/>
      <c r="AI62" s="268"/>
      <c r="AJ62" s="34" t="s">
        <v>17</v>
      </c>
      <c r="AK62" s="100" t="s">
        <v>117</v>
      </c>
      <c r="AL62" s="268"/>
      <c r="AM62" s="85"/>
      <c r="AN62" s="86"/>
      <c r="AO62" s="16"/>
    </row>
    <row r="63" spans="1:41" ht="21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52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6"/>
      <c r="AI63" s="268"/>
      <c r="AJ63" s="34" t="s">
        <v>20</v>
      </c>
      <c r="AK63" s="100" t="s">
        <v>118</v>
      </c>
      <c r="AL63" s="268"/>
      <c r="AM63" s="85"/>
      <c r="AN63" s="86"/>
      <c r="AO63" s="16"/>
    </row>
    <row r="64" spans="1:41" ht="21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6"/>
      <c r="AI64" s="268"/>
      <c r="AJ64" s="34" t="s">
        <v>23</v>
      </c>
      <c r="AK64" s="100" t="s">
        <v>152</v>
      </c>
      <c r="AL64" s="268"/>
      <c r="AM64" s="85"/>
      <c r="AN64" s="86"/>
      <c r="AO64" s="16"/>
    </row>
    <row r="65" spans="1:41" ht="21" customHeight="1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2"/>
      <c r="AH65" s="16"/>
      <c r="AI65" s="268"/>
      <c r="AJ65" s="34" t="s">
        <v>26</v>
      </c>
      <c r="AK65" s="100" t="s">
        <v>121</v>
      </c>
      <c r="AL65" s="268"/>
      <c r="AM65" s="85"/>
      <c r="AN65" s="86"/>
      <c r="AO65" s="16"/>
    </row>
    <row r="66" spans="1:41" ht="21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5"/>
      <c r="AH66" s="16"/>
      <c r="AI66" s="268"/>
      <c r="AJ66" s="34" t="s">
        <v>29</v>
      </c>
      <c r="AK66" s="100" t="s">
        <v>122</v>
      </c>
      <c r="AL66" s="268"/>
      <c r="AM66" s="85"/>
      <c r="AN66" s="86"/>
      <c r="AO66" s="16"/>
    </row>
    <row r="67" spans="1:41" ht="21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5"/>
      <c r="AH67" s="16"/>
      <c r="AI67" s="268"/>
      <c r="AJ67" s="34" t="s">
        <v>32</v>
      </c>
      <c r="AK67" s="100" t="s">
        <v>127</v>
      </c>
      <c r="AL67" s="268"/>
      <c r="AM67" s="85"/>
      <c r="AN67" s="86"/>
      <c r="AO67" s="16"/>
    </row>
    <row r="68" spans="1:41" ht="21" customHeight="1">
      <c r="A68" s="133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5"/>
      <c r="AH68" s="16"/>
      <c r="AI68" s="269"/>
      <c r="AJ68" s="34" t="s">
        <v>34</v>
      </c>
      <c r="AK68" s="182">
        <v>8</v>
      </c>
      <c r="AL68" s="269"/>
      <c r="AM68" s="85"/>
      <c r="AN68" s="86"/>
      <c r="AO68" s="16"/>
    </row>
    <row r="69" spans="1:41" ht="2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5"/>
      <c r="AH69" s="16"/>
      <c r="AI69" s="82"/>
      <c r="AJ69" s="278" t="s">
        <v>46</v>
      </c>
      <c r="AK69" s="265"/>
      <c r="AL69" s="92"/>
      <c r="AM69" s="93" t="s">
        <v>37</v>
      </c>
      <c r="AN69" s="86"/>
      <c r="AO69" s="16"/>
    </row>
    <row r="70" spans="1:41" ht="21" customHeight="1">
      <c r="A70" s="133"/>
      <c r="B70" s="134"/>
      <c r="C70" s="134"/>
      <c r="D70" s="134"/>
      <c r="E70" s="134"/>
      <c r="F70" s="134"/>
      <c r="G70" s="134"/>
      <c r="H70" s="134"/>
      <c r="I70" s="134"/>
      <c r="J70" s="253" t="s">
        <v>81</v>
      </c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5"/>
      <c r="X70" s="134"/>
      <c r="Y70" s="134"/>
      <c r="Z70" s="134"/>
      <c r="AA70" s="134"/>
      <c r="AB70" s="134"/>
      <c r="AC70" s="134"/>
      <c r="AD70" s="134"/>
      <c r="AE70" s="134"/>
      <c r="AF70" s="134"/>
      <c r="AG70" s="135"/>
      <c r="AH70" s="16"/>
      <c r="AI70" s="94"/>
      <c r="AJ70" s="95"/>
      <c r="AK70" s="95"/>
      <c r="AL70" s="95"/>
      <c r="AM70" s="95"/>
      <c r="AN70" s="96"/>
      <c r="AO70" s="16"/>
    </row>
    <row r="71" spans="1:41" ht="21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256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8"/>
      <c r="X71" s="134"/>
      <c r="Y71" s="134"/>
      <c r="Z71" s="134"/>
      <c r="AA71" s="134"/>
      <c r="AB71" s="134"/>
      <c r="AC71" s="134"/>
      <c r="AD71" s="134"/>
      <c r="AE71" s="134"/>
      <c r="AF71" s="134"/>
      <c r="AG71" s="135"/>
      <c r="AH71" s="16"/>
      <c r="AI71" s="97"/>
      <c r="AJ71" s="279" t="s">
        <v>55</v>
      </c>
      <c r="AK71" s="264"/>
      <c r="AL71" s="264"/>
      <c r="AM71" s="265"/>
      <c r="AN71" s="98"/>
      <c r="AO71" s="16"/>
    </row>
    <row r="72" spans="1:41" ht="21" customHeigh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253" t="s">
        <v>1172</v>
      </c>
      <c r="M72" s="254"/>
      <c r="N72" s="254"/>
      <c r="O72" s="254"/>
      <c r="P72" s="254"/>
      <c r="Q72" s="254"/>
      <c r="R72" s="254"/>
      <c r="S72" s="254"/>
      <c r="T72" s="254"/>
      <c r="U72" s="255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5"/>
      <c r="AH72" s="16"/>
      <c r="AI72" s="280"/>
      <c r="AJ72" s="34" t="s">
        <v>0</v>
      </c>
      <c r="AK72" s="84">
        <f>AK5</f>
        <v>46022</v>
      </c>
      <c r="AL72" s="274"/>
      <c r="AM72" s="85"/>
      <c r="AN72" s="99"/>
      <c r="AO72" s="16"/>
    </row>
    <row r="73" spans="1:41" ht="21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256"/>
      <c r="M73" s="257"/>
      <c r="N73" s="257"/>
      <c r="O73" s="257"/>
      <c r="P73" s="257"/>
      <c r="Q73" s="257"/>
      <c r="R73" s="257"/>
      <c r="S73" s="257"/>
      <c r="T73" s="257"/>
      <c r="U73" s="258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5"/>
      <c r="AH73" s="16"/>
      <c r="AI73" s="268"/>
      <c r="AJ73" s="34" t="s">
        <v>5</v>
      </c>
      <c r="AK73" s="100" t="s">
        <v>143</v>
      </c>
      <c r="AL73" s="268"/>
      <c r="AM73" s="85"/>
      <c r="AN73" s="99"/>
      <c r="AO73" s="16"/>
    </row>
    <row r="74" spans="1:41" ht="21" customHeight="1">
      <c r="A74" s="136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8"/>
      <c r="AH74" s="16"/>
      <c r="AI74" s="268"/>
      <c r="AJ74" s="34" t="s">
        <v>11</v>
      </c>
      <c r="AK74" s="101" t="s">
        <v>664</v>
      </c>
      <c r="AL74" s="268"/>
      <c r="AM74" s="85"/>
      <c r="AN74" s="99"/>
      <c r="AO74" s="16"/>
    </row>
    <row r="75" spans="1:41" ht="21" customHeight="1">
      <c r="A75" s="140"/>
      <c r="B75" s="222" t="s">
        <v>82</v>
      </c>
      <c r="C75" s="223"/>
      <c r="D75" s="224"/>
      <c r="E75" s="229">
        <v>1963</v>
      </c>
      <c r="F75" s="214"/>
      <c r="H75" s="329">
        <v>46022</v>
      </c>
      <c r="I75" s="223"/>
      <c r="J75" s="224"/>
      <c r="K75" s="226" t="s">
        <v>83</v>
      </c>
      <c r="L75" s="224"/>
      <c r="M75" s="16"/>
      <c r="N75" s="16"/>
      <c r="O75" s="141"/>
      <c r="P75" s="141"/>
      <c r="Q75" s="141"/>
      <c r="R75" s="141"/>
      <c r="S75" s="141"/>
      <c r="T75" s="222" t="s">
        <v>82</v>
      </c>
      <c r="U75" s="223"/>
      <c r="V75" s="224"/>
      <c r="W75" s="142">
        <v>2130</v>
      </c>
      <c r="X75" s="143"/>
      <c r="Z75" s="225"/>
      <c r="AA75" s="223"/>
      <c r="AB75" s="224"/>
      <c r="AC75" s="226" t="s">
        <v>83</v>
      </c>
      <c r="AD75" s="224"/>
      <c r="AE75" s="16"/>
      <c r="AF75" s="16"/>
      <c r="AG75" s="144"/>
      <c r="AH75" s="16"/>
      <c r="AI75" s="268"/>
      <c r="AJ75" s="34" t="s">
        <v>17</v>
      </c>
      <c r="AK75" s="100" t="s">
        <v>117</v>
      </c>
      <c r="AL75" s="268"/>
      <c r="AM75" s="85"/>
      <c r="AN75" s="99"/>
      <c r="AO75" s="16"/>
    </row>
    <row r="76" spans="1:41" ht="21" customHeight="1">
      <c r="A76" s="140"/>
      <c r="B76" s="227" t="s">
        <v>84</v>
      </c>
      <c r="C76" s="223"/>
      <c r="D76" s="224"/>
      <c r="E76" s="293">
        <v>1916</v>
      </c>
      <c r="F76" s="214"/>
      <c r="G76" s="145"/>
      <c r="H76" s="145"/>
      <c r="I76" s="146"/>
      <c r="J76" s="147"/>
      <c r="K76" s="141"/>
      <c r="L76" s="141"/>
      <c r="M76" s="141"/>
      <c r="N76" s="141"/>
      <c r="O76" s="141"/>
      <c r="P76" s="141"/>
      <c r="Q76" s="141"/>
      <c r="R76" s="141"/>
      <c r="S76" s="141"/>
      <c r="T76" s="227" t="s">
        <v>84</v>
      </c>
      <c r="U76" s="223"/>
      <c r="V76" s="224"/>
      <c r="W76" s="148">
        <v>1973</v>
      </c>
      <c r="X76" s="143"/>
      <c r="Y76" s="145"/>
      <c r="Z76" s="145"/>
      <c r="AA76" s="146"/>
      <c r="AB76" s="147"/>
      <c r="AC76" s="141"/>
      <c r="AD76" s="141"/>
      <c r="AE76" s="141"/>
      <c r="AF76" s="141"/>
      <c r="AG76" s="144"/>
      <c r="AH76" s="16"/>
      <c r="AI76" s="268"/>
      <c r="AJ76" s="34" t="s">
        <v>20</v>
      </c>
      <c r="AK76" s="102" t="s">
        <v>118</v>
      </c>
      <c r="AL76" s="268"/>
      <c r="AM76" s="85"/>
      <c r="AN76" s="99"/>
      <c r="AO76" s="16"/>
    </row>
    <row r="77" spans="1:41" ht="21" customHeight="1">
      <c r="A77" s="140"/>
      <c r="B77" s="228" t="s">
        <v>85</v>
      </c>
      <c r="C77" s="223"/>
      <c r="D77" s="224"/>
      <c r="E77" s="294"/>
      <c r="F77" s="214"/>
      <c r="H77" s="283" t="s">
        <v>207</v>
      </c>
      <c r="I77" s="217"/>
      <c r="J77" s="214"/>
      <c r="K77" s="230" t="s">
        <v>86</v>
      </c>
      <c r="L77" s="214"/>
      <c r="M77" s="141"/>
      <c r="N77" s="141"/>
      <c r="O77" s="141"/>
      <c r="P77" s="141"/>
      <c r="Q77" s="141"/>
      <c r="R77" s="141"/>
      <c r="S77" s="141"/>
      <c r="T77" s="228" t="s">
        <v>85</v>
      </c>
      <c r="U77" s="223"/>
      <c r="V77" s="224"/>
      <c r="W77" s="143"/>
      <c r="X77" s="143"/>
      <c r="Z77" s="283" t="s">
        <v>208</v>
      </c>
      <c r="AA77" s="217"/>
      <c r="AB77" s="214"/>
      <c r="AC77" s="230" t="s">
        <v>86</v>
      </c>
      <c r="AD77" s="214"/>
      <c r="AE77" s="141"/>
      <c r="AF77" s="141"/>
      <c r="AG77" s="144"/>
      <c r="AH77" s="16"/>
      <c r="AI77" s="268"/>
      <c r="AJ77" s="34" t="s">
        <v>23</v>
      </c>
      <c r="AK77" s="102" t="s">
        <v>119</v>
      </c>
      <c r="AL77" s="268"/>
      <c r="AM77" s="85"/>
      <c r="AN77" s="99"/>
      <c r="AO77" s="16"/>
    </row>
    <row r="78" spans="1:41" ht="21" customHeight="1">
      <c r="A78" s="140"/>
      <c r="B78" s="141"/>
      <c r="C78" s="141"/>
      <c r="D78" s="149"/>
      <c r="E78" s="294"/>
      <c r="F78" s="214"/>
      <c r="G78" s="145"/>
      <c r="H78" s="145"/>
      <c r="I78" s="145"/>
      <c r="J78" s="12"/>
      <c r="K78" s="16"/>
      <c r="L78" s="16"/>
      <c r="M78" s="16"/>
      <c r="N78" s="141"/>
      <c r="O78" s="141"/>
      <c r="P78" s="141"/>
      <c r="Q78" s="141"/>
      <c r="R78" s="141"/>
      <c r="S78" s="141"/>
      <c r="T78" s="141"/>
      <c r="U78" s="141"/>
      <c r="V78" s="149"/>
      <c r="W78" s="284"/>
      <c r="X78" s="214"/>
      <c r="Y78" s="145"/>
      <c r="Z78" s="145"/>
      <c r="AA78" s="145"/>
      <c r="AB78" s="12"/>
      <c r="AC78" s="16"/>
      <c r="AD78" s="16"/>
      <c r="AE78" s="16"/>
      <c r="AF78" s="141"/>
      <c r="AG78" s="144"/>
      <c r="AH78" s="16"/>
      <c r="AI78" s="268"/>
      <c r="AJ78" s="34" t="s">
        <v>26</v>
      </c>
      <c r="AK78" s="102" t="s">
        <v>121</v>
      </c>
      <c r="AL78" s="268"/>
      <c r="AM78" s="103"/>
      <c r="AN78" s="99"/>
      <c r="AO78" s="141"/>
    </row>
    <row r="79" spans="1:41" ht="21" customHeight="1">
      <c r="A79" s="140"/>
      <c r="B79" s="231" t="s">
        <v>87</v>
      </c>
      <c r="C79" s="217"/>
      <c r="D79" s="214"/>
      <c r="E79" s="312">
        <v>0.29166666666666669</v>
      </c>
      <c r="F79" s="214"/>
      <c r="G79" s="321">
        <v>0.35416666666666669</v>
      </c>
      <c r="H79" s="214"/>
      <c r="I79" s="230"/>
      <c r="J79" s="214"/>
      <c r="K79" s="321"/>
      <c r="L79" s="214"/>
      <c r="M79" s="230"/>
      <c r="N79" s="214"/>
      <c r="O79" s="141"/>
      <c r="P79" s="141"/>
      <c r="Q79" s="141"/>
      <c r="R79" s="141"/>
      <c r="S79" s="141"/>
      <c r="T79" s="231" t="s">
        <v>87</v>
      </c>
      <c r="U79" s="217"/>
      <c r="V79" s="214"/>
      <c r="W79" s="312">
        <v>0.29166666666666669</v>
      </c>
      <c r="X79" s="214"/>
      <c r="Y79" s="230"/>
      <c r="Z79" s="214"/>
      <c r="AA79" s="230"/>
      <c r="AB79" s="214"/>
      <c r="AC79" s="321"/>
      <c r="AD79" s="214"/>
      <c r="AE79" s="230"/>
      <c r="AF79" s="214"/>
      <c r="AG79" s="144"/>
      <c r="AH79" s="141"/>
      <c r="AI79" s="268"/>
      <c r="AJ79" s="34" t="s">
        <v>29</v>
      </c>
      <c r="AK79" s="102" t="s">
        <v>122</v>
      </c>
      <c r="AL79" s="268"/>
      <c r="AM79" s="85"/>
      <c r="AN79" s="99"/>
      <c r="AO79" s="141"/>
    </row>
    <row r="80" spans="1:41" ht="21" customHeight="1">
      <c r="A80" s="140"/>
      <c r="B80" s="231" t="s">
        <v>88</v>
      </c>
      <c r="C80" s="217"/>
      <c r="D80" s="214"/>
      <c r="E80" s="229" t="s">
        <v>209</v>
      </c>
      <c r="F80" s="214"/>
      <c r="G80" s="230" t="s">
        <v>210</v>
      </c>
      <c r="H80" s="214"/>
      <c r="I80" s="230"/>
      <c r="J80" s="214"/>
      <c r="K80" s="321"/>
      <c r="L80" s="214"/>
      <c r="M80" s="230"/>
      <c r="N80" s="214"/>
      <c r="O80" s="141"/>
      <c r="P80" s="141"/>
      <c r="Q80" s="141"/>
      <c r="R80" s="141"/>
      <c r="S80" s="141"/>
      <c r="T80" s="231" t="s">
        <v>88</v>
      </c>
      <c r="U80" s="217"/>
      <c r="V80" s="214"/>
      <c r="W80" s="229" t="s">
        <v>209</v>
      </c>
      <c r="X80" s="214"/>
      <c r="Y80" s="312"/>
      <c r="Z80" s="214"/>
      <c r="AA80" s="230"/>
      <c r="AB80" s="214"/>
      <c r="AC80" s="321"/>
      <c r="AD80" s="214"/>
      <c r="AE80" s="230"/>
      <c r="AF80" s="214"/>
      <c r="AG80" s="144"/>
      <c r="AH80" s="141"/>
      <c r="AI80" s="268"/>
      <c r="AJ80" s="34" t="s">
        <v>32</v>
      </c>
      <c r="AK80" s="102" t="s">
        <v>127</v>
      </c>
      <c r="AL80" s="268"/>
      <c r="AM80" s="85"/>
      <c r="AN80" s="99"/>
      <c r="AO80" s="141"/>
    </row>
    <row r="81" spans="1:41" ht="21" customHeight="1">
      <c r="A81" s="140"/>
      <c r="B81" s="231" t="s">
        <v>89</v>
      </c>
      <c r="C81" s="217"/>
      <c r="D81" s="214"/>
      <c r="E81" s="229" t="s">
        <v>119</v>
      </c>
      <c r="F81" s="214"/>
      <c r="G81" s="230" t="s">
        <v>119</v>
      </c>
      <c r="H81" s="214"/>
      <c r="I81" s="230"/>
      <c r="J81" s="214"/>
      <c r="K81" s="321"/>
      <c r="L81" s="214"/>
      <c r="M81" s="230"/>
      <c r="N81" s="214"/>
      <c r="O81" s="141"/>
      <c r="P81" s="141"/>
      <c r="Q81" s="141"/>
      <c r="R81" s="141"/>
      <c r="S81" s="141"/>
      <c r="T81" s="231" t="s">
        <v>89</v>
      </c>
      <c r="U81" s="217"/>
      <c r="V81" s="214"/>
      <c r="W81" s="229" t="s">
        <v>119</v>
      </c>
      <c r="X81" s="214"/>
      <c r="Y81" s="312"/>
      <c r="Z81" s="214"/>
      <c r="AA81" s="230"/>
      <c r="AB81" s="214"/>
      <c r="AC81" s="321"/>
      <c r="AD81" s="214"/>
      <c r="AE81" s="230"/>
      <c r="AF81" s="214"/>
      <c r="AG81" s="144"/>
      <c r="AH81" s="141"/>
      <c r="AI81" s="269"/>
      <c r="AJ81" s="34" t="s">
        <v>34</v>
      </c>
      <c r="AK81" s="182" t="s">
        <v>211</v>
      </c>
      <c r="AL81" s="269"/>
      <c r="AM81" s="85"/>
      <c r="AN81" s="99"/>
      <c r="AO81" s="141"/>
    </row>
    <row r="82" spans="1:41" ht="21" customHeight="1">
      <c r="A82" s="140"/>
      <c r="B82" s="231" t="s">
        <v>90</v>
      </c>
      <c r="C82" s="217"/>
      <c r="D82" s="214"/>
      <c r="E82" s="229" t="s">
        <v>228</v>
      </c>
      <c r="F82" s="214"/>
      <c r="G82" s="230" t="s">
        <v>228</v>
      </c>
      <c r="H82" s="214"/>
      <c r="I82" s="230"/>
      <c r="J82" s="214"/>
      <c r="K82" s="321"/>
      <c r="L82" s="214"/>
      <c r="M82" s="230"/>
      <c r="N82" s="214"/>
      <c r="O82" s="141"/>
      <c r="P82" s="141"/>
      <c r="Q82" s="141"/>
      <c r="R82" s="141"/>
      <c r="S82" s="141"/>
      <c r="T82" s="231" t="s">
        <v>90</v>
      </c>
      <c r="U82" s="217"/>
      <c r="V82" s="214"/>
      <c r="W82" s="229" t="s">
        <v>276</v>
      </c>
      <c r="X82" s="214"/>
      <c r="Y82" s="312"/>
      <c r="Z82" s="214"/>
      <c r="AA82" s="230"/>
      <c r="AB82" s="214"/>
      <c r="AC82" s="321"/>
      <c r="AD82" s="214"/>
      <c r="AE82" s="230"/>
      <c r="AF82" s="214"/>
      <c r="AG82" s="144"/>
      <c r="AH82" s="141"/>
      <c r="AI82" s="97"/>
      <c r="AJ82" s="281" t="s">
        <v>52</v>
      </c>
      <c r="AK82" s="265"/>
      <c r="AL82" s="105"/>
      <c r="AM82" s="106" t="s">
        <v>37</v>
      </c>
      <c r="AN82" s="99"/>
      <c r="AO82" s="141"/>
    </row>
    <row r="83" spans="1:41" ht="21" customHeight="1">
      <c r="A83" s="140"/>
      <c r="B83" s="231" t="s">
        <v>91</v>
      </c>
      <c r="C83" s="217"/>
      <c r="D83" s="214"/>
      <c r="E83" s="229" t="s">
        <v>213</v>
      </c>
      <c r="F83" s="214"/>
      <c r="G83" s="230" t="s">
        <v>213</v>
      </c>
      <c r="H83" s="214"/>
      <c r="I83" s="230"/>
      <c r="J83" s="214"/>
      <c r="K83" s="321"/>
      <c r="L83" s="214"/>
      <c r="M83" s="230"/>
      <c r="N83" s="214"/>
      <c r="O83" s="141"/>
      <c r="P83" s="141"/>
      <c r="Q83" s="141"/>
      <c r="R83" s="141"/>
      <c r="S83" s="141"/>
      <c r="T83" s="231" t="s">
        <v>91</v>
      </c>
      <c r="U83" s="217"/>
      <c r="V83" s="214"/>
      <c r="W83" s="229" t="s">
        <v>213</v>
      </c>
      <c r="X83" s="214"/>
      <c r="Y83" s="312"/>
      <c r="Z83" s="214"/>
      <c r="AA83" s="230"/>
      <c r="AB83" s="214"/>
      <c r="AC83" s="321"/>
      <c r="AD83" s="214"/>
      <c r="AE83" s="230"/>
      <c r="AF83" s="214"/>
      <c r="AG83" s="144"/>
      <c r="AH83" s="153"/>
      <c r="AI83" s="153"/>
      <c r="AJ83" s="153"/>
      <c r="AK83" s="153"/>
      <c r="AL83" s="153"/>
      <c r="AM83" s="153"/>
      <c r="AN83" s="153"/>
      <c r="AO83" s="153"/>
    </row>
    <row r="84" spans="1:41" ht="21" customHeight="1">
      <c r="A84" s="140"/>
      <c r="B84" s="216" t="s">
        <v>92</v>
      </c>
      <c r="C84" s="217"/>
      <c r="D84" s="214"/>
      <c r="E84" s="229">
        <v>1500</v>
      </c>
      <c r="F84" s="214"/>
      <c r="G84" s="230">
        <v>1500</v>
      </c>
      <c r="H84" s="214"/>
      <c r="I84" s="230"/>
      <c r="J84" s="214"/>
      <c r="K84" s="321"/>
      <c r="L84" s="214"/>
      <c r="M84" s="230"/>
      <c r="N84" s="214"/>
      <c r="O84" s="141"/>
      <c r="P84" s="141"/>
      <c r="Q84" s="141"/>
      <c r="R84" s="141"/>
      <c r="S84" s="141"/>
      <c r="T84" s="216" t="s">
        <v>92</v>
      </c>
      <c r="U84" s="217"/>
      <c r="V84" s="214"/>
      <c r="W84" s="229">
        <v>1500</v>
      </c>
      <c r="X84" s="214"/>
      <c r="Y84" s="230"/>
      <c r="Z84" s="214"/>
      <c r="AA84" s="230"/>
      <c r="AB84" s="214"/>
      <c r="AC84" s="321"/>
      <c r="AD84" s="214"/>
      <c r="AE84" s="230"/>
      <c r="AF84" s="214"/>
      <c r="AG84" s="144"/>
      <c r="AH84" s="153"/>
      <c r="AI84" s="153"/>
      <c r="AJ84" s="153"/>
      <c r="AK84" s="153"/>
      <c r="AL84" s="153"/>
      <c r="AM84" s="153"/>
      <c r="AN84" s="153"/>
      <c r="AO84" s="153"/>
    </row>
    <row r="85" spans="1:41" ht="21" customHeight="1">
      <c r="A85" s="140"/>
      <c r="B85" s="216" t="s">
        <v>93</v>
      </c>
      <c r="C85" s="217"/>
      <c r="D85" s="214"/>
      <c r="E85" s="229" t="s">
        <v>391</v>
      </c>
      <c r="F85" s="214"/>
      <c r="G85" s="322">
        <v>45756</v>
      </c>
      <c r="H85" s="214"/>
      <c r="I85" s="230"/>
      <c r="J85" s="214"/>
      <c r="K85" s="321"/>
      <c r="L85" s="214"/>
      <c r="M85" s="230"/>
      <c r="N85" s="214"/>
      <c r="O85" s="141"/>
      <c r="P85" s="141"/>
      <c r="Q85" s="141"/>
      <c r="R85" s="141"/>
      <c r="S85" s="141"/>
      <c r="T85" s="216" t="s">
        <v>93</v>
      </c>
      <c r="U85" s="217"/>
      <c r="V85" s="214"/>
      <c r="W85" s="330">
        <v>45780</v>
      </c>
      <c r="X85" s="214"/>
      <c r="Y85" s="322"/>
      <c r="Z85" s="214"/>
      <c r="AA85" s="230"/>
      <c r="AB85" s="214"/>
      <c r="AC85" s="321"/>
      <c r="AD85" s="214"/>
      <c r="AE85" s="230"/>
      <c r="AF85" s="214"/>
      <c r="AG85" s="144"/>
      <c r="AH85" s="153"/>
      <c r="AI85" s="153"/>
      <c r="AJ85" s="153"/>
      <c r="AK85" s="153"/>
      <c r="AL85" s="153"/>
      <c r="AM85" s="153"/>
      <c r="AN85" s="153"/>
      <c r="AO85" s="153"/>
    </row>
    <row r="86" spans="1:41" ht="21" customHeight="1">
      <c r="A86" s="140"/>
      <c r="B86" s="216" t="s">
        <v>94</v>
      </c>
      <c r="C86" s="217"/>
      <c r="D86" s="214"/>
      <c r="E86" s="229">
        <v>55</v>
      </c>
      <c r="F86" s="214"/>
      <c r="G86" s="230">
        <v>73</v>
      </c>
      <c r="H86" s="214"/>
      <c r="I86" s="230"/>
      <c r="J86" s="214"/>
      <c r="K86" s="321"/>
      <c r="L86" s="214"/>
      <c r="M86" s="230"/>
      <c r="N86" s="214"/>
      <c r="O86" s="141"/>
      <c r="P86" s="141"/>
      <c r="Q86" s="141"/>
      <c r="R86" s="141"/>
      <c r="S86" s="141"/>
      <c r="T86" s="216" t="s">
        <v>94</v>
      </c>
      <c r="U86" s="217"/>
      <c r="V86" s="214"/>
      <c r="W86" s="229">
        <v>55</v>
      </c>
      <c r="X86" s="214"/>
      <c r="Y86" s="230"/>
      <c r="Z86" s="214"/>
      <c r="AA86" s="230"/>
      <c r="AB86" s="214"/>
      <c r="AC86" s="321"/>
      <c r="AD86" s="214"/>
      <c r="AE86" s="230"/>
      <c r="AF86" s="214"/>
      <c r="AG86" s="144"/>
      <c r="AH86" s="153"/>
      <c r="AI86" s="153"/>
      <c r="AJ86" s="153"/>
      <c r="AK86" s="153"/>
      <c r="AL86" s="153"/>
      <c r="AM86" s="153"/>
      <c r="AN86" s="153"/>
      <c r="AO86" s="153"/>
    </row>
    <row r="87" spans="1:41" ht="21" customHeight="1">
      <c r="A87" s="140"/>
      <c r="B87" s="216" t="s">
        <v>90</v>
      </c>
      <c r="C87" s="217"/>
      <c r="D87" s="214"/>
      <c r="E87" s="229" t="s">
        <v>216</v>
      </c>
      <c r="F87" s="214"/>
      <c r="G87" s="230" t="s">
        <v>244</v>
      </c>
      <c r="H87" s="214"/>
      <c r="I87" s="230"/>
      <c r="J87" s="214"/>
      <c r="K87" s="321"/>
      <c r="L87" s="214"/>
      <c r="M87" s="230"/>
      <c r="N87" s="214"/>
      <c r="O87" s="141"/>
      <c r="P87" s="141"/>
      <c r="Q87" s="141"/>
      <c r="R87" s="141"/>
      <c r="S87" s="141"/>
      <c r="T87" s="216" t="s">
        <v>90</v>
      </c>
      <c r="U87" s="217"/>
      <c r="V87" s="214"/>
      <c r="W87" s="229" t="s">
        <v>227</v>
      </c>
      <c r="X87" s="214"/>
      <c r="Y87" s="230"/>
      <c r="Z87" s="214"/>
      <c r="AA87" s="230"/>
      <c r="AB87" s="214"/>
      <c r="AC87" s="321"/>
      <c r="AD87" s="214"/>
      <c r="AE87" s="230"/>
      <c r="AF87" s="214"/>
      <c r="AG87" s="144"/>
      <c r="AH87" s="153"/>
      <c r="AI87" s="153"/>
      <c r="AJ87" s="153"/>
      <c r="AK87" s="153"/>
      <c r="AL87" s="153"/>
      <c r="AM87" s="153"/>
      <c r="AN87" s="153"/>
      <c r="AO87" s="153"/>
    </row>
    <row r="88" spans="1:41" ht="21" customHeight="1">
      <c r="A88" s="140"/>
      <c r="B88" s="216" t="s">
        <v>95</v>
      </c>
      <c r="C88" s="217"/>
      <c r="D88" s="214"/>
      <c r="E88" s="229" t="s">
        <v>218</v>
      </c>
      <c r="F88" s="214"/>
      <c r="G88" s="230" t="s">
        <v>339</v>
      </c>
      <c r="H88" s="214"/>
      <c r="I88" s="230"/>
      <c r="J88" s="214"/>
      <c r="K88" s="321"/>
      <c r="L88" s="214"/>
      <c r="M88" s="230"/>
      <c r="N88" s="214"/>
      <c r="O88" s="141"/>
      <c r="P88" s="141"/>
      <c r="Q88" s="141"/>
      <c r="R88" s="141"/>
      <c r="S88" s="141"/>
      <c r="T88" s="216" t="s">
        <v>95</v>
      </c>
      <c r="U88" s="217"/>
      <c r="V88" s="214"/>
      <c r="W88" s="229" t="s">
        <v>219</v>
      </c>
      <c r="X88" s="214"/>
      <c r="Y88" s="230"/>
      <c r="Z88" s="214"/>
      <c r="AA88" s="230"/>
      <c r="AB88" s="214"/>
      <c r="AC88" s="321"/>
      <c r="AD88" s="214"/>
      <c r="AE88" s="230"/>
      <c r="AF88" s="214"/>
      <c r="AG88" s="144"/>
      <c r="AH88" s="153"/>
      <c r="AI88" s="153"/>
      <c r="AJ88" s="153"/>
      <c r="AK88" s="153"/>
      <c r="AL88" s="153"/>
      <c r="AM88" s="153"/>
      <c r="AN88" s="153"/>
      <c r="AO88" s="153"/>
    </row>
    <row r="89" spans="1:41" ht="21" customHeight="1">
      <c r="A89" s="140"/>
      <c r="B89" s="216" t="s">
        <v>87</v>
      </c>
      <c r="C89" s="217"/>
      <c r="D89" s="214"/>
      <c r="E89" s="229">
        <v>1916</v>
      </c>
      <c r="F89" s="214"/>
      <c r="G89" s="230">
        <v>1917</v>
      </c>
      <c r="H89" s="214"/>
      <c r="I89" s="230"/>
      <c r="J89" s="214"/>
      <c r="K89" s="321"/>
      <c r="L89" s="214"/>
      <c r="M89" s="230"/>
      <c r="N89" s="214"/>
      <c r="O89" s="141"/>
      <c r="P89" s="141"/>
      <c r="Q89" s="141"/>
      <c r="R89" s="141"/>
      <c r="S89" s="141"/>
      <c r="T89" s="216" t="s">
        <v>87</v>
      </c>
      <c r="U89" s="217"/>
      <c r="V89" s="214"/>
      <c r="W89" s="229">
        <v>1973</v>
      </c>
      <c r="X89" s="214"/>
      <c r="Y89" s="230"/>
      <c r="Z89" s="214"/>
      <c r="AA89" s="230"/>
      <c r="AB89" s="214"/>
      <c r="AC89" s="321"/>
      <c r="AD89" s="214"/>
      <c r="AE89" s="230"/>
      <c r="AF89" s="214"/>
      <c r="AG89" s="144"/>
      <c r="AH89" s="153"/>
      <c r="AI89" s="153"/>
      <c r="AJ89" s="153"/>
      <c r="AK89" s="153"/>
      <c r="AL89" s="153"/>
      <c r="AM89" s="153"/>
      <c r="AN89" s="153"/>
      <c r="AO89" s="153"/>
    </row>
    <row r="90" spans="1:41" ht="21" customHeight="1">
      <c r="A90" s="140"/>
      <c r="B90" s="216" t="s">
        <v>96</v>
      </c>
      <c r="C90" s="217"/>
      <c r="D90" s="214"/>
      <c r="E90" s="229">
        <v>230</v>
      </c>
      <c r="F90" s="214"/>
      <c r="G90" s="230">
        <v>230</v>
      </c>
      <c r="H90" s="214"/>
      <c r="I90" s="230"/>
      <c r="J90" s="214"/>
      <c r="K90" s="321"/>
      <c r="L90" s="214"/>
      <c r="M90" s="230"/>
      <c r="N90" s="214"/>
      <c r="O90" s="141"/>
      <c r="P90" s="141"/>
      <c r="Q90" s="141"/>
      <c r="R90" s="141"/>
      <c r="S90" s="141"/>
      <c r="T90" s="216" t="s">
        <v>96</v>
      </c>
      <c r="U90" s="217"/>
      <c r="V90" s="214"/>
      <c r="W90" s="229">
        <v>230</v>
      </c>
      <c r="X90" s="214"/>
      <c r="Y90" s="230"/>
      <c r="Z90" s="214"/>
      <c r="AA90" s="230"/>
      <c r="AB90" s="214"/>
      <c r="AC90" s="321"/>
      <c r="AD90" s="214"/>
      <c r="AE90" s="230"/>
      <c r="AF90" s="214"/>
      <c r="AG90" s="144"/>
      <c r="AH90" s="153"/>
      <c r="AI90" s="153"/>
      <c r="AJ90" s="153"/>
      <c r="AK90" s="153"/>
      <c r="AL90" s="153"/>
      <c r="AM90" s="153"/>
      <c r="AN90" s="153"/>
      <c r="AO90" s="153"/>
    </row>
    <row r="91" spans="1:41" ht="21" customHeight="1">
      <c r="A91" s="140"/>
      <c r="B91" s="216" t="s">
        <v>97</v>
      </c>
      <c r="C91" s="217"/>
      <c r="D91" s="214"/>
      <c r="E91" s="229">
        <v>50</v>
      </c>
      <c r="F91" s="214"/>
      <c r="G91" s="230">
        <v>50</v>
      </c>
      <c r="H91" s="214"/>
      <c r="I91" s="230"/>
      <c r="J91" s="214"/>
      <c r="K91" s="321"/>
      <c r="L91" s="214"/>
      <c r="M91" s="230"/>
      <c r="N91" s="214"/>
      <c r="O91" s="141"/>
      <c r="P91" s="141"/>
      <c r="Q91" s="141"/>
      <c r="R91" s="141"/>
      <c r="S91" s="141"/>
      <c r="T91" s="216" t="s">
        <v>97</v>
      </c>
      <c r="U91" s="217"/>
      <c r="V91" s="214"/>
      <c r="W91" s="229">
        <v>50</v>
      </c>
      <c r="X91" s="214"/>
      <c r="Y91" s="230"/>
      <c r="Z91" s="214"/>
      <c r="AA91" s="230"/>
      <c r="AB91" s="214"/>
      <c r="AC91" s="321"/>
      <c r="AD91" s="214"/>
      <c r="AE91" s="230"/>
      <c r="AF91" s="214"/>
      <c r="AG91" s="144"/>
      <c r="AH91" s="153"/>
      <c r="AI91" s="153"/>
      <c r="AJ91" s="153"/>
      <c r="AK91" s="153"/>
      <c r="AL91" s="153"/>
      <c r="AM91" s="153"/>
      <c r="AN91" s="153"/>
      <c r="AO91" s="153"/>
    </row>
    <row r="92" spans="1:41" ht="21" customHeight="1">
      <c r="A92" s="140"/>
      <c r="B92" s="219" t="s">
        <v>98</v>
      </c>
      <c r="C92" s="217"/>
      <c r="D92" s="214"/>
      <c r="E92" s="284"/>
      <c r="F92" s="214"/>
      <c r="G92" s="230">
        <v>502</v>
      </c>
      <c r="H92" s="214"/>
      <c r="I92" s="230"/>
      <c r="J92" s="214"/>
      <c r="K92" s="321"/>
      <c r="L92" s="214"/>
      <c r="M92" s="230"/>
      <c r="N92" s="214"/>
      <c r="O92" s="141"/>
      <c r="P92" s="141"/>
      <c r="Q92" s="141"/>
      <c r="R92" s="141"/>
      <c r="S92" s="141"/>
      <c r="T92" s="219" t="s">
        <v>98</v>
      </c>
      <c r="U92" s="217"/>
      <c r="V92" s="214"/>
      <c r="W92" s="321"/>
      <c r="X92" s="214"/>
      <c r="Y92" s="230"/>
      <c r="Z92" s="214"/>
      <c r="AA92" s="230"/>
      <c r="AB92" s="214"/>
      <c r="AC92" s="321"/>
      <c r="AD92" s="214"/>
      <c r="AE92" s="230"/>
      <c r="AF92" s="214"/>
      <c r="AG92" s="144"/>
      <c r="AH92" s="153"/>
      <c r="AI92" s="153"/>
      <c r="AJ92" s="153"/>
      <c r="AK92" s="153"/>
      <c r="AL92" s="153"/>
      <c r="AM92" s="153"/>
      <c r="AN92" s="153"/>
      <c r="AO92" s="153"/>
    </row>
    <row r="93" spans="1:41" ht="21" customHeight="1">
      <c r="A93" s="140"/>
      <c r="B93" s="219" t="s">
        <v>99</v>
      </c>
      <c r="C93" s="217"/>
      <c r="D93" s="214"/>
      <c r="E93" s="284"/>
      <c r="F93" s="214"/>
      <c r="G93" s="230">
        <v>541</v>
      </c>
      <c r="H93" s="214"/>
      <c r="I93" s="230"/>
      <c r="J93" s="214"/>
      <c r="K93" s="321"/>
      <c r="L93" s="214"/>
      <c r="M93" s="230"/>
      <c r="N93" s="214"/>
      <c r="O93" s="141"/>
      <c r="P93" s="141"/>
      <c r="Q93" s="141"/>
      <c r="R93" s="141"/>
      <c r="S93" s="141"/>
      <c r="T93" s="219" t="s">
        <v>99</v>
      </c>
      <c r="U93" s="217"/>
      <c r="V93" s="214"/>
      <c r="W93" s="323"/>
      <c r="X93" s="214"/>
      <c r="Y93" s="230"/>
      <c r="Z93" s="214"/>
      <c r="AA93" s="230"/>
      <c r="AB93" s="214"/>
      <c r="AC93" s="321"/>
      <c r="AD93" s="214"/>
      <c r="AE93" s="230"/>
      <c r="AF93" s="214"/>
      <c r="AG93" s="144"/>
      <c r="AH93" s="153"/>
      <c r="AI93" s="153"/>
      <c r="AJ93" s="153"/>
      <c r="AK93" s="153"/>
      <c r="AL93" s="153"/>
      <c r="AM93" s="153"/>
      <c r="AN93" s="153"/>
      <c r="AO93" s="153"/>
    </row>
    <row r="94" spans="1:41" ht="21" customHeight="1">
      <c r="A94" s="140"/>
      <c r="B94" s="219" t="s">
        <v>100</v>
      </c>
      <c r="C94" s="217"/>
      <c r="D94" s="214"/>
      <c r="E94" s="284"/>
      <c r="F94" s="214"/>
      <c r="G94" s="230">
        <v>542</v>
      </c>
      <c r="H94" s="214"/>
      <c r="I94" s="230"/>
      <c r="J94" s="214"/>
      <c r="K94" s="321"/>
      <c r="L94" s="214"/>
      <c r="M94" s="230"/>
      <c r="N94" s="214"/>
      <c r="O94" s="141"/>
      <c r="P94" s="141"/>
      <c r="Q94" s="141"/>
      <c r="R94" s="141"/>
      <c r="S94" s="141"/>
      <c r="T94" s="219" t="s">
        <v>100</v>
      </c>
      <c r="U94" s="217"/>
      <c r="V94" s="214"/>
      <c r="W94" s="323"/>
      <c r="X94" s="214"/>
      <c r="Y94" s="230"/>
      <c r="Z94" s="214"/>
      <c r="AA94" s="230"/>
      <c r="AB94" s="214"/>
      <c r="AC94" s="321"/>
      <c r="AD94" s="214"/>
      <c r="AE94" s="230"/>
      <c r="AF94" s="214"/>
      <c r="AG94" s="144"/>
      <c r="AH94" s="153"/>
      <c r="AI94" s="153"/>
      <c r="AJ94" s="153"/>
      <c r="AK94" s="153"/>
      <c r="AL94" s="153"/>
      <c r="AM94" s="153"/>
      <c r="AN94" s="153"/>
      <c r="AO94" s="153"/>
    </row>
    <row r="95" spans="1:41" ht="21" customHeight="1">
      <c r="A95" s="140"/>
      <c r="B95" s="219" t="s">
        <v>101</v>
      </c>
      <c r="C95" s="217"/>
      <c r="D95" s="214"/>
      <c r="E95" s="284"/>
      <c r="F95" s="214"/>
      <c r="G95" s="230">
        <v>28</v>
      </c>
      <c r="H95" s="214"/>
      <c r="I95" s="230"/>
      <c r="J95" s="214"/>
      <c r="K95" s="321"/>
      <c r="L95" s="214"/>
      <c r="M95" s="230"/>
      <c r="N95" s="214"/>
      <c r="O95" s="141"/>
      <c r="P95" s="141"/>
      <c r="Q95" s="141"/>
      <c r="R95" s="141"/>
      <c r="S95" s="141"/>
      <c r="T95" s="219" t="s">
        <v>101</v>
      </c>
      <c r="U95" s="217"/>
      <c r="V95" s="214"/>
      <c r="W95" s="323"/>
      <c r="X95" s="214"/>
      <c r="Y95" s="230"/>
      <c r="Z95" s="214"/>
      <c r="AA95" s="230"/>
      <c r="AB95" s="214"/>
      <c r="AC95" s="321"/>
      <c r="AD95" s="214"/>
      <c r="AE95" s="230"/>
      <c r="AF95" s="214"/>
      <c r="AG95" s="144"/>
      <c r="AH95" s="153"/>
      <c r="AI95" s="153"/>
      <c r="AJ95" s="153"/>
      <c r="AK95" s="153"/>
      <c r="AL95" s="153"/>
      <c r="AM95" s="153"/>
      <c r="AN95" s="153"/>
      <c r="AO95" s="153"/>
    </row>
    <row r="96" spans="1:41" ht="21" customHeight="1">
      <c r="A96" s="140"/>
      <c r="B96" s="219" t="s">
        <v>102</v>
      </c>
      <c r="C96" s="217"/>
      <c r="D96" s="214"/>
      <c r="E96" s="284"/>
      <c r="F96" s="214"/>
      <c r="G96" s="230">
        <v>349</v>
      </c>
      <c r="H96" s="214"/>
      <c r="I96" s="230"/>
      <c r="J96" s="214"/>
      <c r="K96" s="321"/>
      <c r="L96" s="214"/>
      <c r="M96" s="230"/>
      <c r="N96" s="214"/>
      <c r="O96" s="141"/>
      <c r="P96" s="141"/>
      <c r="Q96" s="141"/>
      <c r="R96" s="141"/>
      <c r="S96" s="141"/>
      <c r="T96" s="219" t="s">
        <v>102</v>
      </c>
      <c r="U96" s="217"/>
      <c r="V96" s="214"/>
      <c r="W96" s="293"/>
      <c r="X96" s="214"/>
      <c r="Y96" s="230"/>
      <c r="Z96" s="214"/>
      <c r="AA96" s="230"/>
      <c r="AB96" s="214"/>
      <c r="AC96" s="321"/>
      <c r="AD96" s="214"/>
      <c r="AE96" s="230"/>
      <c r="AF96" s="214"/>
      <c r="AG96" s="144"/>
      <c r="AH96" s="153"/>
      <c r="AI96" s="153"/>
      <c r="AJ96" s="153"/>
      <c r="AK96" s="153"/>
      <c r="AL96" s="153"/>
      <c r="AM96" s="153"/>
      <c r="AN96" s="153"/>
      <c r="AO96" s="153"/>
    </row>
    <row r="97" spans="1:41" ht="21" customHeight="1">
      <c r="A97" s="140"/>
      <c r="B97" s="219" t="s">
        <v>103</v>
      </c>
      <c r="C97" s="217"/>
      <c r="D97" s="214"/>
      <c r="E97" s="284"/>
      <c r="F97" s="214"/>
      <c r="G97" s="230">
        <v>46</v>
      </c>
      <c r="H97" s="214"/>
      <c r="I97" s="230"/>
      <c r="J97" s="214"/>
      <c r="K97" s="321"/>
      <c r="L97" s="214"/>
      <c r="M97" s="230"/>
      <c r="N97" s="214"/>
      <c r="O97" s="141"/>
      <c r="P97" s="141"/>
      <c r="Q97" s="141"/>
      <c r="R97" s="141"/>
      <c r="S97" s="141"/>
      <c r="T97" s="219" t="s">
        <v>103</v>
      </c>
      <c r="U97" s="217"/>
      <c r="V97" s="214"/>
      <c r="W97" s="323"/>
      <c r="X97" s="214"/>
      <c r="Y97" s="230"/>
      <c r="Z97" s="214"/>
      <c r="AA97" s="230"/>
      <c r="AB97" s="214"/>
      <c r="AC97" s="321"/>
      <c r="AD97" s="214"/>
      <c r="AE97" s="230"/>
      <c r="AF97" s="214"/>
      <c r="AG97" s="144"/>
      <c r="AH97" s="153"/>
      <c r="AI97" s="153"/>
      <c r="AJ97" s="153"/>
      <c r="AK97" s="153"/>
      <c r="AL97" s="153"/>
      <c r="AM97" s="153"/>
      <c r="AN97" s="153"/>
      <c r="AO97" s="153"/>
    </row>
    <row r="98" spans="1:41" ht="21" customHeight="1">
      <c r="A98" s="140"/>
      <c r="B98" s="219" t="s">
        <v>104</v>
      </c>
      <c r="C98" s="217"/>
      <c r="D98" s="214"/>
      <c r="E98" s="284"/>
      <c r="F98" s="214"/>
      <c r="G98" s="230">
        <v>366</v>
      </c>
      <c r="H98" s="214"/>
      <c r="I98" s="230"/>
      <c r="J98" s="214"/>
      <c r="K98" s="321"/>
      <c r="L98" s="214"/>
      <c r="M98" s="230"/>
      <c r="N98" s="214"/>
      <c r="O98" s="141"/>
      <c r="P98" s="141"/>
      <c r="Q98" s="141"/>
      <c r="R98" s="141"/>
      <c r="S98" s="141"/>
      <c r="T98" s="219" t="s">
        <v>104</v>
      </c>
      <c r="U98" s="217"/>
      <c r="V98" s="214"/>
      <c r="W98" s="323"/>
      <c r="X98" s="214"/>
      <c r="Y98" s="230"/>
      <c r="Z98" s="214"/>
      <c r="AA98" s="230"/>
      <c r="AB98" s="214"/>
      <c r="AC98" s="321"/>
      <c r="AD98" s="214"/>
      <c r="AE98" s="230"/>
      <c r="AF98" s="214"/>
      <c r="AG98" s="144"/>
      <c r="AH98" s="153"/>
      <c r="AI98" s="153"/>
      <c r="AJ98" s="153"/>
      <c r="AK98" s="153"/>
      <c r="AL98" s="153"/>
      <c r="AM98" s="153"/>
      <c r="AN98" s="153"/>
      <c r="AO98" s="153"/>
    </row>
    <row r="99" spans="1:41" ht="21" customHeight="1">
      <c r="A99" s="140"/>
      <c r="B99" s="219" t="s">
        <v>105</v>
      </c>
      <c r="C99" s="217"/>
      <c r="D99" s="214"/>
      <c r="E99" s="284"/>
      <c r="F99" s="214"/>
      <c r="G99" s="230" t="s">
        <v>363</v>
      </c>
      <c r="H99" s="214"/>
      <c r="I99" s="230"/>
      <c r="J99" s="214"/>
      <c r="K99" s="321"/>
      <c r="L99" s="214"/>
      <c r="M99" s="230"/>
      <c r="N99" s="214"/>
      <c r="O99" s="141"/>
      <c r="P99" s="141"/>
      <c r="Q99" s="141"/>
      <c r="R99" s="141"/>
      <c r="S99" s="141"/>
      <c r="T99" s="219" t="s">
        <v>105</v>
      </c>
      <c r="U99" s="217"/>
      <c r="V99" s="214"/>
      <c r="W99" s="323"/>
      <c r="X99" s="214"/>
      <c r="Y99" s="230"/>
      <c r="Z99" s="214"/>
      <c r="AA99" s="230"/>
      <c r="AB99" s="214"/>
      <c r="AC99" s="321"/>
      <c r="AD99" s="214"/>
      <c r="AE99" s="230"/>
      <c r="AF99" s="214"/>
      <c r="AG99" s="144"/>
      <c r="AH99" s="153"/>
      <c r="AI99" s="153"/>
      <c r="AJ99" s="153"/>
      <c r="AK99" s="153"/>
      <c r="AL99" s="153"/>
      <c r="AM99" s="153"/>
      <c r="AN99" s="153"/>
      <c r="AO99" s="153"/>
    </row>
    <row r="100" spans="1:41" ht="21" customHeight="1">
      <c r="A100" s="140"/>
      <c r="B100" s="219" t="s">
        <v>106</v>
      </c>
      <c r="C100" s="217"/>
      <c r="D100" s="214"/>
      <c r="E100" s="284"/>
      <c r="F100" s="214"/>
      <c r="G100" s="230">
        <v>34</v>
      </c>
      <c r="H100" s="214"/>
      <c r="I100" s="230"/>
      <c r="J100" s="214"/>
      <c r="K100" s="321"/>
      <c r="L100" s="214"/>
      <c r="M100" s="230"/>
      <c r="N100" s="214"/>
      <c r="O100" s="141"/>
      <c r="P100" s="141"/>
      <c r="Q100" s="141"/>
      <c r="R100" s="141"/>
      <c r="S100" s="141"/>
      <c r="T100" s="219" t="s">
        <v>106</v>
      </c>
      <c r="U100" s="217"/>
      <c r="V100" s="214"/>
      <c r="W100" s="323"/>
      <c r="X100" s="214"/>
      <c r="Y100" s="230"/>
      <c r="Z100" s="214"/>
      <c r="AA100" s="230"/>
      <c r="AB100" s="214"/>
      <c r="AC100" s="321"/>
      <c r="AD100" s="214"/>
      <c r="AE100" s="230"/>
      <c r="AF100" s="214"/>
      <c r="AG100" s="144"/>
      <c r="AH100" s="153"/>
      <c r="AI100" s="153"/>
      <c r="AJ100" s="153"/>
      <c r="AK100" s="153"/>
      <c r="AL100" s="153"/>
      <c r="AM100" s="153"/>
      <c r="AN100" s="153"/>
      <c r="AO100" s="153"/>
    </row>
    <row r="101" spans="1:41" ht="21" customHeight="1">
      <c r="A101" s="140"/>
      <c r="B101" s="235" t="s">
        <v>107</v>
      </c>
      <c r="C101" s="217"/>
      <c r="D101" s="214"/>
      <c r="E101" s="312">
        <v>0.30208333333333331</v>
      </c>
      <c r="F101" s="214"/>
      <c r="G101" s="321"/>
      <c r="H101" s="214"/>
      <c r="I101" s="230"/>
      <c r="J101" s="214"/>
      <c r="K101" s="321"/>
      <c r="L101" s="214"/>
      <c r="M101" s="230"/>
      <c r="N101" s="214"/>
      <c r="O101" s="141"/>
      <c r="P101" s="141"/>
      <c r="Q101" s="141"/>
      <c r="R101" s="141"/>
      <c r="S101" s="141"/>
      <c r="T101" s="235" t="s">
        <v>107</v>
      </c>
      <c r="U101" s="217"/>
      <c r="V101" s="214"/>
      <c r="W101" s="312">
        <v>0.30208333333333331</v>
      </c>
      <c r="X101" s="214"/>
      <c r="Y101" s="321"/>
      <c r="Z101" s="214"/>
      <c r="AA101" s="230"/>
      <c r="AB101" s="214"/>
      <c r="AC101" s="321"/>
      <c r="AD101" s="214"/>
      <c r="AE101" s="230"/>
      <c r="AF101" s="214"/>
      <c r="AG101" s="144"/>
      <c r="AH101" s="153"/>
      <c r="AI101" s="153"/>
      <c r="AJ101" s="153"/>
      <c r="AK101" s="153"/>
      <c r="AL101" s="153"/>
      <c r="AM101" s="153"/>
      <c r="AN101" s="153"/>
      <c r="AO101" s="153"/>
    </row>
    <row r="102" spans="1:41" ht="21" customHeight="1">
      <c r="A102" s="140"/>
      <c r="B102" s="236" t="s">
        <v>108</v>
      </c>
      <c r="C102" s="217"/>
      <c r="D102" s="214"/>
      <c r="E102" s="324"/>
      <c r="F102" s="214"/>
      <c r="G102" s="321"/>
      <c r="H102" s="214"/>
      <c r="I102" s="230"/>
      <c r="J102" s="214"/>
      <c r="K102" s="321"/>
      <c r="L102" s="214"/>
      <c r="M102" s="230"/>
      <c r="N102" s="214"/>
      <c r="O102" s="141"/>
      <c r="P102" s="141"/>
      <c r="Q102" s="141"/>
      <c r="R102" s="141"/>
      <c r="S102" s="141"/>
      <c r="T102" s="236" t="s">
        <v>108</v>
      </c>
      <c r="U102" s="217"/>
      <c r="V102" s="214"/>
      <c r="W102" s="324"/>
      <c r="X102" s="214"/>
      <c r="Y102" s="321"/>
      <c r="Z102" s="214"/>
      <c r="AA102" s="230"/>
      <c r="AB102" s="214"/>
      <c r="AC102" s="321"/>
      <c r="AD102" s="214"/>
      <c r="AE102" s="230"/>
      <c r="AF102" s="214"/>
      <c r="AG102" s="144"/>
      <c r="AH102" s="153"/>
      <c r="AI102" s="153"/>
      <c r="AJ102" s="153"/>
      <c r="AK102" s="153"/>
      <c r="AL102" s="153"/>
      <c r="AM102" s="153"/>
      <c r="AN102" s="153"/>
      <c r="AO102" s="153"/>
    </row>
    <row r="103" spans="1:41" ht="21" customHeight="1">
      <c r="A103" s="140"/>
      <c r="B103" s="220" t="s">
        <v>109</v>
      </c>
      <c r="C103" s="217"/>
      <c r="D103" s="214"/>
      <c r="E103" s="325"/>
      <c r="F103" s="214"/>
      <c r="G103" s="321"/>
      <c r="H103" s="214"/>
      <c r="I103" s="230"/>
      <c r="J103" s="214"/>
      <c r="K103" s="321"/>
      <c r="L103" s="214"/>
      <c r="M103" s="230"/>
      <c r="N103" s="214"/>
      <c r="O103" s="141"/>
      <c r="P103" s="141"/>
      <c r="Q103" s="141"/>
      <c r="R103" s="141"/>
      <c r="S103" s="141"/>
      <c r="T103" s="220" t="s">
        <v>109</v>
      </c>
      <c r="U103" s="217"/>
      <c r="V103" s="214"/>
      <c r="W103" s="325"/>
      <c r="X103" s="214"/>
      <c r="Y103" s="321"/>
      <c r="Z103" s="214"/>
      <c r="AA103" s="230"/>
      <c r="AB103" s="214"/>
      <c r="AC103" s="321"/>
      <c r="AD103" s="214"/>
      <c r="AE103" s="230"/>
      <c r="AF103" s="214"/>
      <c r="AG103" s="144"/>
      <c r="AH103" s="153"/>
      <c r="AI103" s="153"/>
      <c r="AJ103" s="153"/>
      <c r="AK103" s="153"/>
      <c r="AL103" s="153"/>
      <c r="AM103" s="153"/>
      <c r="AN103" s="153"/>
      <c r="AO103" s="153"/>
    </row>
    <row r="104" spans="1:41" ht="21" customHeight="1">
      <c r="A104" s="140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4"/>
      <c r="AH104" s="153"/>
      <c r="AI104" s="153"/>
      <c r="AJ104" s="153"/>
      <c r="AK104" s="153"/>
      <c r="AL104" s="153"/>
      <c r="AM104" s="153"/>
      <c r="AN104" s="153"/>
      <c r="AO104" s="153"/>
    </row>
    <row r="105" spans="1:41" ht="21" customHeight="1">
      <c r="A105" s="140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7"/>
      <c r="O105" s="154"/>
      <c r="P105" s="155"/>
      <c r="Q105" s="155"/>
      <c r="R105" s="155"/>
      <c r="S105" s="155"/>
      <c r="T105" s="245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7"/>
      <c r="AG105" s="144"/>
      <c r="AH105" s="153"/>
      <c r="AI105" s="153"/>
      <c r="AJ105" s="153"/>
      <c r="AK105" s="153"/>
      <c r="AL105" s="153"/>
      <c r="AM105" s="153"/>
      <c r="AN105" s="153"/>
      <c r="AO105" s="153"/>
    </row>
    <row r="106" spans="1:41" ht="21" customHeight="1">
      <c r="A106" s="140"/>
      <c r="B106" s="248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9"/>
      <c r="O106" s="154"/>
      <c r="P106" s="155"/>
      <c r="Q106" s="155"/>
      <c r="R106" s="155"/>
      <c r="S106" s="155"/>
      <c r="T106" s="248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9"/>
      <c r="AG106" s="144"/>
      <c r="AH106" s="153"/>
      <c r="AI106" s="153"/>
      <c r="AJ106" s="153"/>
      <c r="AK106" s="153"/>
      <c r="AL106" s="153"/>
      <c r="AM106" s="153"/>
      <c r="AN106" s="153"/>
      <c r="AO106" s="153"/>
    </row>
    <row r="107" spans="1:41" ht="21" customHeight="1">
      <c r="A107" s="140"/>
      <c r="B107" s="248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9"/>
      <c r="O107" s="154"/>
      <c r="P107" s="155"/>
      <c r="Q107" s="155"/>
      <c r="R107" s="155"/>
      <c r="S107" s="155"/>
      <c r="T107" s="248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9"/>
      <c r="AG107" s="144"/>
      <c r="AH107" s="153"/>
      <c r="AI107" s="153"/>
      <c r="AJ107" s="153"/>
      <c r="AK107" s="153"/>
      <c r="AL107" s="153"/>
      <c r="AM107" s="153"/>
      <c r="AN107" s="153"/>
      <c r="AO107" s="153"/>
    </row>
    <row r="108" spans="1:41" ht="21" customHeight="1">
      <c r="A108" s="140"/>
      <c r="B108" s="250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2"/>
      <c r="O108" s="154"/>
      <c r="P108" s="155"/>
      <c r="Q108" s="155"/>
      <c r="R108" s="155"/>
      <c r="S108" s="155"/>
      <c r="T108" s="250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2"/>
      <c r="AG108" s="144"/>
      <c r="AH108" s="153"/>
      <c r="AI108" s="153"/>
      <c r="AJ108" s="153"/>
      <c r="AK108" s="153"/>
      <c r="AL108" s="153"/>
      <c r="AM108" s="153"/>
      <c r="AN108" s="153"/>
      <c r="AO108" s="153"/>
    </row>
    <row r="109" spans="1:41" ht="21" customHeight="1">
      <c r="A109" s="140"/>
      <c r="B109" s="145"/>
      <c r="C109" s="145"/>
      <c r="D109" s="145"/>
      <c r="E109" s="145"/>
      <c r="F109" s="145"/>
      <c r="I109" s="145"/>
      <c r="J109" s="145"/>
      <c r="K109" s="17"/>
      <c r="L109" s="17"/>
      <c r="M109" s="17"/>
      <c r="N109" s="17"/>
      <c r="O109" s="141"/>
      <c r="P109" s="141"/>
      <c r="Q109" s="141"/>
      <c r="R109" s="141"/>
      <c r="S109" s="141"/>
      <c r="T109" s="145"/>
      <c r="U109" s="145"/>
      <c r="V109" s="145"/>
      <c r="W109" s="145"/>
      <c r="X109" s="145"/>
      <c r="AA109" s="145"/>
      <c r="AB109" s="145"/>
      <c r="AC109" s="17"/>
      <c r="AD109" s="17"/>
      <c r="AE109" s="17"/>
      <c r="AF109" s="17"/>
      <c r="AG109" s="144"/>
      <c r="AH109" s="153"/>
      <c r="AI109" s="153"/>
      <c r="AJ109" s="153"/>
      <c r="AK109" s="153"/>
      <c r="AL109" s="153"/>
      <c r="AM109" s="153"/>
      <c r="AN109" s="153"/>
      <c r="AO109" s="153"/>
    </row>
    <row r="110" spans="1:41" ht="21" customHeight="1">
      <c r="A110" s="140"/>
      <c r="B110" s="237" t="s">
        <v>110</v>
      </c>
      <c r="C110" s="238"/>
      <c r="D110" s="145"/>
      <c r="E110" s="237" t="s">
        <v>111</v>
      </c>
      <c r="F110" s="238"/>
      <c r="H110" s="237" t="s">
        <v>112</v>
      </c>
      <c r="I110" s="238"/>
      <c r="J110" s="241"/>
      <c r="K110" s="241"/>
      <c r="L110" s="241"/>
      <c r="M110" s="237" t="s">
        <v>113</v>
      </c>
      <c r="N110" s="238"/>
      <c r="O110" s="141"/>
      <c r="P110" s="141"/>
      <c r="Q110" s="141"/>
      <c r="R110" s="141"/>
      <c r="S110" s="141"/>
      <c r="T110" s="237" t="s">
        <v>110</v>
      </c>
      <c r="U110" s="238"/>
      <c r="V110" s="145"/>
      <c r="W110" s="237" t="s">
        <v>111</v>
      </c>
      <c r="X110" s="238"/>
      <c r="Z110" s="237" t="s">
        <v>112</v>
      </c>
      <c r="AA110" s="238"/>
      <c r="AB110" s="241"/>
      <c r="AC110" s="241"/>
      <c r="AD110" s="241"/>
      <c r="AE110" s="237" t="s">
        <v>113</v>
      </c>
      <c r="AF110" s="238"/>
      <c r="AG110" s="144"/>
      <c r="AH110" s="153"/>
      <c r="AI110" s="153"/>
      <c r="AJ110" s="153"/>
      <c r="AK110" s="153"/>
      <c r="AL110" s="153"/>
      <c r="AM110" s="153"/>
      <c r="AN110" s="153"/>
      <c r="AO110" s="153"/>
    </row>
    <row r="111" spans="1:41" ht="21" customHeight="1">
      <c r="A111" s="140"/>
      <c r="B111" s="145"/>
      <c r="D111" s="145"/>
      <c r="E111" s="145"/>
      <c r="I111" s="145"/>
      <c r="L111" s="145"/>
      <c r="M111" s="145"/>
      <c r="N111" s="145"/>
      <c r="O111" s="156"/>
      <c r="P111" s="156"/>
      <c r="Q111" s="141"/>
      <c r="R111" s="141"/>
      <c r="S111" s="141"/>
      <c r="T111" s="145"/>
      <c r="V111" s="145"/>
      <c r="W111" s="145"/>
      <c r="AA111" s="145"/>
      <c r="AD111" s="145"/>
      <c r="AE111" s="145"/>
      <c r="AF111" s="145"/>
      <c r="AG111" s="144"/>
      <c r="AH111" s="153"/>
      <c r="AI111" s="153"/>
      <c r="AJ111" s="153"/>
      <c r="AK111" s="153"/>
      <c r="AL111" s="153"/>
      <c r="AM111" s="153"/>
      <c r="AN111" s="153"/>
      <c r="AO111" s="153"/>
    </row>
    <row r="112" spans="1:41" ht="21" customHeight="1">
      <c r="A112" s="140"/>
      <c r="B112" s="239"/>
      <c r="C112" s="240"/>
      <c r="D112" s="145"/>
      <c r="E112" s="239"/>
      <c r="F112" s="240"/>
      <c r="H112" s="239"/>
      <c r="I112" s="240"/>
      <c r="J112" s="242" t="s">
        <v>630</v>
      </c>
      <c r="K112" s="243"/>
      <c r="L112" s="243"/>
      <c r="M112" s="243"/>
      <c r="N112" s="240"/>
      <c r="O112" s="156"/>
      <c r="P112" s="156"/>
      <c r="Q112" s="141"/>
      <c r="R112" s="141"/>
      <c r="S112" s="141"/>
      <c r="T112" s="239"/>
      <c r="U112" s="240"/>
      <c r="V112" s="145"/>
      <c r="W112" s="239"/>
      <c r="X112" s="240"/>
      <c r="Z112" s="239"/>
      <c r="AA112" s="240"/>
      <c r="AB112" s="242"/>
      <c r="AC112" s="243"/>
      <c r="AD112" s="243"/>
      <c r="AE112" s="243"/>
      <c r="AF112" s="240"/>
      <c r="AG112" s="144"/>
      <c r="AH112" s="153"/>
      <c r="AI112" s="153"/>
      <c r="AJ112" s="153"/>
      <c r="AK112" s="153"/>
      <c r="AL112" s="153"/>
      <c r="AM112" s="153"/>
      <c r="AN112" s="153"/>
      <c r="AO112" s="153"/>
    </row>
    <row r="113" spans="1:41" ht="21" customHeight="1">
      <c r="A113" s="140"/>
      <c r="B113" s="239"/>
      <c r="C113" s="240"/>
      <c r="D113" s="145"/>
      <c r="E113" s="239"/>
      <c r="F113" s="240"/>
      <c r="H113" s="239"/>
      <c r="I113" s="240"/>
      <c r="J113" s="242"/>
      <c r="K113" s="243"/>
      <c r="L113" s="243"/>
      <c r="M113" s="243"/>
      <c r="N113" s="240"/>
      <c r="O113" s="156"/>
      <c r="P113" s="156"/>
      <c r="Q113" s="141"/>
      <c r="R113" s="141"/>
      <c r="S113" s="141"/>
      <c r="T113" s="239"/>
      <c r="U113" s="240"/>
      <c r="V113" s="145"/>
      <c r="W113" s="239"/>
      <c r="X113" s="240"/>
      <c r="Z113" s="239"/>
      <c r="AA113" s="240"/>
      <c r="AB113" s="242"/>
      <c r="AC113" s="243"/>
      <c r="AD113" s="243"/>
      <c r="AE113" s="243"/>
      <c r="AF113" s="240"/>
      <c r="AG113" s="144"/>
      <c r="AH113" s="153"/>
      <c r="AI113" s="153"/>
      <c r="AJ113" s="153"/>
      <c r="AK113" s="153"/>
      <c r="AL113" s="153"/>
      <c r="AM113" s="153"/>
      <c r="AN113" s="153"/>
      <c r="AO113" s="153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41"/>
      <c r="AF114" s="141"/>
      <c r="AG114" s="144"/>
      <c r="AH114" s="153"/>
      <c r="AI114" s="153"/>
      <c r="AJ114" s="153"/>
      <c r="AK114" s="153"/>
      <c r="AL114" s="153"/>
      <c r="AM114" s="153"/>
      <c r="AN114" s="153"/>
      <c r="AO114" s="153"/>
    </row>
    <row r="115" spans="1:41" ht="21" customHeight="1">
      <c r="A115" s="123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57"/>
      <c r="AF115" s="157"/>
      <c r="AG115" s="158"/>
      <c r="AH115" s="153"/>
      <c r="AI115" s="153"/>
      <c r="AJ115" s="153"/>
      <c r="AK115" s="153"/>
      <c r="AL115" s="153"/>
      <c r="AM115" s="153"/>
      <c r="AN115" s="153"/>
      <c r="AO115" s="153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41"/>
      <c r="AE116" s="141"/>
      <c r="AF116" s="141"/>
      <c r="AG116" s="141"/>
      <c r="AH116" s="153"/>
      <c r="AI116" s="153"/>
      <c r="AJ116" s="153"/>
      <c r="AK116" s="153"/>
      <c r="AL116" s="153"/>
      <c r="AM116" s="153"/>
      <c r="AN116" s="153"/>
      <c r="AO116" s="153"/>
    </row>
    <row r="117" spans="1:41" ht="21" customHeight="1">
      <c r="A117" s="130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2"/>
      <c r="AH117" s="153"/>
      <c r="AI117" s="153"/>
      <c r="AJ117" s="153"/>
      <c r="AK117" s="153"/>
      <c r="AL117" s="153"/>
      <c r="AM117" s="153"/>
      <c r="AN117" s="153"/>
      <c r="AO117" s="153"/>
    </row>
    <row r="118" spans="1:41" ht="21" customHeight="1">
      <c r="A118" s="133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5"/>
      <c r="AH118" s="153"/>
      <c r="AI118" s="153"/>
      <c r="AJ118" s="153"/>
      <c r="AK118" s="153"/>
      <c r="AL118" s="153"/>
      <c r="AM118" s="153"/>
      <c r="AN118" s="153"/>
      <c r="AO118" s="153"/>
    </row>
    <row r="119" spans="1:41" ht="21" customHeight="1">
      <c r="A119" s="133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5"/>
      <c r="AH119" s="153"/>
      <c r="AI119" s="153"/>
      <c r="AJ119" s="153"/>
      <c r="AK119" s="153"/>
      <c r="AL119" s="153"/>
      <c r="AM119" s="153"/>
      <c r="AN119" s="153"/>
      <c r="AO119" s="153"/>
    </row>
    <row r="120" spans="1:41" ht="21" customHeight="1">
      <c r="A120" s="133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5"/>
      <c r="AH120" s="153"/>
      <c r="AI120" s="153"/>
      <c r="AJ120" s="153"/>
      <c r="AK120" s="153"/>
      <c r="AL120" s="153"/>
      <c r="AM120" s="153"/>
      <c r="AN120" s="153"/>
      <c r="AO120" s="153"/>
    </row>
    <row r="121" spans="1:41" ht="21" customHeight="1">
      <c r="A121" s="133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5"/>
      <c r="AH121" s="153"/>
      <c r="AI121" s="153"/>
      <c r="AJ121" s="153"/>
      <c r="AK121" s="153"/>
      <c r="AL121" s="153"/>
      <c r="AM121" s="153"/>
      <c r="AN121" s="153"/>
      <c r="AO121" s="153"/>
    </row>
    <row r="122" spans="1:41" ht="21" customHeight="1">
      <c r="A122" s="133"/>
      <c r="B122" s="134"/>
      <c r="C122" s="134"/>
      <c r="D122" s="134"/>
      <c r="E122" s="134"/>
      <c r="F122" s="134"/>
      <c r="G122" s="134"/>
      <c r="H122" s="134"/>
      <c r="I122" s="134"/>
      <c r="J122" s="253" t="s">
        <v>81</v>
      </c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5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5"/>
      <c r="AH122" s="153"/>
      <c r="AI122" s="153"/>
      <c r="AJ122" s="153"/>
      <c r="AK122" s="153"/>
      <c r="AL122" s="153"/>
      <c r="AM122" s="153"/>
      <c r="AN122" s="153"/>
      <c r="AO122" s="153"/>
    </row>
    <row r="123" spans="1:41" ht="21" customHeight="1">
      <c r="A123" s="133"/>
      <c r="B123" s="134"/>
      <c r="C123" s="134"/>
      <c r="D123" s="134"/>
      <c r="E123" s="134"/>
      <c r="F123" s="134"/>
      <c r="G123" s="134"/>
      <c r="H123" s="134"/>
      <c r="I123" s="134"/>
      <c r="J123" s="256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8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5"/>
      <c r="AH123" s="153"/>
      <c r="AI123" s="153"/>
      <c r="AJ123" s="153"/>
      <c r="AK123" s="153"/>
      <c r="AL123" s="153"/>
      <c r="AM123" s="153"/>
      <c r="AN123" s="153"/>
      <c r="AO123" s="153"/>
    </row>
    <row r="124" spans="1:41" ht="21" customHeight="1">
      <c r="A124" s="133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3" t="s">
        <v>1173</v>
      </c>
      <c r="M124" s="254"/>
      <c r="N124" s="254"/>
      <c r="O124" s="254"/>
      <c r="P124" s="254"/>
      <c r="Q124" s="254"/>
      <c r="R124" s="254"/>
      <c r="S124" s="254"/>
      <c r="T124" s="254"/>
      <c r="U124" s="255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5"/>
      <c r="AH124" s="153"/>
      <c r="AI124" s="153"/>
      <c r="AJ124" s="153"/>
      <c r="AK124" s="153"/>
      <c r="AL124" s="153"/>
      <c r="AM124" s="153"/>
      <c r="AN124" s="153"/>
      <c r="AO124" s="153"/>
    </row>
    <row r="125" spans="1:41" ht="21" customHeight="1">
      <c r="A125" s="133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6"/>
      <c r="M125" s="257"/>
      <c r="N125" s="257"/>
      <c r="O125" s="257"/>
      <c r="P125" s="257"/>
      <c r="Q125" s="257"/>
      <c r="R125" s="257"/>
      <c r="S125" s="257"/>
      <c r="T125" s="257"/>
      <c r="U125" s="258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5"/>
      <c r="AH125" s="153"/>
      <c r="AI125" s="153"/>
      <c r="AJ125" s="153"/>
      <c r="AK125" s="153"/>
      <c r="AL125" s="153"/>
      <c r="AM125" s="153"/>
      <c r="AN125" s="153"/>
      <c r="AO125" s="153"/>
    </row>
    <row r="126" spans="1:41" ht="21" customHeight="1">
      <c r="A126" s="136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8"/>
      <c r="AH126" s="153"/>
      <c r="AI126" s="153"/>
      <c r="AJ126" s="153"/>
      <c r="AK126" s="153"/>
      <c r="AL126" s="153"/>
      <c r="AM126" s="153"/>
      <c r="AN126" s="153"/>
      <c r="AO126" s="153"/>
    </row>
    <row r="127" spans="1:41" ht="21" customHeight="1">
      <c r="A127" s="140"/>
      <c r="B127" s="222" t="s">
        <v>82</v>
      </c>
      <c r="C127" s="223"/>
      <c r="D127" s="224"/>
      <c r="E127" s="186">
        <v>2723</v>
      </c>
      <c r="F127" s="143"/>
      <c r="H127" s="225"/>
      <c r="I127" s="223"/>
      <c r="J127" s="224"/>
      <c r="K127" s="226" t="s">
        <v>83</v>
      </c>
      <c r="L127" s="224"/>
      <c r="M127" s="16"/>
      <c r="N127" s="16"/>
      <c r="O127" s="141"/>
      <c r="P127" s="141"/>
      <c r="Q127" s="141"/>
      <c r="R127" s="141"/>
      <c r="S127" s="141"/>
      <c r="T127" s="222" t="s">
        <v>82</v>
      </c>
      <c r="U127" s="223"/>
      <c r="V127" s="224"/>
      <c r="W127" s="160"/>
      <c r="X127" s="145"/>
      <c r="Z127" s="225"/>
      <c r="AA127" s="223"/>
      <c r="AB127" s="224"/>
      <c r="AC127" s="226" t="s">
        <v>83</v>
      </c>
      <c r="AD127" s="224"/>
      <c r="AE127" s="16"/>
      <c r="AF127" s="16"/>
      <c r="AG127" s="144"/>
      <c r="AH127" s="153"/>
      <c r="AI127" s="153"/>
      <c r="AJ127" s="153"/>
      <c r="AK127" s="153"/>
      <c r="AL127" s="153"/>
      <c r="AM127" s="153"/>
      <c r="AN127" s="153"/>
      <c r="AO127" s="153"/>
    </row>
    <row r="128" spans="1:41" ht="21" customHeight="1">
      <c r="A128" s="140"/>
      <c r="B128" s="227" t="s">
        <v>84</v>
      </c>
      <c r="C128" s="223"/>
      <c r="D128" s="224"/>
      <c r="E128" s="161">
        <v>2602</v>
      </c>
      <c r="F128" s="143"/>
      <c r="G128" s="145"/>
      <c r="H128" s="145"/>
      <c r="I128" s="146"/>
      <c r="J128" s="147"/>
      <c r="K128" s="141"/>
      <c r="L128" s="141"/>
      <c r="M128" s="141"/>
      <c r="N128" s="141"/>
      <c r="O128" s="141"/>
      <c r="P128" s="141"/>
      <c r="Q128" s="141"/>
      <c r="R128" s="141"/>
      <c r="S128" s="141"/>
      <c r="T128" s="227" t="s">
        <v>84</v>
      </c>
      <c r="U128" s="223"/>
      <c r="V128" s="224"/>
      <c r="W128" s="162"/>
      <c r="X128" s="145"/>
      <c r="Y128" s="145"/>
      <c r="Z128" s="145"/>
      <c r="AA128" s="146"/>
      <c r="AB128" s="147"/>
      <c r="AC128" s="141"/>
      <c r="AD128" s="141"/>
      <c r="AE128" s="141"/>
      <c r="AF128" s="141"/>
      <c r="AG128" s="144"/>
      <c r="AH128" s="153"/>
      <c r="AI128" s="153"/>
      <c r="AJ128" s="153"/>
      <c r="AK128" s="153"/>
      <c r="AL128" s="153"/>
      <c r="AM128" s="153"/>
      <c r="AN128" s="153"/>
      <c r="AO128" s="153"/>
    </row>
    <row r="129" spans="1:41" ht="21" customHeight="1">
      <c r="A129" s="140"/>
      <c r="B129" s="228" t="s">
        <v>85</v>
      </c>
      <c r="C129" s="223"/>
      <c r="D129" s="224"/>
      <c r="E129" s="163"/>
      <c r="F129" s="143"/>
      <c r="H129" s="283" t="s">
        <v>1174</v>
      </c>
      <c r="I129" s="217"/>
      <c r="J129" s="214"/>
      <c r="K129" s="230" t="s">
        <v>86</v>
      </c>
      <c r="L129" s="214"/>
      <c r="M129" s="141"/>
      <c r="N129" s="141"/>
      <c r="O129" s="141"/>
      <c r="P129" s="141"/>
      <c r="Q129" s="141"/>
      <c r="R129" s="141"/>
      <c r="S129" s="141"/>
      <c r="T129" s="228" t="s">
        <v>85</v>
      </c>
      <c r="U129" s="223"/>
      <c r="V129" s="224"/>
      <c r="W129" s="164"/>
      <c r="X129" s="145"/>
      <c r="Z129" s="283"/>
      <c r="AA129" s="217"/>
      <c r="AB129" s="214"/>
      <c r="AC129" s="230" t="s">
        <v>86</v>
      </c>
      <c r="AD129" s="214"/>
      <c r="AE129" s="141"/>
      <c r="AF129" s="141"/>
      <c r="AG129" s="144"/>
      <c r="AH129" s="153"/>
      <c r="AI129" s="153"/>
      <c r="AJ129" s="153"/>
      <c r="AK129" s="153"/>
      <c r="AL129" s="153"/>
      <c r="AM129" s="153"/>
      <c r="AN129" s="153"/>
      <c r="AO129" s="153"/>
    </row>
    <row r="130" spans="1:41" ht="21" customHeight="1">
      <c r="A130" s="140"/>
      <c r="B130" s="141"/>
      <c r="C130" s="141"/>
      <c r="D130" s="149"/>
      <c r="E130" s="143"/>
      <c r="F130" s="143"/>
      <c r="G130" s="145"/>
      <c r="H130" s="145"/>
      <c r="I130" s="145"/>
      <c r="J130" s="12"/>
      <c r="K130" s="16"/>
      <c r="L130" s="16"/>
      <c r="M130" s="16"/>
      <c r="N130" s="141"/>
      <c r="O130" s="141"/>
      <c r="P130" s="141"/>
      <c r="Q130" s="141"/>
      <c r="R130" s="141"/>
      <c r="S130" s="141"/>
      <c r="T130" s="141"/>
      <c r="U130" s="141"/>
      <c r="V130" s="149"/>
      <c r="W130" s="145"/>
      <c r="X130" s="145"/>
      <c r="Y130" s="145"/>
      <c r="Z130" s="145"/>
      <c r="AA130" s="145"/>
      <c r="AB130" s="12"/>
      <c r="AC130" s="16"/>
      <c r="AD130" s="16"/>
      <c r="AE130" s="16"/>
      <c r="AF130" s="141"/>
      <c r="AG130" s="144"/>
      <c r="AH130" s="153"/>
      <c r="AI130" s="153"/>
      <c r="AJ130" s="153"/>
      <c r="AK130" s="153"/>
      <c r="AL130" s="153"/>
      <c r="AM130" s="153"/>
      <c r="AN130" s="153"/>
      <c r="AO130" s="153"/>
    </row>
    <row r="131" spans="1:41" ht="21" customHeight="1">
      <c r="A131" s="140"/>
      <c r="B131" s="231" t="s">
        <v>87</v>
      </c>
      <c r="C131" s="217"/>
      <c r="D131" s="214"/>
      <c r="E131" s="312">
        <v>0.29166666666666669</v>
      </c>
      <c r="F131" s="214"/>
      <c r="G131" s="321">
        <v>0.35416666666666669</v>
      </c>
      <c r="H131" s="214"/>
      <c r="I131" s="230"/>
      <c r="J131" s="214"/>
      <c r="K131" s="321"/>
      <c r="L131" s="214"/>
      <c r="M131" s="230"/>
      <c r="N131" s="214"/>
      <c r="O131" s="141"/>
      <c r="P131" s="141"/>
      <c r="Q131" s="141"/>
      <c r="R131" s="141"/>
      <c r="S131" s="141"/>
      <c r="T131" s="231" t="s">
        <v>87</v>
      </c>
      <c r="U131" s="217"/>
      <c r="V131" s="214"/>
      <c r="W131" s="230"/>
      <c r="X131" s="214"/>
      <c r="Y131" s="321"/>
      <c r="Z131" s="214"/>
      <c r="AA131" s="230"/>
      <c r="AB131" s="214"/>
      <c r="AC131" s="321"/>
      <c r="AD131" s="214"/>
      <c r="AE131" s="230"/>
      <c r="AF131" s="214"/>
      <c r="AG131" s="144"/>
      <c r="AH131" s="153"/>
      <c r="AI131" s="153"/>
      <c r="AJ131" s="153"/>
      <c r="AK131" s="153"/>
      <c r="AL131" s="153"/>
      <c r="AM131" s="153"/>
      <c r="AN131" s="153"/>
      <c r="AO131" s="153"/>
    </row>
    <row r="132" spans="1:41" ht="21" customHeight="1">
      <c r="A132" s="140"/>
      <c r="B132" s="231" t="s">
        <v>88</v>
      </c>
      <c r="C132" s="217"/>
      <c r="D132" s="214"/>
      <c r="E132" s="229" t="s">
        <v>209</v>
      </c>
      <c r="F132" s="214"/>
      <c r="G132" s="230" t="s">
        <v>210</v>
      </c>
      <c r="H132" s="214"/>
      <c r="I132" s="230"/>
      <c r="J132" s="214"/>
      <c r="K132" s="321"/>
      <c r="L132" s="214"/>
      <c r="M132" s="230"/>
      <c r="N132" s="214"/>
      <c r="O132" s="141"/>
      <c r="P132" s="141"/>
      <c r="Q132" s="141"/>
      <c r="R132" s="141"/>
      <c r="S132" s="141"/>
      <c r="T132" s="231" t="s">
        <v>88</v>
      </c>
      <c r="U132" s="217"/>
      <c r="V132" s="214"/>
      <c r="W132" s="321"/>
      <c r="X132" s="214"/>
      <c r="Y132" s="321"/>
      <c r="Z132" s="214"/>
      <c r="AA132" s="230"/>
      <c r="AB132" s="214"/>
      <c r="AC132" s="321"/>
      <c r="AD132" s="214"/>
      <c r="AE132" s="230"/>
      <c r="AF132" s="214"/>
      <c r="AG132" s="144"/>
      <c r="AH132" s="153"/>
      <c r="AI132" s="153"/>
      <c r="AJ132" s="153"/>
      <c r="AK132" s="153"/>
      <c r="AL132" s="153"/>
      <c r="AM132" s="153"/>
      <c r="AN132" s="153"/>
      <c r="AO132" s="153"/>
    </row>
    <row r="133" spans="1:41" ht="21" customHeight="1">
      <c r="A133" s="140"/>
      <c r="B133" s="231" t="s">
        <v>89</v>
      </c>
      <c r="C133" s="217"/>
      <c r="D133" s="214"/>
      <c r="E133" s="229" t="s">
        <v>119</v>
      </c>
      <c r="F133" s="214"/>
      <c r="G133" s="230" t="s">
        <v>119</v>
      </c>
      <c r="H133" s="214"/>
      <c r="I133" s="230"/>
      <c r="J133" s="214"/>
      <c r="K133" s="321"/>
      <c r="L133" s="214"/>
      <c r="M133" s="230"/>
      <c r="N133" s="214"/>
      <c r="O133" s="141"/>
      <c r="P133" s="141"/>
      <c r="Q133" s="141"/>
      <c r="R133" s="141"/>
      <c r="S133" s="141"/>
      <c r="T133" s="231" t="s">
        <v>89</v>
      </c>
      <c r="U133" s="217"/>
      <c r="V133" s="214"/>
      <c r="W133" s="321"/>
      <c r="X133" s="214"/>
      <c r="Y133" s="321"/>
      <c r="Z133" s="214"/>
      <c r="AA133" s="230"/>
      <c r="AB133" s="214"/>
      <c r="AC133" s="321"/>
      <c r="AD133" s="214"/>
      <c r="AE133" s="230"/>
      <c r="AF133" s="214"/>
      <c r="AG133" s="144"/>
      <c r="AH133" s="153"/>
      <c r="AI133" s="153"/>
      <c r="AJ133" s="153"/>
      <c r="AK133" s="153"/>
      <c r="AL133" s="153"/>
      <c r="AM133" s="153"/>
      <c r="AN133" s="153"/>
      <c r="AO133" s="153"/>
    </row>
    <row r="134" spans="1:41" ht="21" customHeight="1">
      <c r="A134" s="140"/>
      <c r="B134" s="231" t="s">
        <v>90</v>
      </c>
      <c r="C134" s="217"/>
      <c r="D134" s="214"/>
      <c r="E134" s="229" t="s">
        <v>212</v>
      </c>
      <c r="F134" s="214"/>
      <c r="G134" s="230" t="s">
        <v>212</v>
      </c>
      <c r="H134" s="214"/>
      <c r="I134" s="230"/>
      <c r="J134" s="214"/>
      <c r="K134" s="321"/>
      <c r="L134" s="214"/>
      <c r="M134" s="230"/>
      <c r="N134" s="214"/>
      <c r="O134" s="141"/>
      <c r="P134" s="141"/>
      <c r="Q134" s="141"/>
      <c r="R134" s="141"/>
      <c r="S134" s="141"/>
      <c r="T134" s="231" t="s">
        <v>90</v>
      </c>
      <c r="U134" s="217"/>
      <c r="V134" s="214"/>
      <c r="W134" s="321"/>
      <c r="X134" s="214"/>
      <c r="Y134" s="321"/>
      <c r="Z134" s="214"/>
      <c r="AA134" s="230"/>
      <c r="AB134" s="214"/>
      <c r="AC134" s="321"/>
      <c r="AD134" s="214"/>
      <c r="AE134" s="230"/>
      <c r="AF134" s="214"/>
      <c r="AG134" s="144"/>
      <c r="AH134" s="153"/>
      <c r="AI134" s="153"/>
      <c r="AJ134" s="153"/>
      <c r="AK134" s="153"/>
      <c r="AL134" s="153"/>
      <c r="AM134" s="153"/>
      <c r="AN134" s="153"/>
      <c r="AO134" s="153"/>
    </row>
    <row r="135" spans="1:41" ht="21" customHeight="1">
      <c r="A135" s="140"/>
      <c r="B135" s="231" t="s">
        <v>91</v>
      </c>
      <c r="C135" s="217"/>
      <c r="D135" s="214"/>
      <c r="E135" s="229" t="s">
        <v>213</v>
      </c>
      <c r="F135" s="214"/>
      <c r="G135" s="230" t="s">
        <v>213</v>
      </c>
      <c r="H135" s="214"/>
      <c r="I135" s="230"/>
      <c r="J135" s="214"/>
      <c r="K135" s="321"/>
      <c r="L135" s="214"/>
      <c r="M135" s="230"/>
      <c r="N135" s="214"/>
      <c r="O135" s="141"/>
      <c r="P135" s="141"/>
      <c r="Q135" s="141"/>
      <c r="R135" s="141"/>
      <c r="S135" s="141"/>
      <c r="T135" s="231" t="s">
        <v>91</v>
      </c>
      <c r="U135" s="217"/>
      <c r="V135" s="214"/>
      <c r="W135" s="321"/>
      <c r="X135" s="214"/>
      <c r="Y135" s="321"/>
      <c r="Z135" s="214"/>
      <c r="AA135" s="230"/>
      <c r="AB135" s="214"/>
      <c r="AC135" s="321"/>
      <c r="AD135" s="214"/>
      <c r="AE135" s="230"/>
      <c r="AF135" s="214"/>
      <c r="AG135" s="144"/>
      <c r="AH135" s="153"/>
      <c r="AI135" s="153"/>
      <c r="AJ135" s="153"/>
      <c r="AK135" s="153"/>
      <c r="AL135" s="153"/>
      <c r="AM135" s="153"/>
      <c r="AN135" s="153"/>
      <c r="AO135" s="153"/>
    </row>
    <row r="136" spans="1:41" ht="21" customHeight="1">
      <c r="A136" s="140"/>
      <c r="B136" s="216" t="s">
        <v>92</v>
      </c>
      <c r="C136" s="217"/>
      <c r="D136" s="214"/>
      <c r="E136" s="229">
        <v>1500</v>
      </c>
      <c r="F136" s="214"/>
      <c r="G136" s="230">
        <v>1500</v>
      </c>
      <c r="H136" s="214"/>
      <c r="I136" s="230"/>
      <c r="J136" s="214"/>
      <c r="K136" s="321"/>
      <c r="L136" s="214"/>
      <c r="M136" s="230"/>
      <c r="N136" s="214"/>
      <c r="O136" s="141"/>
      <c r="P136" s="141"/>
      <c r="Q136" s="141"/>
      <c r="R136" s="141"/>
      <c r="S136" s="141"/>
      <c r="T136" s="216" t="s">
        <v>92</v>
      </c>
      <c r="U136" s="217"/>
      <c r="V136" s="214"/>
      <c r="W136" s="321"/>
      <c r="X136" s="214"/>
      <c r="Y136" s="321"/>
      <c r="Z136" s="214"/>
      <c r="AA136" s="230"/>
      <c r="AB136" s="214"/>
      <c r="AC136" s="321"/>
      <c r="AD136" s="214"/>
      <c r="AE136" s="230"/>
      <c r="AF136" s="214"/>
      <c r="AG136" s="144"/>
      <c r="AH136" s="153"/>
      <c r="AI136" s="153"/>
      <c r="AJ136" s="153"/>
      <c r="AK136" s="153"/>
      <c r="AL136" s="153"/>
      <c r="AM136" s="153"/>
      <c r="AN136" s="153"/>
      <c r="AO136" s="153"/>
    </row>
    <row r="137" spans="1:41" ht="21" customHeight="1">
      <c r="A137" s="140"/>
      <c r="B137" s="216" t="s">
        <v>93</v>
      </c>
      <c r="C137" s="217"/>
      <c r="D137" s="214"/>
      <c r="E137" s="229" t="s">
        <v>1008</v>
      </c>
      <c r="F137" s="214"/>
      <c r="G137" s="230" t="s">
        <v>571</v>
      </c>
      <c r="H137" s="214"/>
      <c r="I137" s="230"/>
      <c r="J137" s="214"/>
      <c r="K137" s="321"/>
      <c r="L137" s="214"/>
      <c r="M137" s="230"/>
      <c r="N137" s="214"/>
      <c r="O137" s="141"/>
      <c r="P137" s="141"/>
      <c r="Q137" s="141"/>
      <c r="R137" s="141"/>
      <c r="S137" s="141"/>
      <c r="T137" s="216" t="s">
        <v>93</v>
      </c>
      <c r="U137" s="217"/>
      <c r="V137" s="214"/>
      <c r="W137" s="321"/>
      <c r="X137" s="214"/>
      <c r="Y137" s="321"/>
      <c r="Z137" s="214"/>
      <c r="AA137" s="230"/>
      <c r="AB137" s="214"/>
      <c r="AC137" s="321"/>
      <c r="AD137" s="214"/>
      <c r="AE137" s="230"/>
      <c r="AF137" s="214"/>
      <c r="AG137" s="144"/>
      <c r="AH137" s="153"/>
      <c r="AI137" s="153"/>
      <c r="AJ137" s="153"/>
      <c r="AK137" s="153"/>
      <c r="AL137" s="153"/>
      <c r="AM137" s="153"/>
      <c r="AN137" s="153"/>
      <c r="AO137" s="153"/>
    </row>
    <row r="138" spans="1:41" ht="21" customHeight="1">
      <c r="A138" s="140"/>
      <c r="B138" s="216" t="s">
        <v>94</v>
      </c>
      <c r="C138" s="217"/>
      <c r="D138" s="214"/>
      <c r="E138" s="229">
        <v>60</v>
      </c>
      <c r="F138" s="214"/>
      <c r="G138" s="230">
        <v>83</v>
      </c>
      <c r="H138" s="214"/>
      <c r="I138" s="230"/>
      <c r="J138" s="214"/>
      <c r="K138" s="321"/>
      <c r="L138" s="214"/>
      <c r="M138" s="230"/>
      <c r="N138" s="214"/>
      <c r="O138" s="141"/>
      <c r="P138" s="141"/>
      <c r="Q138" s="141"/>
      <c r="R138" s="141"/>
      <c r="S138" s="141"/>
      <c r="T138" s="216" t="s">
        <v>94</v>
      </c>
      <c r="U138" s="217"/>
      <c r="V138" s="214"/>
      <c r="W138" s="321"/>
      <c r="X138" s="214"/>
      <c r="Y138" s="321"/>
      <c r="Z138" s="214"/>
      <c r="AA138" s="230"/>
      <c r="AB138" s="214"/>
      <c r="AC138" s="321"/>
      <c r="AD138" s="214"/>
      <c r="AE138" s="230"/>
      <c r="AF138" s="214"/>
      <c r="AG138" s="144"/>
      <c r="AH138" s="153"/>
      <c r="AI138" s="153"/>
      <c r="AJ138" s="153"/>
      <c r="AK138" s="153"/>
      <c r="AL138" s="153"/>
      <c r="AM138" s="153"/>
      <c r="AN138" s="153"/>
      <c r="AO138" s="153"/>
    </row>
    <row r="139" spans="1:41" ht="21" customHeight="1">
      <c r="A139" s="140"/>
      <c r="B139" s="216" t="s">
        <v>90</v>
      </c>
      <c r="C139" s="217"/>
      <c r="D139" s="214"/>
      <c r="E139" s="229" t="s">
        <v>227</v>
      </c>
      <c r="F139" s="214"/>
      <c r="G139" s="230" t="s">
        <v>276</v>
      </c>
      <c r="H139" s="214"/>
      <c r="I139" s="230"/>
      <c r="J139" s="214"/>
      <c r="K139" s="321"/>
      <c r="L139" s="214"/>
      <c r="M139" s="230"/>
      <c r="N139" s="214"/>
      <c r="O139" s="141"/>
      <c r="P139" s="141"/>
      <c r="Q139" s="141"/>
      <c r="R139" s="141"/>
      <c r="S139" s="141"/>
      <c r="T139" s="216" t="s">
        <v>90</v>
      </c>
      <c r="U139" s="217"/>
      <c r="V139" s="214"/>
      <c r="W139" s="321"/>
      <c r="X139" s="214"/>
      <c r="Y139" s="321"/>
      <c r="Z139" s="214"/>
      <c r="AA139" s="230"/>
      <c r="AB139" s="214"/>
      <c r="AC139" s="321"/>
      <c r="AD139" s="214"/>
      <c r="AE139" s="230"/>
      <c r="AF139" s="214"/>
      <c r="AG139" s="144"/>
      <c r="AH139" s="153"/>
      <c r="AI139" s="153"/>
      <c r="AJ139" s="153"/>
      <c r="AK139" s="153"/>
      <c r="AL139" s="153"/>
      <c r="AM139" s="153"/>
      <c r="AN139" s="153"/>
      <c r="AO139" s="153"/>
    </row>
    <row r="140" spans="1:41" ht="21" customHeight="1">
      <c r="A140" s="140"/>
      <c r="B140" s="216" t="s">
        <v>95</v>
      </c>
      <c r="C140" s="217"/>
      <c r="D140" s="214"/>
      <c r="E140" s="229" t="s">
        <v>277</v>
      </c>
      <c r="F140" s="214"/>
      <c r="G140" s="230" t="s">
        <v>278</v>
      </c>
      <c r="H140" s="214"/>
      <c r="I140" s="230"/>
      <c r="J140" s="214"/>
      <c r="K140" s="321"/>
      <c r="L140" s="214"/>
      <c r="M140" s="230"/>
      <c r="N140" s="214"/>
      <c r="O140" s="141"/>
      <c r="P140" s="141"/>
      <c r="Q140" s="141"/>
      <c r="R140" s="141"/>
      <c r="S140" s="141"/>
      <c r="T140" s="216" t="s">
        <v>95</v>
      </c>
      <c r="U140" s="217"/>
      <c r="V140" s="214"/>
      <c r="W140" s="321"/>
      <c r="X140" s="214"/>
      <c r="Y140" s="321"/>
      <c r="Z140" s="214"/>
      <c r="AA140" s="230"/>
      <c r="AB140" s="214"/>
      <c r="AC140" s="321"/>
      <c r="AD140" s="214"/>
      <c r="AE140" s="230"/>
      <c r="AF140" s="214"/>
      <c r="AG140" s="144"/>
      <c r="AH140" s="153"/>
      <c r="AI140" s="153"/>
      <c r="AJ140" s="153"/>
      <c r="AK140" s="153"/>
      <c r="AL140" s="153"/>
      <c r="AM140" s="153"/>
      <c r="AN140" s="153"/>
      <c r="AO140" s="153"/>
    </row>
    <row r="141" spans="1:41" ht="21" customHeight="1">
      <c r="A141" s="140"/>
      <c r="B141" s="216" t="s">
        <v>87</v>
      </c>
      <c r="C141" s="217"/>
      <c r="D141" s="214"/>
      <c r="E141" s="229">
        <v>2602</v>
      </c>
      <c r="F141" s="214"/>
      <c r="G141" s="230">
        <v>2603</v>
      </c>
      <c r="H141" s="214"/>
      <c r="I141" s="230"/>
      <c r="J141" s="214"/>
      <c r="K141" s="321"/>
      <c r="L141" s="214"/>
      <c r="M141" s="230"/>
      <c r="N141" s="214"/>
      <c r="O141" s="141"/>
      <c r="P141" s="141"/>
      <c r="Q141" s="141"/>
      <c r="R141" s="141"/>
      <c r="S141" s="141"/>
      <c r="T141" s="216" t="s">
        <v>87</v>
      </c>
      <c r="U141" s="217"/>
      <c r="V141" s="214"/>
      <c r="W141" s="321"/>
      <c r="X141" s="214"/>
      <c r="Y141" s="321"/>
      <c r="Z141" s="214"/>
      <c r="AA141" s="230"/>
      <c r="AB141" s="214"/>
      <c r="AC141" s="321"/>
      <c r="AD141" s="214"/>
      <c r="AE141" s="230"/>
      <c r="AF141" s="214"/>
      <c r="AG141" s="144"/>
      <c r="AH141" s="153"/>
      <c r="AI141" s="153"/>
      <c r="AJ141" s="153"/>
      <c r="AK141" s="153"/>
      <c r="AL141" s="153"/>
      <c r="AM141" s="153"/>
      <c r="AN141" s="153"/>
      <c r="AO141" s="153"/>
    </row>
    <row r="142" spans="1:41" ht="21" customHeight="1">
      <c r="A142" s="140"/>
      <c r="B142" s="216" t="s">
        <v>96</v>
      </c>
      <c r="C142" s="217"/>
      <c r="D142" s="214"/>
      <c r="E142" s="229">
        <v>230</v>
      </c>
      <c r="F142" s="214"/>
      <c r="G142" s="230">
        <v>230</v>
      </c>
      <c r="H142" s="214"/>
      <c r="I142" s="230"/>
      <c r="J142" s="214"/>
      <c r="K142" s="321"/>
      <c r="L142" s="214"/>
      <c r="M142" s="230"/>
      <c r="N142" s="214"/>
      <c r="O142" s="141"/>
      <c r="P142" s="141"/>
      <c r="Q142" s="141"/>
      <c r="R142" s="141"/>
      <c r="S142" s="141"/>
      <c r="T142" s="216" t="s">
        <v>96</v>
      </c>
      <c r="U142" s="217"/>
      <c r="V142" s="214"/>
      <c r="W142" s="321"/>
      <c r="X142" s="214"/>
      <c r="Y142" s="321"/>
      <c r="Z142" s="214"/>
      <c r="AA142" s="230"/>
      <c r="AB142" s="214"/>
      <c r="AC142" s="321"/>
      <c r="AD142" s="214"/>
      <c r="AE142" s="230"/>
      <c r="AF142" s="214"/>
      <c r="AG142" s="144"/>
      <c r="AH142" s="153"/>
      <c r="AI142" s="153"/>
      <c r="AJ142" s="153"/>
      <c r="AK142" s="153"/>
      <c r="AL142" s="153"/>
      <c r="AM142" s="153"/>
      <c r="AN142" s="153"/>
      <c r="AO142" s="153"/>
    </row>
    <row r="143" spans="1:41" ht="21" customHeight="1">
      <c r="A143" s="140"/>
      <c r="B143" s="216" t="s">
        <v>97</v>
      </c>
      <c r="C143" s="217"/>
      <c r="D143" s="214"/>
      <c r="E143" s="229">
        <v>50</v>
      </c>
      <c r="F143" s="214"/>
      <c r="G143" s="230">
        <v>50</v>
      </c>
      <c r="H143" s="214"/>
      <c r="I143" s="230"/>
      <c r="J143" s="214"/>
      <c r="K143" s="321"/>
      <c r="L143" s="214"/>
      <c r="M143" s="230"/>
      <c r="N143" s="214"/>
      <c r="O143" s="141"/>
      <c r="P143" s="141"/>
      <c r="Q143" s="141"/>
      <c r="R143" s="141"/>
      <c r="S143" s="141"/>
      <c r="T143" s="216" t="s">
        <v>97</v>
      </c>
      <c r="U143" s="217"/>
      <c r="V143" s="214"/>
      <c r="W143" s="321"/>
      <c r="X143" s="214"/>
      <c r="Y143" s="321"/>
      <c r="Z143" s="214"/>
      <c r="AA143" s="230"/>
      <c r="AB143" s="214"/>
      <c r="AC143" s="321"/>
      <c r="AD143" s="214"/>
      <c r="AE143" s="230"/>
      <c r="AF143" s="214"/>
      <c r="AG143" s="144"/>
      <c r="AH143" s="153"/>
      <c r="AI143" s="153"/>
      <c r="AJ143" s="153"/>
      <c r="AK143" s="153"/>
      <c r="AL143" s="153"/>
      <c r="AM143" s="153"/>
      <c r="AN143" s="153"/>
      <c r="AO143" s="153"/>
    </row>
    <row r="144" spans="1:41" ht="21" customHeight="1">
      <c r="A144" s="140"/>
      <c r="B144" s="219" t="s">
        <v>98</v>
      </c>
      <c r="C144" s="217"/>
      <c r="D144" s="214"/>
      <c r="E144" s="284"/>
      <c r="F144" s="214"/>
      <c r="G144" s="230">
        <v>226</v>
      </c>
      <c r="H144" s="214"/>
      <c r="I144" s="230"/>
      <c r="J144" s="214"/>
      <c r="K144" s="321"/>
      <c r="L144" s="214"/>
      <c r="M144" s="230"/>
      <c r="N144" s="214"/>
      <c r="O144" s="141"/>
      <c r="P144" s="141"/>
      <c r="Q144" s="141"/>
      <c r="R144" s="141"/>
      <c r="S144" s="141"/>
      <c r="T144" s="219" t="s">
        <v>98</v>
      </c>
      <c r="U144" s="217"/>
      <c r="V144" s="214"/>
      <c r="W144" s="321"/>
      <c r="X144" s="214"/>
      <c r="Y144" s="321"/>
      <c r="Z144" s="214"/>
      <c r="AA144" s="230"/>
      <c r="AB144" s="214"/>
      <c r="AC144" s="321"/>
      <c r="AD144" s="214"/>
      <c r="AE144" s="230"/>
      <c r="AF144" s="214"/>
      <c r="AG144" s="144"/>
      <c r="AH144" s="153"/>
      <c r="AI144" s="153"/>
      <c r="AJ144" s="153"/>
      <c r="AK144" s="153"/>
      <c r="AL144" s="153"/>
      <c r="AM144" s="153"/>
      <c r="AN144" s="153"/>
      <c r="AO144" s="153"/>
    </row>
    <row r="145" spans="1:41" ht="21" customHeight="1">
      <c r="A145" s="140"/>
      <c r="B145" s="219" t="s">
        <v>99</v>
      </c>
      <c r="C145" s="217"/>
      <c r="D145" s="214"/>
      <c r="E145" s="284"/>
      <c r="F145" s="214"/>
      <c r="G145" s="230">
        <v>221</v>
      </c>
      <c r="H145" s="214"/>
      <c r="I145" s="230"/>
      <c r="J145" s="214"/>
      <c r="K145" s="321"/>
      <c r="L145" s="214"/>
      <c r="M145" s="230"/>
      <c r="N145" s="214"/>
      <c r="O145" s="141"/>
      <c r="P145" s="141"/>
      <c r="Q145" s="141"/>
      <c r="R145" s="141"/>
      <c r="S145" s="141"/>
      <c r="T145" s="219" t="s">
        <v>99</v>
      </c>
      <c r="U145" s="217"/>
      <c r="V145" s="214"/>
      <c r="W145" s="321"/>
      <c r="X145" s="214"/>
      <c r="Y145" s="321"/>
      <c r="Z145" s="214"/>
      <c r="AA145" s="230"/>
      <c r="AB145" s="214"/>
      <c r="AC145" s="321"/>
      <c r="AD145" s="214"/>
      <c r="AE145" s="230"/>
      <c r="AF145" s="214"/>
      <c r="AG145" s="144"/>
      <c r="AH145" s="153"/>
      <c r="AI145" s="153"/>
      <c r="AJ145" s="153"/>
      <c r="AK145" s="153"/>
      <c r="AL145" s="153"/>
      <c r="AM145" s="153"/>
      <c r="AN145" s="153"/>
      <c r="AO145" s="153"/>
    </row>
    <row r="146" spans="1:41" ht="21" customHeight="1">
      <c r="A146" s="140"/>
      <c r="B146" s="219" t="s">
        <v>100</v>
      </c>
      <c r="C146" s="217"/>
      <c r="D146" s="214"/>
      <c r="E146" s="284"/>
      <c r="F146" s="214"/>
      <c r="G146" s="230">
        <v>193</v>
      </c>
      <c r="H146" s="214"/>
      <c r="I146" s="230"/>
      <c r="J146" s="214"/>
      <c r="K146" s="321"/>
      <c r="L146" s="214"/>
      <c r="M146" s="230"/>
      <c r="N146" s="214"/>
      <c r="O146" s="141"/>
      <c r="P146" s="141"/>
      <c r="Q146" s="141"/>
      <c r="R146" s="141"/>
      <c r="S146" s="141"/>
      <c r="T146" s="219" t="s">
        <v>100</v>
      </c>
      <c r="U146" s="217"/>
      <c r="V146" s="214"/>
      <c r="W146" s="321"/>
      <c r="X146" s="214"/>
      <c r="Y146" s="321"/>
      <c r="Z146" s="214"/>
      <c r="AA146" s="230"/>
      <c r="AB146" s="214"/>
      <c r="AC146" s="321"/>
      <c r="AD146" s="214"/>
      <c r="AE146" s="230"/>
      <c r="AF146" s="214"/>
      <c r="AG146" s="144"/>
      <c r="AH146" s="153"/>
      <c r="AI146" s="153"/>
      <c r="AJ146" s="153"/>
      <c r="AK146" s="153"/>
      <c r="AL146" s="153"/>
      <c r="AM146" s="153"/>
      <c r="AN146" s="153"/>
      <c r="AO146" s="153"/>
    </row>
    <row r="147" spans="1:41" ht="21" customHeight="1">
      <c r="A147" s="140"/>
      <c r="B147" s="219" t="s">
        <v>101</v>
      </c>
      <c r="C147" s="217"/>
      <c r="D147" s="214"/>
      <c r="E147" s="284"/>
      <c r="F147" s="214"/>
      <c r="G147" s="230">
        <v>37</v>
      </c>
      <c r="H147" s="214"/>
      <c r="I147" s="230"/>
      <c r="J147" s="214"/>
      <c r="K147" s="321"/>
      <c r="L147" s="214"/>
      <c r="M147" s="230"/>
      <c r="N147" s="214"/>
      <c r="O147" s="141"/>
      <c r="P147" s="141"/>
      <c r="Q147" s="141"/>
      <c r="R147" s="141"/>
      <c r="S147" s="141"/>
      <c r="T147" s="219" t="s">
        <v>101</v>
      </c>
      <c r="U147" s="217"/>
      <c r="V147" s="214"/>
      <c r="W147" s="321"/>
      <c r="X147" s="214"/>
      <c r="Y147" s="321"/>
      <c r="Z147" s="214"/>
      <c r="AA147" s="230"/>
      <c r="AB147" s="214"/>
      <c r="AC147" s="321"/>
      <c r="AD147" s="214"/>
      <c r="AE147" s="230"/>
      <c r="AF147" s="214"/>
      <c r="AG147" s="144"/>
      <c r="AH147" s="153"/>
      <c r="AI147" s="153"/>
      <c r="AJ147" s="153"/>
      <c r="AK147" s="153"/>
      <c r="AL147" s="153"/>
      <c r="AM147" s="153"/>
      <c r="AN147" s="153"/>
      <c r="AO147" s="153"/>
    </row>
    <row r="148" spans="1:41" ht="21" customHeight="1">
      <c r="A148" s="140"/>
      <c r="B148" s="219" t="s">
        <v>102</v>
      </c>
      <c r="C148" s="217"/>
      <c r="D148" s="214"/>
      <c r="E148" s="284"/>
      <c r="F148" s="214"/>
      <c r="G148" s="230">
        <v>139</v>
      </c>
      <c r="H148" s="214"/>
      <c r="I148" s="230"/>
      <c r="J148" s="214"/>
      <c r="K148" s="321"/>
      <c r="L148" s="214"/>
      <c r="M148" s="230"/>
      <c r="N148" s="214"/>
      <c r="O148" s="141"/>
      <c r="P148" s="141"/>
      <c r="Q148" s="141"/>
      <c r="R148" s="141"/>
      <c r="S148" s="141"/>
      <c r="T148" s="219" t="s">
        <v>102</v>
      </c>
      <c r="U148" s="217"/>
      <c r="V148" s="214"/>
      <c r="W148" s="230"/>
      <c r="X148" s="214"/>
      <c r="Y148" s="321"/>
      <c r="Z148" s="214"/>
      <c r="AA148" s="230"/>
      <c r="AB148" s="214"/>
      <c r="AC148" s="321"/>
      <c r="AD148" s="214"/>
      <c r="AE148" s="230"/>
      <c r="AF148" s="214"/>
      <c r="AG148" s="144"/>
      <c r="AH148" s="153"/>
      <c r="AI148" s="153"/>
      <c r="AJ148" s="153"/>
      <c r="AK148" s="153"/>
      <c r="AL148" s="153"/>
      <c r="AM148" s="153"/>
      <c r="AN148" s="153"/>
      <c r="AO148" s="153"/>
    </row>
    <row r="149" spans="1:41" ht="21" customHeight="1">
      <c r="A149" s="140"/>
      <c r="B149" s="219" t="s">
        <v>103</v>
      </c>
      <c r="C149" s="217"/>
      <c r="D149" s="214"/>
      <c r="E149" s="284"/>
      <c r="F149" s="214"/>
      <c r="G149" s="230">
        <v>46</v>
      </c>
      <c r="H149" s="214"/>
      <c r="I149" s="230"/>
      <c r="J149" s="214"/>
      <c r="K149" s="321"/>
      <c r="L149" s="214"/>
      <c r="M149" s="230"/>
      <c r="N149" s="214"/>
      <c r="O149" s="141"/>
      <c r="P149" s="141"/>
      <c r="Q149" s="141"/>
      <c r="R149" s="141"/>
      <c r="S149" s="141"/>
      <c r="T149" s="219" t="s">
        <v>103</v>
      </c>
      <c r="U149" s="217"/>
      <c r="V149" s="214"/>
      <c r="W149" s="321"/>
      <c r="X149" s="214"/>
      <c r="Y149" s="321"/>
      <c r="Z149" s="214"/>
      <c r="AA149" s="230"/>
      <c r="AB149" s="214"/>
      <c r="AC149" s="321"/>
      <c r="AD149" s="214"/>
      <c r="AE149" s="230"/>
      <c r="AF149" s="214"/>
      <c r="AG149" s="144"/>
      <c r="AH149" s="153"/>
      <c r="AI149" s="153"/>
      <c r="AJ149" s="153"/>
      <c r="AK149" s="153"/>
      <c r="AL149" s="153"/>
      <c r="AM149" s="153"/>
      <c r="AN149" s="153"/>
      <c r="AO149" s="153"/>
    </row>
    <row r="150" spans="1:41" ht="21" customHeight="1">
      <c r="A150" s="140"/>
      <c r="B150" s="219" t="s">
        <v>104</v>
      </c>
      <c r="C150" s="217"/>
      <c r="D150" s="214"/>
      <c r="E150" s="284"/>
      <c r="F150" s="214"/>
      <c r="G150" s="230">
        <v>143</v>
      </c>
      <c r="H150" s="214"/>
      <c r="I150" s="230"/>
      <c r="J150" s="214"/>
      <c r="K150" s="321"/>
      <c r="L150" s="214"/>
      <c r="M150" s="230"/>
      <c r="N150" s="214"/>
      <c r="O150" s="141"/>
      <c r="P150" s="141"/>
      <c r="Q150" s="141"/>
      <c r="R150" s="141"/>
      <c r="S150" s="141"/>
      <c r="T150" s="219" t="s">
        <v>104</v>
      </c>
      <c r="U150" s="217"/>
      <c r="V150" s="214"/>
      <c r="W150" s="321"/>
      <c r="X150" s="214"/>
      <c r="Y150" s="321"/>
      <c r="Z150" s="214"/>
      <c r="AA150" s="230"/>
      <c r="AB150" s="214"/>
      <c r="AC150" s="321"/>
      <c r="AD150" s="214"/>
      <c r="AE150" s="230"/>
      <c r="AF150" s="214"/>
      <c r="AG150" s="144"/>
      <c r="AH150" s="153"/>
      <c r="AI150" s="153"/>
      <c r="AJ150" s="153"/>
      <c r="AK150" s="153"/>
      <c r="AL150" s="153"/>
      <c r="AM150" s="153"/>
      <c r="AN150" s="153"/>
      <c r="AO150" s="153"/>
    </row>
    <row r="151" spans="1:41" ht="21" customHeight="1">
      <c r="A151" s="140"/>
      <c r="B151" s="219" t="s">
        <v>105</v>
      </c>
      <c r="C151" s="217"/>
      <c r="D151" s="214"/>
      <c r="E151" s="284"/>
      <c r="F151" s="214"/>
      <c r="G151" s="230" t="s">
        <v>221</v>
      </c>
      <c r="H151" s="214"/>
      <c r="I151" s="230"/>
      <c r="J151" s="214"/>
      <c r="K151" s="321"/>
      <c r="L151" s="214"/>
      <c r="M151" s="230"/>
      <c r="N151" s="214"/>
      <c r="O151" s="141"/>
      <c r="P151" s="141"/>
      <c r="Q151" s="141"/>
      <c r="R151" s="141"/>
      <c r="S151" s="141"/>
      <c r="T151" s="219" t="s">
        <v>105</v>
      </c>
      <c r="U151" s="217"/>
      <c r="V151" s="214"/>
      <c r="W151" s="321"/>
      <c r="X151" s="214"/>
      <c r="Y151" s="321"/>
      <c r="Z151" s="214"/>
      <c r="AA151" s="230"/>
      <c r="AB151" s="214"/>
      <c r="AC151" s="321"/>
      <c r="AD151" s="214"/>
      <c r="AE151" s="230"/>
      <c r="AF151" s="214"/>
      <c r="AG151" s="144"/>
      <c r="AH151" s="153"/>
      <c r="AI151" s="153"/>
      <c r="AJ151" s="153"/>
      <c r="AK151" s="153"/>
      <c r="AL151" s="153"/>
      <c r="AM151" s="153"/>
      <c r="AN151" s="153"/>
      <c r="AO151" s="153"/>
    </row>
    <row r="152" spans="1:41" ht="21" customHeight="1">
      <c r="A152" s="140"/>
      <c r="B152" s="219" t="s">
        <v>106</v>
      </c>
      <c r="C152" s="217"/>
      <c r="D152" s="214"/>
      <c r="E152" s="284"/>
      <c r="F152" s="214"/>
      <c r="G152" s="230">
        <v>14</v>
      </c>
      <c r="H152" s="214"/>
      <c r="I152" s="230"/>
      <c r="J152" s="214"/>
      <c r="K152" s="321"/>
      <c r="L152" s="214"/>
      <c r="M152" s="230"/>
      <c r="N152" s="214"/>
      <c r="O152" s="141"/>
      <c r="P152" s="141"/>
      <c r="Q152" s="141"/>
      <c r="R152" s="141"/>
      <c r="S152" s="141"/>
      <c r="T152" s="219" t="s">
        <v>106</v>
      </c>
      <c r="U152" s="217"/>
      <c r="V152" s="214"/>
      <c r="W152" s="321"/>
      <c r="X152" s="214"/>
      <c r="Y152" s="321"/>
      <c r="Z152" s="214"/>
      <c r="AA152" s="230"/>
      <c r="AB152" s="214"/>
      <c r="AC152" s="321"/>
      <c r="AD152" s="214"/>
      <c r="AE152" s="230"/>
      <c r="AF152" s="214"/>
      <c r="AG152" s="144"/>
      <c r="AH152" s="153"/>
      <c r="AI152" s="153"/>
      <c r="AJ152" s="153"/>
      <c r="AK152" s="153"/>
      <c r="AL152" s="153"/>
      <c r="AM152" s="153"/>
      <c r="AN152" s="153"/>
      <c r="AO152" s="153"/>
    </row>
    <row r="153" spans="1:41" ht="21" customHeight="1">
      <c r="A153" s="140"/>
      <c r="B153" s="235" t="s">
        <v>107</v>
      </c>
      <c r="C153" s="217"/>
      <c r="D153" s="214"/>
      <c r="E153" s="321">
        <v>0.30208333333333331</v>
      </c>
      <c r="F153" s="214"/>
      <c r="G153" s="321"/>
      <c r="H153" s="214"/>
      <c r="I153" s="230"/>
      <c r="J153" s="214"/>
      <c r="K153" s="321"/>
      <c r="L153" s="214"/>
      <c r="M153" s="230"/>
      <c r="N153" s="214"/>
      <c r="O153" s="141"/>
      <c r="P153" s="141"/>
      <c r="Q153" s="141"/>
      <c r="R153" s="141"/>
      <c r="S153" s="141"/>
      <c r="T153" s="235" t="s">
        <v>107</v>
      </c>
      <c r="U153" s="217"/>
      <c r="V153" s="214"/>
      <c r="W153" s="321"/>
      <c r="X153" s="214"/>
      <c r="Y153" s="321"/>
      <c r="Z153" s="214"/>
      <c r="AA153" s="230"/>
      <c r="AB153" s="214"/>
      <c r="AC153" s="321"/>
      <c r="AD153" s="214"/>
      <c r="AE153" s="230"/>
      <c r="AF153" s="214"/>
      <c r="AG153" s="144"/>
      <c r="AH153" s="153"/>
      <c r="AI153" s="153"/>
      <c r="AJ153" s="153"/>
      <c r="AK153" s="153"/>
      <c r="AL153" s="153"/>
      <c r="AM153" s="153"/>
      <c r="AN153" s="153"/>
      <c r="AO153" s="153"/>
    </row>
    <row r="154" spans="1:41" ht="21" customHeight="1">
      <c r="A154" s="140"/>
      <c r="B154" s="236" t="s">
        <v>108</v>
      </c>
      <c r="C154" s="217"/>
      <c r="D154" s="214"/>
      <c r="E154" s="324"/>
      <c r="F154" s="214"/>
      <c r="G154" s="321"/>
      <c r="H154" s="214"/>
      <c r="I154" s="230"/>
      <c r="J154" s="214"/>
      <c r="K154" s="321"/>
      <c r="L154" s="214"/>
      <c r="M154" s="230"/>
      <c r="N154" s="214"/>
      <c r="O154" s="141"/>
      <c r="P154" s="141"/>
      <c r="Q154" s="141"/>
      <c r="R154" s="141"/>
      <c r="S154" s="141"/>
      <c r="T154" s="236" t="s">
        <v>108</v>
      </c>
      <c r="U154" s="217"/>
      <c r="V154" s="214"/>
      <c r="W154" s="324"/>
      <c r="X154" s="214"/>
      <c r="Y154" s="321"/>
      <c r="Z154" s="214"/>
      <c r="AA154" s="230"/>
      <c r="AB154" s="214"/>
      <c r="AC154" s="321"/>
      <c r="AD154" s="214"/>
      <c r="AE154" s="230"/>
      <c r="AF154" s="214"/>
      <c r="AG154" s="144"/>
      <c r="AH154" s="153"/>
      <c r="AI154" s="153"/>
      <c r="AJ154" s="153"/>
      <c r="AK154" s="153"/>
      <c r="AL154" s="153"/>
      <c r="AM154" s="153"/>
      <c r="AN154" s="153"/>
      <c r="AO154" s="153"/>
    </row>
    <row r="155" spans="1:41" ht="21" customHeight="1">
      <c r="A155" s="140"/>
      <c r="B155" s="220" t="s">
        <v>109</v>
      </c>
      <c r="C155" s="217"/>
      <c r="D155" s="214"/>
      <c r="E155" s="325"/>
      <c r="F155" s="214"/>
      <c r="G155" s="321"/>
      <c r="H155" s="214"/>
      <c r="I155" s="230"/>
      <c r="J155" s="214"/>
      <c r="K155" s="321"/>
      <c r="L155" s="214"/>
      <c r="M155" s="230"/>
      <c r="N155" s="214"/>
      <c r="O155" s="141"/>
      <c r="P155" s="141"/>
      <c r="Q155" s="141"/>
      <c r="R155" s="141"/>
      <c r="S155" s="141"/>
      <c r="T155" s="220" t="s">
        <v>109</v>
      </c>
      <c r="U155" s="217"/>
      <c r="V155" s="214"/>
      <c r="W155" s="325"/>
      <c r="X155" s="214"/>
      <c r="Y155" s="321"/>
      <c r="Z155" s="214"/>
      <c r="AA155" s="230"/>
      <c r="AB155" s="214"/>
      <c r="AC155" s="321"/>
      <c r="AD155" s="214"/>
      <c r="AE155" s="230"/>
      <c r="AF155" s="214"/>
      <c r="AG155" s="144"/>
      <c r="AH155" s="153"/>
      <c r="AI155" s="153"/>
      <c r="AJ155" s="153"/>
      <c r="AK155" s="153"/>
      <c r="AL155" s="153"/>
      <c r="AM155" s="153"/>
      <c r="AN155" s="153"/>
      <c r="AO155" s="153"/>
    </row>
    <row r="156" spans="1:41" ht="21" customHeight="1">
      <c r="A156" s="140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4"/>
      <c r="AH156" s="153"/>
      <c r="AI156" s="153"/>
      <c r="AJ156" s="153"/>
      <c r="AK156" s="153"/>
      <c r="AL156" s="153"/>
      <c r="AM156" s="153"/>
      <c r="AN156" s="153"/>
      <c r="AO156" s="153"/>
    </row>
    <row r="157" spans="1:41" ht="21" customHeight="1">
      <c r="A157" s="140"/>
      <c r="B157" s="245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7"/>
      <c r="O157" s="154"/>
      <c r="P157" s="155"/>
      <c r="Q157" s="155"/>
      <c r="R157" s="155"/>
      <c r="S157" s="155"/>
      <c r="T157" s="245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  <c r="AF157" s="247"/>
      <c r="AG157" s="144"/>
      <c r="AH157" s="153"/>
      <c r="AI157" s="153"/>
      <c r="AJ157" s="153"/>
      <c r="AK157" s="153"/>
      <c r="AL157" s="153"/>
      <c r="AM157" s="153"/>
      <c r="AN157" s="153"/>
      <c r="AO157" s="153"/>
    </row>
    <row r="158" spans="1:41" ht="21" customHeight="1">
      <c r="A158" s="140"/>
      <c r="B158" s="248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9"/>
      <c r="O158" s="154"/>
      <c r="P158" s="155"/>
      <c r="Q158" s="155"/>
      <c r="R158" s="155"/>
      <c r="S158" s="155"/>
      <c r="T158" s="248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9"/>
      <c r="AG158" s="144"/>
      <c r="AH158" s="153"/>
      <c r="AI158" s="153"/>
      <c r="AJ158" s="153"/>
      <c r="AK158" s="153"/>
      <c r="AL158" s="153"/>
      <c r="AM158" s="153"/>
      <c r="AN158" s="153"/>
      <c r="AO158" s="153"/>
    </row>
    <row r="159" spans="1:41" ht="21" customHeight="1">
      <c r="A159" s="140"/>
      <c r="B159" s="248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9"/>
      <c r="O159" s="154"/>
      <c r="P159" s="155"/>
      <c r="Q159" s="155"/>
      <c r="R159" s="155"/>
      <c r="S159" s="155"/>
      <c r="T159" s="248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9"/>
      <c r="AG159" s="144"/>
      <c r="AH159" s="153"/>
      <c r="AI159" s="153"/>
      <c r="AJ159" s="153"/>
      <c r="AK159" s="153"/>
      <c r="AL159" s="153"/>
      <c r="AM159" s="153"/>
      <c r="AN159" s="153"/>
      <c r="AO159" s="153"/>
    </row>
    <row r="160" spans="1:41" ht="21" customHeight="1">
      <c r="A160" s="140"/>
      <c r="B160" s="250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2"/>
      <c r="O160" s="154"/>
      <c r="P160" s="155"/>
      <c r="Q160" s="155"/>
      <c r="R160" s="155"/>
      <c r="S160" s="155"/>
      <c r="T160" s="250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2"/>
      <c r="AG160" s="144"/>
      <c r="AH160" s="153"/>
      <c r="AI160" s="153"/>
      <c r="AJ160" s="153"/>
      <c r="AK160" s="153"/>
      <c r="AL160" s="153"/>
      <c r="AM160" s="153"/>
      <c r="AN160" s="153"/>
      <c r="AO160" s="153"/>
    </row>
    <row r="161" spans="1:41" ht="21" customHeight="1">
      <c r="A161" s="140"/>
      <c r="B161" s="145"/>
      <c r="C161" s="145"/>
      <c r="D161" s="145"/>
      <c r="E161" s="145"/>
      <c r="F161" s="145"/>
      <c r="I161" s="145"/>
      <c r="J161" s="145"/>
      <c r="K161" s="17"/>
      <c r="L161" s="17"/>
      <c r="M161" s="17"/>
      <c r="N161" s="17"/>
      <c r="O161" s="141"/>
      <c r="P161" s="141"/>
      <c r="Q161" s="141"/>
      <c r="R161" s="141"/>
      <c r="S161" s="141"/>
      <c r="T161" s="145"/>
      <c r="U161" s="145"/>
      <c r="V161" s="145"/>
      <c r="W161" s="145"/>
      <c r="X161" s="145"/>
      <c r="AA161" s="145"/>
      <c r="AB161" s="145"/>
      <c r="AC161" s="17"/>
      <c r="AD161" s="17"/>
      <c r="AE161" s="17"/>
      <c r="AF161" s="17"/>
      <c r="AG161" s="144"/>
      <c r="AH161" s="153"/>
      <c r="AI161" s="153"/>
      <c r="AJ161" s="153"/>
      <c r="AK161" s="153"/>
      <c r="AL161" s="153"/>
      <c r="AM161" s="153"/>
      <c r="AN161" s="153"/>
      <c r="AO161" s="153"/>
    </row>
    <row r="162" spans="1:41" ht="21" customHeight="1">
      <c r="A162" s="140"/>
      <c r="B162" s="237" t="s">
        <v>110</v>
      </c>
      <c r="C162" s="238"/>
      <c r="D162" s="145"/>
      <c r="E162" s="237" t="s">
        <v>111</v>
      </c>
      <c r="F162" s="238"/>
      <c r="H162" s="237" t="s">
        <v>112</v>
      </c>
      <c r="I162" s="238"/>
      <c r="J162" s="241"/>
      <c r="K162" s="241"/>
      <c r="L162" s="241"/>
      <c r="M162" s="237" t="s">
        <v>113</v>
      </c>
      <c r="N162" s="238"/>
      <c r="O162" s="141"/>
      <c r="P162" s="141"/>
      <c r="Q162" s="141"/>
      <c r="R162" s="141"/>
      <c r="S162" s="141"/>
      <c r="T162" s="237" t="s">
        <v>110</v>
      </c>
      <c r="U162" s="238"/>
      <c r="V162" s="145"/>
      <c r="W162" s="237" t="s">
        <v>111</v>
      </c>
      <c r="X162" s="238"/>
      <c r="Z162" s="237" t="s">
        <v>112</v>
      </c>
      <c r="AA162" s="238"/>
      <c r="AB162" s="241"/>
      <c r="AC162" s="241"/>
      <c r="AD162" s="241"/>
      <c r="AE162" s="237" t="s">
        <v>113</v>
      </c>
      <c r="AF162" s="238"/>
      <c r="AG162" s="144"/>
      <c r="AH162" s="153"/>
      <c r="AI162" s="153"/>
      <c r="AJ162" s="153"/>
      <c r="AK162" s="153"/>
      <c r="AL162" s="153"/>
      <c r="AM162" s="153"/>
      <c r="AN162" s="153"/>
      <c r="AO162" s="153"/>
    </row>
    <row r="163" spans="1:41" ht="21" customHeight="1">
      <c r="A163" s="140"/>
      <c r="B163" s="145"/>
      <c r="D163" s="145"/>
      <c r="E163" s="145"/>
      <c r="I163" s="145"/>
      <c r="L163" s="145"/>
      <c r="M163" s="145"/>
      <c r="N163" s="145"/>
      <c r="O163" s="156"/>
      <c r="P163" s="156"/>
      <c r="Q163" s="141"/>
      <c r="R163" s="141"/>
      <c r="S163" s="141"/>
      <c r="T163" s="145"/>
      <c r="V163" s="145"/>
      <c r="W163" s="145"/>
      <c r="AA163" s="145"/>
      <c r="AD163" s="145"/>
      <c r="AE163" s="145"/>
      <c r="AF163" s="145"/>
      <c r="AG163" s="144"/>
      <c r="AH163" s="153"/>
      <c r="AI163" s="153"/>
      <c r="AJ163" s="153"/>
      <c r="AK163" s="153"/>
      <c r="AL163" s="153"/>
      <c r="AM163" s="153"/>
      <c r="AN163" s="153"/>
      <c r="AO163" s="153"/>
    </row>
    <row r="164" spans="1:41" ht="21" customHeight="1">
      <c r="A164" s="140"/>
      <c r="B164" s="239"/>
      <c r="C164" s="240"/>
      <c r="D164" s="145"/>
      <c r="E164" s="239"/>
      <c r="F164" s="240"/>
      <c r="H164" s="239"/>
      <c r="I164" s="240"/>
      <c r="J164" s="242"/>
      <c r="K164" s="243"/>
      <c r="L164" s="243"/>
      <c r="M164" s="243"/>
      <c r="N164" s="240"/>
      <c r="O164" s="156"/>
      <c r="P164" s="156"/>
      <c r="Q164" s="141"/>
      <c r="R164" s="141"/>
      <c r="S164" s="141"/>
      <c r="T164" s="239"/>
      <c r="U164" s="240"/>
      <c r="V164" s="145"/>
      <c r="W164" s="239"/>
      <c r="X164" s="240"/>
      <c r="Z164" s="239"/>
      <c r="AA164" s="240"/>
      <c r="AB164" s="242"/>
      <c r="AC164" s="243"/>
      <c r="AD164" s="243"/>
      <c r="AE164" s="243"/>
      <c r="AF164" s="240"/>
      <c r="AG164" s="144"/>
      <c r="AH164" s="153"/>
      <c r="AI164" s="153"/>
      <c r="AJ164" s="153"/>
      <c r="AK164" s="153"/>
      <c r="AL164" s="153"/>
      <c r="AM164" s="153"/>
      <c r="AN164" s="153"/>
      <c r="AO164" s="153"/>
    </row>
    <row r="165" spans="1:41" ht="21" customHeight="1">
      <c r="A165" s="140"/>
      <c r="B165" s="239"/>
      <c r="C165" s="240"/>
      <c r="D165" s="145"/>
      <c r="E165" s="239"/>
      <c r="F165" s="240"/>
      <c r="H165" s="239"/>
      <c r="I165" s="240"/>
      <c r="J165" s="242"/>
      <c r="K165" s="243"/>
      <c r="L165" s="243"/>
      <c r="M165" s="243"/>
      <c r="N165" s="240"/>
      <c r="O165" s="156"/>
      <c r="P165" s="156"/>
      <c r="Q165" s="141"/>
      <c r="R165" s="141"/>
      <c r="S165" s="141"/>
      <c r="T165" s="239"/>
      <c r="U165" s="240"/>
      <c r="V165" s="145"/>
      <c r="W165" s="239"/>
      <c r="X165" s="240"/>
      <c r="Z165" s="239"/>
      <c r="AA165" s="240"/>
      <c r="AB165" s="242"/>
      <c r="AC165" s="243"/>
      <c r="AD165" s="243"/>
      <c r="AE165" s="243"/>
      <c r="AF165" s="240"/>
      <c r="AG165" s="144"/>
      <c r="AH165" s="153"/>
      <c r="AI165" s="153"/>
      <c r="AJ165" s="153"/>
      <c r="AK165" s="153"/>
      <c r="AL165" s="153"/>
      <c r="AM165" s="153"/>
      <c r="AN165" s="153"/>
      <c r="AO165" s="153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41"/>
      <c r="AF166" s="141"/>
      <c r="AG166" s="144"/>
      <c r="AH166" s="153"/>
      <c r="AI166" s="153"/>
      <c r="AJ166" s="153"/>
      <c r="AK166" s="153"/>
      <c r="AL166" s="153"/>
      <c r="AM166" s="153"/>
      <c r="AN166" s="153"/>
      <c r="AO166" s="153"/>
    </row>
    <row r="167" spans="1:41" ht="21" customHeight="1">
      <c r="A167" s="123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57"/>
      <c r="AF167" s="157"/>
      <c r="AG167" s="158"/>
      <c r="AH167" s="153"/>
      <c r="AI167" s="153"/>
      <c r="AJ167" s="153"/>
      <c r="AK167" s="153"/>
      <c r="AL167" s="153"/>
      <c r="AM167" s="153"/>
      <c r="AN167" s="153"/>
      <c r="AO167" s="153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41"/>
      <c r="AE168" s="141"/>
      <c r="AF168" s="141"/>
      <c r="AG168" s="141"/>
      <c r="AH168" s="153"/>
      <c r="AI168" s="153"/>
      <c r="AJ168" s="153"/>
      <c r="AK168" s="153"/>
      <c r="AL168" s="153"/>
      <c r="AM168" s="153"/>
      <c r="AN168" s="153"/>
      <c r="AO168" s="153"/>
    </row>
    <row r="169" spans="1:41" ht="21" customHeight="1">
      <c r="A169" s="165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7"/>
      <c r="AH169" s="153"/>
      <c r="AI169" s="153"/>
      <c r="AJ169" s="153"/>
      <c r="AK169" s="153"/>
      <c r="AL169" s="153"/>
      <c r="AM169" s="153"/>
      <c r="AN169" s="153"/>
      <c r="AO169" s="153"/>
    </row>
    <row r="170" spans="1:41" ht="21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70"/>
      <c r="AH170" s="153"/>
      <c r="AI170" s="153"/>
      <c r="AJ170" s="153"/>
      <c r="AK170" s="153"/>
      <c r="AL170" s="153"/>
      <c r="AM170" s="153"/>
      <c r="AN170" s="153"/>
      <c r="AO170" s="153"/>
    </row>
    <row r="171" spans="1:41" ht="21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70"/>
      <c r="AH171" s="153"/>
      <c r="AI171" s="153"/>
      <c r="AJ171" s="153"/>
      <c r="AK171" s="153"/>
      <c r="AL171" s="153"/>
      <c r="AM171" s="153"/>
      <c r="AN171" s="153"/>
      <c r="AO171" s="153"/>
    </row>
    <row r="172" spans="1:41" ht="21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70"/>
      <c r="AH172" s="153"/>
      <c r="AI172" s="153"/>
      <c r="AJ172" s="153"/>
      <c r="AK172" s="153"/>
      <c r="AL172" s="153"/>
      <c r="AM172" s="153"/>
      <c r="AN172" s="153"/>
      <c r="AO172" s="153"/>
    </row>
    <row r="173" spans="1:41" ht="21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70"/>
      <c r="AH173" s="153"/>
      <c r="AI173" s="153"/>
      <c r="AJ173" s="153"/>
      <c r="AK173" s="153"/>
      <c r="AL173" s="153"/>
      <c r="AM173" s="153"/>
      <c r="AN173" s="153"/>
      <c r="AO173" s="153"/>
    </row>
    <row r="174" spans="1:41" ht="21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253" t="s">
        <v>81</v>
      </c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5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70"/>
      <c r="AH174" s="153"/>
      <c r="AI174" s="153"/>
      <c r="AJ174" s="153"/>
      <c r="AK174" s="153"/>
      <c r="AL174" s="153"/>
      <c r="AM174" s="153"/>
      <c r="AN174" s="153"/>
      <c r="AO174" s="153"/>
    </row>
    <row r="175" spans="1:41" ht="21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256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8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70"/>
      <c r="AH175" s="153"/>
      <c r="AI175" s="153"/>
      <c r="AJ175" s="153"/>
      <c r="AK175" s="153"/>
      <c r="AL175" s="153"/>
      <c r="AM175" s="153"/>
      <c r="AN175" s="153"/>
      <c r="AO175" s="153"/>
    </row>
    <row r="176" spans="1:41" ht="21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253" t="s">
        <v>1175</v>
      </c>
      <c r="M176" s="254"/>
      <c r="N176" s="254"/>
      <c r="O176" s="254"/>
      <c r="P176" s="254"/>
      <c r="Q176" s="254"/>
      <c r="R176" s="254"/>
      <c r="S176" s="254"/>
      <c r="T176" s="254"/>
      <c r="U176" s="255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70"/>
      <c r="AH176" s="153"/>
      <c r="AI176" s="153"/>
      <c r="AJ176" s="153"/>
      <c r="AK176" s="153"/>
      <c r="AL176" s="153"/>
      <c r="AM176" s="153"/>
      <c r="AN176" s="153"/>
      <c r="AO176" s="153"/>
    </row>
    <row r="177" spans="1:41" ht="21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256"/>
      <c r="M177" s="257"/>
      <c r="N177" s="257"/>
      <c r="O177" s="257"/>
      <c r="P177" s="257"/>
      <c r="Q177" s="257"/>
      <c r="R177" s="257"/>
      <c r="S177" s="257"/>
      <c r="T177" s="257"/>
      <c r="U177" s="258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70"/>
      <c r="AH177" s="153"/>
      <c r="AI177" s="153"/>
      <c r="AJ177" s="153"/>
      <c r="AK177" s="153"/>
      <c r="AL177" s="153"/>
      <c r="AM177" s="153"/>
      <c r="AN177" s="153"/>
      <c r="AO177" s="153"/>
    </row>
    <row r="178" spans="1:41" ht="21" customHeight="1">
      <c r="A178" s="171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3"/>
      <c r="AH178" s="153"/>
      <c r="AI178" s="153"/>
      <c r="AJ178" s="153"/>
      <c r="AK178" s="153"/>
      <c r="AL178" s="153"/>
      <c r="AM178" s="153"/>
      <c r="AN178" s="153"/>
      <c r="AO178" s="153"/>
    </row>
    <row r="179" spans="1:41" ht="21" customHeight="1">
      <c r="A179" s="140"/>
      <c r="B179" s="222" t="s">
        <v>82</v>
      </c>
      <c r="C179" s="223"/>
      <c r="D179" s="224"/>
      <c r="E179" s="174">
        <v>2066</v>
      </c>
      <c r="F179" s="145"/>
      <c r="H179" s="329">
        <v>46022</v>
      </c>
      <c r="I179" s="223"/>
      <c r="J179" s="224"/>
      <c r="K179" s="226" t="s">
        <v>83</v>
      </c>
      <c r="L179" s="224"/>
      <c r="M179" s="16"/>
      <c r="N179" s="16"/>
      <c r="O179" s="141"/>
      <c r="P179" s="141"/>
      <c r="Q179" s="141"/>
      <c r="R179" s="141"/>
      <c r="S179" s="141"/>
      <c r="T179" s="222" t="s">
        <v>82</v>
      </c>
      <c r="U179" s="223"/>
      <c r="V179" s="224"/>
      <c r="W179" s="175">
        <v>6173</v>
      </c>
      <c r="X179" s="145"/>
      <c r="Z179" s="225"/>
      <c r="AA179" s="223"/>
      <c r="AB179" s="224"/>
      <c r="AC179" s="226" t="s">
        <v>83</v>
      </c>
      <c r="AD179" s="224"/>
      <c r="AE179" s="16"/>
      <c r="AF179" s="16"/>
      <c r="AG179" s="144"/>
      <c r="AH179" s="153"/>
      <c r="AI179" s="153"/>
      <c r="AJ179" s="153"/>
      <c r="AK179" s="153"/>
      <c r="AL179" s="153"/>
      <c r="AM179" s="153"/>
      <c r="AN179" s="153"/>
      <c r="AO179" s="153"/>
    </row>
    <row r="180" spans="1:41" ht="21" customHeight="1">
      <c r="A180" s="140"/>
      <c r="B180" s="227" t="s">
        <v>84</v>
      </c>
      <c r="C180" s="223"/>
      <c r="D180" s="224"/>
      <c r="E180" s="176">
        <v>1894</v>
      </c>
      <c r="F180" s="145"/>
      <c r="G180" s="145"/>
      <c r="H180" s="145"/>
      <c r="I180" s="146"/>
      <c r="J180" s="147"/>
      <c r="K180" s="141"/>
      <c r="L180" s="141"/>
      <c r="M180" s="141"/>
      <c r="N180" s="141"/>
      <c r="O180" s="141"/>
      <c r="P180" s="141"/>
      <c r="Q180" s="141"/>
      <c r="R180" s="141"/>
      <c r="S180" s="141"/>
      <c r="T180" s="227" t="s">
        <v>84</v>
      </c>
      <c r="U180" s="223"/>
      <c r="V180" s="224"/>
      <c r="W180" s="177"/>
      <c r="X180" s="145"/>
      <c r="Y180" s="145"/>
      <c r="Z180" s="145"/>
      <c r="AA180" s="146"/>
      <c r="AB180" s="147"/>
      <c r="AC180" s="141"/>
      <c r="AD180" s="141"/>
      <c r="AE180" s="141"/>
      <c r="AF180" s="141"/>
      <c r="AG180" s="144"/>
      <c r="AH180" s="153"/>
      <c r="AI180" s="153"/>
      <c r="AJ180" s="153"/>
      <c r="AK180" s="153"/>
      <c r="AL180" s="153"/>
      <c r="AM180" s="153"/>
      <c r="AN180" s="153"/>
      <c r="AO180" s="153"/>
    </row>
    <row r="181" spans="1:41" ht="21" customHeight="1">
      <c r="A181" s="140"/>
      <c r="B181" s="228" t="s">
        <v>85</v>
      </c>
      <c r="C181" s="223"/>
      <c r="D181" s="224"/>
      <c r="E181" s="164"/>
      <c r="F181" s="145"/>
      <c r="H181" s="229" t="s">
        <v>234</v>
      </c>
      <c r="I181" s="217"/>
      <c r="J181" s="214"/>
      <c r="K181" s="230" t="s">
        <v>86</v>
      </c>
      <c r="L181" s="214"/>
      <c r="M181" s="141"/>
      <c r="N181" s="141"/>
      <c r="O181" s="141"/>
      <c r="P181" s="141"/>
      <c r="Q181" s="141"/>
      <c r="R181" s="141"/>
      <c r="S181" s="141"/>
      <c r="T181" s="228" t="s">
        <v>85</v>
      </c>
      <c r="U181" s="223"/>
      <c r="V181" s="224"/>
      <c r="W181" s="164"/>
      <c r="X181" s="145"/>
      <c r="Z181" s="229" t="s">
        <v>985</v>
      </c>
      <c r="AA181" s="217"/>
      <c r="AB181" s="214"/>
      <c r="AC181" s="230" t="s">
        <v>86</v>
      </c>
      <c r="AD181" s="214"/>
      <c r="AE181" s="141"/>
      <c r="AF181" s="141"/>
      <c r="AG181" s="144"/>
      <c r="AH181" s="153"/>
      <c r="AI181" s="153"/>
      <c r="AJ181" s="153"/>
      <c r="AK181" s="153"/>
      <c r="AL181" s="153"/>
      <c r="AM181" s="153"/>
      <c r="AN181" s="153"/>
      <c r="AO181" s="153"/>
    </row>
    <row r="182" spans="1:41" ht="21" customHeight="1">
      <c r="A182" s="140"/>
      <c r="B182" s="141"/>
      <c r="C182" s="141"/>
      <c r="D182" s="149"/>
      <c r="E182" s="145"/>
      <c r="F182" s="145"/>
      <c r="G182" s="145"/>
      <c r="H182" s="145"/>
      <c r="I182" s="145"/>
      <c r="J182" s="12"/>
      <c r="K182" s="16"/>
      <c r="L182" s="16"/>
      <c r="M182" s="16"/>
      <c r="N182" s="141"/>
      <c r="O182" s="141"/>
      <c r="P182" s="141"/>
      <c r="Q182" s="141"/>
      <c r="R182" s="141"/>
      <c r="S182" s="141"/>
      <c r="T182" s="141"/>
      <c r="U182" s="141"/>
      <c r="V182" s="149"/>
      <c r="W182" s="145"/>
      <c r="X182" s="145"/>
      <c r="Y182" s="145"/>
      <c r="Z182" s="145"/>
      <c r="AA182" s="145"/>
      <c r="AB182" s="12"/>
      <c r="AC182" s="16"/>
      <c r="AD182" s="16"/>
      <c r="AE182" s="16"/>
      <c r="AF182" s="141"/>
      <c r="AG182" s="144"/>
      <c r="AH182" s="153"/>
      <c r="AI182" s="153"/>
      <c r="AJ182" s="153"/>
      <c r="AK182" s="153"/>
      <c r="AL182" s="153"/>
      <c r="AM182" s="153"/>
      <c r="AN182" s="153"/>
      <c r="AO182" s="153"/>
    </row>
    <row r="183" spans="1:41" ht="21" customHeight="1">
      <c r="A183" s="140"/>
      <c r="B183" s="231" t="s">
        <v>87</v>
      </c>
      <c r="C183" s="217"/>
      <c r="D183" s="214"/>
      <c r="E183" s="229" t="s">
        <v>781</v>
      </c>
      <c r="F183" s="214"/>
      <c r="G183" s="321">
        <v>0.32013888888888886</v>
      </c>
      <c r="H183" s="214"/>
      <c r="I183" s="321">
        <v>0.42777777777777776</v>
      </c>
      <c r="J183" s="214"/>
      <c r="K183" s="321">
        <v>0.49027777777777776</v>
      </c>
      <c r="L183" s="214"/>
      <c r="M183" s="230"/>
      <c r="N183" s="214"/>
      <c r="O183" s="141"/>
      <c r="P183" s="141"/>
      <c r="Q183" s="141"/>
      <c r="R183" s="141"/>
      <c r="S183" s="141"/>
      <c r="T183" s="231" t="s">
        <v>87</v>
      </c>
      <c r="U183" s="217"/>
      <c r="V183" s="214"/>
      <c r="W183" s="312"/>
      <c r="X183" s="214"/>
      <c r="Y183" s="321"/>
      <c r="Z183" s="214"/>
      <c r="AA183" s="230"/>
      <c r="AB183" s="214"/>
      <c r="AC183" s="321"/>
      <c r="AD183" s="214"/>
      <c r="AE183" s="230"/>
      <c r="AF183" s="214"/>
      <c r="AG183" s="144"/>
      <c r="AH183" s="153"/>
      <c r="AI183" s="153"/>
      <c r="AJ183" s="153"/>
      <c r="AK183" s="153"/>
      <c r="AL183" s="153"/>
      <c r="AM183" s="153"/>
      <c r="AN183" s="153"/>
      <c r="AO183" s="153"/>
    </row>
    <row r="184" spans="1:41" ht="21" customHeight="1">
      <c r="A184" s="140"/>
      <c r="B184" s="231" t="s">
        <v>88</v>
      </c>
      <c r="C184" s="217"/>
      <c r="D184" s="214"/>
      <c r="E184" s="229" t="s">
        <v>369</v>
      </c>
      <c r="F184" s="214"/>
      <c r="G184" s="230" t="s">
        <v>236</v>
      </c>
      <c r="H184" s="214"/>
      <c r="I184" s="230" t="s">
        <v>236</v>
      </c>
      <c r="J184" s="214"/>
      <c r="K184" s="230" t="s">
        <v>236</v>
      </c>
      <c r="L184" s="214"/>
      <c r="M184" s="230"/>
      <c r="N184" s="214"/>
      <c r="O184" s="141"/>
      <c r="P184" s="141"/>
      <c r="Q184" s="141"/>
      <c r="R184" s="141"/>
      <c r="S184" s="141"/>
      <c r="T184" s="231" t="s">
        <v>88</v>
      </c>
      <c r="U184" s="217"/>
      <c r="V184" s="214"/>
      <c r="W184" s="229"/>
      <c r="X184" s="214"/>
      <c r="Y184" s="321"/>
      <c r="Z184" s="214"/>
      <c r="AA184" s="230"/>
      <c r="AB184" s="214"/>
      <c r="AC184" s="321"/>
      <c r="AD184" s="214"/>
      <c r="AE184" s="230"/>
      <c r="AF184" s="214"/>
      <c r="AG184" s="144"/>
      <c r="AH184" s="153"/>
      <c r="AI184" s="153"/>
      <c r="AJ184" s="153"/>
      <c r="AK184" s="153"/>
      <c r="AL184" s="153"/>
      <c r="AM184" s="153"/>
      <c r="AN184" s="153"/>
      <c r="AO184" s="153"/>
    </row>
    <row r="185" spans="1:41" ht="21" customHeight="1">
      <c r="A185" s="140"/>
      <c r="B185" s="231" t="s">
        <v>89</v>
      </c>
      <c r="C185" s="217"/>
      <c r="D185" s="214"/>
      <c r="E185" s="229" t="s">
        <v>119</v>
      </c>
      <c r="F185" s="214"/>
      <c r="G185" s="229" t="s">
        <v>119</v>
      </c>
      <c r="H185" s="214"/>
      <c r="I185" s="229" t="s">
        <v>119</v>
      </c>
      <c r="J185" s="214"/>
      <c r="K185" s="229" t="s">
        <v>119</v>
      </c>
      <c r="L185" s="214"/>
      <c r="M185" s="230"/>
      <c r="N185" s="214"/>
      <c r="O185" s="141"/>
      <c r="P185" s="141"/>
      <c r="Q185" s="141"/>
      <c r="R185" s="141"/>
      <c r="S185" s="141"/>
      <c r="T185" s="231" t="s">
        <v>89</v>
      </c>
      <c r="U185" s="217"/>
      <c r="V185" s="214"/>
      <c r="W185" s="229"/>
      <c r="X185" s="214"/>
      <c r="Y185" s="321"/>
      <c r="Z185" s="214"/>
      <c r="AA185" s="230"/>
      <c r="AB185" s="214"/>
      <c r="AC185" s="321"/>
      <c r="AD185" s="214"/>
      <c r="AE185" s="230"/>
      <c r="AF185" s="214"/>
      <c r="AG185" s="144"/>
      <c r="AH185" s="153"/>
      <c r="AI185" s="153"/>
      <c r="AJ185" s="153"/>
      <c r="AK185" s="153"/>
      <c r="AL185" s="153"/>
      <c r="AM185" s="153"/>
      <c r="AN185" s="153"/>
      <c r="AO185" s="153"/>
    </row>
    <row r="186" spans="1:41" ht="21" customHeight="1">
      <c r="A186" s="140"/>
      <c r="B186" s="231" t="s">
        <v>90</v>
      </c>
      <c r="C186" s="217"/>
      <c r="D186" s="214"/>
      <c r="E186" s="229" t="s">
        <v>217</v>
      </c>
      <c r="F186" s="214"/>
      <c r="G186" s="229" t="s">
        <v>217</v>
      </c>
      <c r="H186" s="214"/>
      <c r="I186" s="229" t="s">
        <v>217</v>
      </c>
      <c r="J186" s="214"/>
      <c r="K186" s="229" t="s">
        <v>217</v>
      </c>
      <c r="L186" s="214"/>
      <c r="M186" s="230"/>
      <c r="N186" s="214"/>
      <c r="O186" s="141"/>
      <c r="P186" s="141"/>
      <c r="Q186" s="141"/>
      <c r="R186" s="141"/>
      <c r="S186" s="141"/>
      <c r="T186" s="231" t="s">
        <v>90</v>
      </c>
      <c r="U186" s="217"/>
      <c r="V186" s="214"/>
      <c r="W186" s="229"/>
      <c r="X186" s="214"/>
      <c r="Y186" s="321"/>
      <c r="Z186" s="214"/>
      <c r="AA186" s="230"/>
      <c r="AB186" s="214"/>
      <c r="AC186" s="321"/>
      <c r="AD186" s="214"/>
      <c r="AE186" s="230"/>
      <c r="AF186" s="214"/>
      <c r="AG186" s="144"/>
      <c r="AH186" s="153"/>
      <c r="AI186" s="153"/>
      <c r="AJ186" s="153"/>
      <c r="AK186" s="153"/>
      <c r="AL186" s="153"/>
      <c r="AM186" s="153"/>
      <c r="AN186" s="153"/>
      <c r="AO186" s="153"/>
    </row>
    <row r="187" spans="1:41" ht="21" customHeight="1">
      <c r="A187" s="140"/>
      <c r="B187" s="231" t="s">
        <v>91</v>
      </c>
      <c r="C187" s="217"/>
      <c r="D187" s="214"/>
      <c r="E187" s="229" t="s">
        <v>213</v>
      </c>
      <c r="F187" s="214"/>
      <c r="G187" s="229" t="s">
        <v>213</v>
      </c>
      <c r="H187" s="214"/>
      <c r="I187" s="229" t="s">
        <v>213</v>
      </c>
      <c r="J187" s="214"/>
      <c r="K187" s="229" t="s">
        <v>213</v>
      </c>
      <c r="L187" s="214"/>
      <c r="M187" s="230"/>
      <c r="N187" s="214"/>
      <c r="O187" s="141"/>
      <c r="P187" s="141"/>
      <c r="Q187" s="141"/>
      <c r="R187" s="141"/>
      <c r="S187" s="141"/>
      <c r="T187" s="231" t="s">
        <v>91</v>
      </c>
      <c r="U187" s="217"/>
      <c r="V187" s="214"/>
      <c r="W187" s="229"/>
      <c r="X187" s="214"/>
      <c r="Y187" s="321"/>
      <c r="Z187" s="214"/>
      <c r="AA187" s="230"/>
      <c r="AB187" s="214"/>
      <c r="AC187" s="321"/>
      <c r="AD187" s="214"/>
      <c r="AE187" s="230"/>
      <c r="AF187" s="214"/>
      <c r="AG187" s="144"/>
      <c r="AH187" s="153"/>
      <c r="AI187" s="153"/>
      <c r="AJ187" s="153"/>
      <c r="AK187" s="153"/>
      <c r="AL187" s="153"/>
      <c r="AM187" s="153"/>
      <c r="AN187" s="153"/>
      <c r="AO187" s="153"/>
    </row>
    <row r="188" spans="1:41" ht="21" customHeight="1">
      <c r="A188" s="140"/>
      <c r="B188" s="216" t="s">
        <v>92</v>
      </c>
      <c r="C188" s="217"/>
      <c r="D188" s="214"/>
      <c r="E188" s="229">
        <v>1503</v>
      </c>
      <c r="F188" s="214"/>
      <c r="G188" s="230">
        <v>1500</v>
      </c>
      <c r="H188" s="214"/>
      <c r="I188" s="230">
        <v>1500</v>
      </c>
      <c r="J188" s="214"/>
      <c r="K188" s="230">
        <v>1500</v>
      </c>
      <c r="L188" s="214"/>
      <c r="M188" s="230"/>
      <c r="N188" s="214"/>
      <c r="O188" s="141"/>
      <c r="P188" s="141"/>
      <c r="Q188" s="141"/>
      <c r="R188" s="141"/>
      <c r="S188" s="141"/>
      <c r="T188" s="216" t="s">
        <v>92</v>
      </c>
      <c r="U188" s="217"/>
      <c r="V188" s="214"/>
      <c r="W188" s="229"/>
      <c r="X188" s="214"/>
      <c r="Y188" s="321"/>
      <c r="Z188" s="214"/>
      <c r="AA188" s="230"/>
      <c r="AB188" s="214"/>
      <c r="AC188" s="321"/>
      <c r="AD188" s="214"/>
      <c r="AE188" s="230"/>
      <c r="AF188" s="214"/>
      <c r="AG188" s="144"/>
      <c r="AH188" s="153"/>
      <c r="AI188" s="153"/>
      <c r="AJ188" s="153"/>
      <c r="AK188" s="153"/>
      <c r="AL188" s="153"/>
      <c r="AM188" s="153"/>
      <c r="AN188" s="153"/>
      <c r="AO188" s="153"/>
    </row>
    <row r="189" spans="1:41" ht="21" customHeight="1">
      <c r="A189" s="140"/>
      <c r="B189" s="216" t="s">
        <v>93</v>
      </c>
      <c r="C189" s="217"/>
      <c r="D189" s="214"/>
      <c r="E189" s="320">
        <v>45808</v>
      </c>
      <c r="F189" s="214"/>
      <c r="G189" s="230" t="s">
        <v>608</v>
      </c>
      <c r="H189" s="214"/>
      <c r="I189" s="230" t="s">
        <v>608</v>
      </c>
      <c r="J189" s="214"/>
      <c r="K189" s="230" t="s">
        <v>437</v>
      </c>
      <c r="L189" s="214"/>
      <c r="M189" s="230"/>
      <c r="N189" s="214"/>
      <c r="O189" s="141"/>
      <c r="P189" s="141"/>
      <c r="Q189" s="141"/>
      <c r="R189" s="141"/>
      <c r="S189" s="141"/>
      <c r="T189" s="216" t="s">
        <v>93</v>
      </c>
      <c r="U189" s="217"/>
      <c r="V189" s="214"/>
      <c r="W189" s="320"/>
      <c r="X189" s="214"/>
      <c r="Y189" s="321"/>
      <c r="Z189" s="214"/>
      <c r="AA189" s="230"/>
      <c r="AB189" s="214"/>
      <c r="AC189" s="321"/>
      <c r="AD189" s="214"/>
      <c r="AE189" s="230"/>
      <c r="AF189" s="214"/>
      <c r="AG189" s="144"/>
      <c r="AH189" s="153"/>
      <c r="AI189" s="153"/>
      <c r="AJ189" s="153"/>
      <c r="AK189" s="153"/>
      <c r="AL189" s="153"/>
      <c r="AM189" s="153"/>
      <c r="AN189" s="153"/>
      <c r="AO189" s="153"/>
    </row>
    <row r="190" spans="1:41" ht="21" customHeight="1">
      <c r="A190" s="140"/>
      <c r="B190" s="216" t="s">
        <v>94</v>
      </c>
      <c r="C190" s="217"/>
      <c r="D190" s="214"/>
      <c r="E190" s="230">
        <v>55</v>
      </c>
      <c r="F190" s="214"/>
      <c r="G190" s="230">
        <v>75</v>
      </c>
      <c r="H190" s="214"/>
      <c r="I190" s="230">
        <v>76</v>
      </c>
      <c r="J190" s="214"/>
      <c r="K190" s="230">
        <v>75</v>
      </c>
      <c r="L190" s="214"/>
      <c r="M190" s="230"/>
      <c r="N190" s="214"/>
      <c r="O190" s="141"/>
      <c r="P190" s="141"/>
      <c r="Q190" s="141"/>
      <c r="R190" s="141"/>
      <c r="S190" s="141"/>
      <c r="T190" s="216" t="s">
        <v>94</v>
      </c>
      <c r="U190" s="217"/>
      <c r="V190" s="214"/>
      <c r="W190" s="230"/>
      <c r="X190" s="214"/>
      <c r="Y190" s="321"/>
      <c r="Z190" s="214"/>
      <c r="AA190" s="230"/>
      <c r="AB190" s="214"/>
      <c r="AC190" s="321"/>
      <c r="AD190" s="214"/>
      <c r="AE190" s="230"/>
      <c r="AF190" s="214"/>
      <c r="AG190" s="144"/>
      <c r="AH190" s="153"/>
      <c r="AI190" s="153"/>
      <c r="AJ190" s="153"/>
      <c r="AK190" s="153"/>
      <c r="AL190" s="153"/>
      <c r="AM190" s="153"/>
      <c r="AN190" s="153"/>
      <c r="AO190" s="153"/>
    </row>
    <row r="191" spans="1:41" ht="21" customHeight="1">
      <c r="A191" s="140"/>
      <c r="B191" s="216" t="s">
        <v>90</v>
      </c>
      <c r="C191" s="217"/>
      <c r="D191" s="214"/>
      <c r="E191" s="230" t="s">
        <v>255</v>
      </c>
      <c r="F191" s="214"/>
      <c r="G191" s="230" t="s">
        <v>238</v>
      </c>
      <c r="H191" s="214"/>
      <c r="I191" s="230" t="s">
        <v>238</v>
      </c>
      <c r="J191" s="214"/>
      <c r="K191" s="230" t="s">
        <v>238</v>
      </c>
      <c r="L191" s="214"/>
      <c r="M191" s="230"/>
      <c r="N191" s="214"/>
      <c r="O191" s="141"/>
      <c r="P191" s="141"/>
      <c r="Q191" s="141"/>
      <c r="R191" s="141"/>
      <c r="S191" s="141"/>
      <c r="T191" s="216" t="s">
        <v>90</v>
      </c>
      <c r="U191" s="217"/>
      <c r="V191" s="214"/>
      <c r="W191" s="230"/>
      <c r="X191" s="214"/>
      <c r="Y191" s="321"/>
      <c r="Z191" s="214"/>
      <c r="AA191" s="230"/>
      <c r="AB191" s="214"/>
      <c r="AC191" s="321"/>
      <c r="AD191" s="214"/>
      <c r="AE191" s="230"/>
      <c r="AF191" s="214"/>
      <c r="AG191" s="144"/>
      <c r="AH191" s="153"/>
      <c r="AI191" s="153"/>
      <c r="AJ191" s="153"/>
      <c r="AK191" s="153"/>
      <c r="AL191" s="153"/>
      <c r="AM191" s="153"/>
      <c r="AN191" s="153"/>
      <c r="AO191" s="153"/>
    </row>
    <row r="192" spans="1:41" ht="21" customHeight="1">
      <c r="A192" s="140"/>
      <c r="B192" s="216" t="s">
        <v>95</v>
      </c>
      <c r="C192" s="217"/>
      <c r="D192" s="214"/>
      <c r="E192" s="230" t="s">
        <v>257</v>
      </c>
      <c r="F192" s="214"/>
      <c r="G192" s="230" t="s">
        <v>257</v>
      </c>
      <c r="H192" s="214"/>
      <c r="I192" s="230" t="s">
        <v>239</v>
      </c>
      <c r="J192" s="214"/>
      <c r="K192" s="230" t="s">
        <v>239</v>
      </c>
      <c r="L192" s="214"/>
      <c r="M192" s="230"/>
      <c r="N192" s="214"/>
      <c r="O192" s="141"/>
      <c r="P192" s="141"/>
      <c r="Q192" s="141"/>
      <c r="R192" s="141"/>
      <c r="S192" s="141"/>
      <c r="T192" s="216" t="s">
        <v>95</v>
      </c>
      <c r="U192" s="217"/>
      <c r="V192" s="214"/>
      <c r="W192" s="230"/>
      <c r="X192" s="214"/>
      <c r="Y192" s="321"/>
      <c r="Z192" s="214"/>
      <c r="AA192" s="230"/>
      <c r="AB192" s="214"/>
      <c r="AC192" s="321"/>
      <c r="AD192" s="214"/>
      <c r="AE192" s="230"/>
      <c r="AF192" s="214"/>
      <c r="AG192" s="144"/>
      <c r="AH192" s="153"/>
      <c r="AI192" s="153"/>
      <c r="AJ192" s="153"/>
      <c r="AK192" s="153"/>
      <c r="AL192" s="153"/>
      <c r="AM192" s="153"/>
      <c r="AN192" s="153"/>
      <c r="AO192" s="153"/>
    </row>
    <row r="193" spans="1:41" ht="21" customHeight="1">
      <c r="A193" s="140"/>
      <c r="B193" s="216" t="s">
        <v>87</v>
      </c>
      <c r="C193" s="217"/>
      <c r="D193" s="214"/>
      <c r="E193" s="230">
        <v>1894</v>
      </c>
      <c r="F193" s="214"/>
      <c r="G193" s="230">
        <v>1895</v>
      </c>
      <c r="H193" s="214"/>
      <c r="I193" s="230">
        <v>1896</v>
      </c>
      <c r="J193" s="214"/>
      <c r="K193" s="230">
        <v>1897</v>
      </c>
      <c r="L193" s="214"/>
      <c r="M193" s="230"/>
      <c r="N193" s="214"/>
      <c r="O193" s="141"/>
      <c r="P193" s="141"/>
      <c r="Q193" s="141"/>
      <c r="R193" s="141"/>
      <c r="S193" s="141"/>
      <c r="T193" s="216" t="s">
        <v>87</v>
      </c>
      <c r="U193" s="217"/>
      <c r="V193" s="214"/>
      <c r="W193" s="230"/>
      <c r="X193" s="214"/>
      <c r="Y193" s="321"/>
      <c r="Z193" s="214"/>
      <c r="AA193" s="230"/>
      <c r="AB193" s="214"/>
      <c r="AC193" s="321"/>
      <c r="AD193" s="214"/>
      <c r="AE193" s="230"/>
      <c r="AF193" s="214"/>
      <c r="AG193" s="144"/>
      <c r="AH193" s="153"/>
      <c r="AI193" s="153"/>
      <c r="AJ193" s="153"/>
      <c r="AK193" s="153"/>
      <c r="AL193" s="153"/>
      <c r="AM193" s="153"/>
      <c r="AN193" s="153"/>
      <c r="AO193" s="153"/>
    </row>
    <row r="194" spans="1:41" ht="21" customHeight="1">
      <c r="A194" s="140"/>
      <c r="B194" s="216" t="s">
        <v>96</v>
      </c>
      <c r="C194" s="217"/>
      <c r="D194" s="214"/>
      <c r="E194" s="230">
        <v>230</v>
      </c>
      <c r="F194" s="214"/>
      <c r="G194" s="230">
        <v>232</v>
      </c>
      <c r="H194" s="214"/>
      <c r="I194" s="230">
        <v>230</v>
      </c>
      <c r="J194" s="214"/>
      <c r="K194" s="230">
        <v>230</v>
      </c>
      <c r="L194" s="214"/>
      <c r="M194" s="230"/>
      <c r="N194" s="214"/>
      <c r="O194" s="141"/>
      <c r="P194" s="141"/>
      <c r="Q194" s="141"/>
      <c r="R194" s="141"/>
      <c r="S194" s="141"/>
      <c r="T194" s="216" t="s">
        <v>96</v>
      </c>
      <c r="U194" s="217"/>
      <c r="V194" s="214"/>
      <c r="W194" s="230"/>
      <c r="X194" s="214"/>
      <c r="Y194" s="321"/>
      <c r="Z194" s="214"/>
      <c r="AA194" s="230"/>
      <c r="AB194" s="214"/>
      <c r="AC194" s="321"/>
      <c r="AD194" s="214"/>
      <c r="AE194" s="230"/>
      <c r="AF194" s="214"/>
      <c r="AG194" s="144"/>
      <c r="AH194" s="153"/>
      <c r="AI194" s="153"/>
      <c r="AJ194" s="153"/>
      <c r="AK194" s="153"/>
      <c r="AL194" s="153"/>
      <c r="AM194" s="153"/>
      <c r="AN194" s="153"/>
      <c r="AO194" s="153"/>
    </row>
    <row r="195" spans="1:41" ht="21" customHeight="1">
      <c r="A195" s="140"/>
      <c r="B195" s="216" t="s">
        <v>97</v>
      </c>
      <c r="C195" s="217"/>
      <c r="D195" s="214"/>
      <c r="E195" s="230">
        <v>50</v>
      </c>
      <c r="F195" s="214"/>
      <c r="G195" s="230">
        <v>50</v>
      </c>
      <c r="H195" s="214"/>
      <c r="I195" s="230">
        <v>50</v>
      </c>
      <c r="J195" s="214"/>
      <c r="K195" s="230">
        <v>50</v>
      </c>
      <c r="L195" s="214"/>
      <c r="M195" s="230"/>
      <c r="N195" s="214"/>
      <c r="O195" s="141"/>
      <c r="P195" s="141"/>
      <c r="Q195" s="141"/>
      <c r="R195" s="141"/>
      <c r="S195" s="141"/>
      <c r="T195" s="216" t="s">
        <v>97</v>
      </c>
      <c r="U195" s="217"/>
      <c r="V195" s="214"/>
      <c r="W195" s="230"/>
      <c r="X195" s="214"/>
      <c r="Y195" s="321"/>
      <c r="Z195" s="214"/>
      <c r="AA195" s="230"/>
      <c r="AB195" s="214"/>
      <c r="AC195" s="321"/>
      <c r="AD195" s="214"/>
      <c r="AE195" s="230"/>
      <c r="AF195" s="214"/>
      <c r="AG195" s="144"/>
      <c r="AH195" s="153"/>
      <c r="AI195" s="153"/>
      <c r="AJ195" s="153"/>
      <c r="AK195" s="153"/>
      <c r="AL195" s="153"/>
      <c r="AM195" s="153"/>
      <c r="AN195" s="153"/>
      <c r="AO195" s="153"/>
    </row>
    <row r="196" spans="1:41" ht="21" customHeight="1">
      <c r="A196" s="140"/>
      <c r="B196" s="219" t="s">
        <v>98</v>
      </c>
      <c r="C196" s="217"/>
      <c r="D196" s="214"/>
      <c r="E196" s="321"/>
      <c r="F196" s="214"/>
      <c r="G196" s="230">
        <v>274</v>
      </c>
      <c r="H196" s="214"/>
      <c r="I196" s="230">
        <v>329</v>
      </c>
      <c r="J196" s="214"/>
      <c r="K196" s="230">
        <v>353</v>
      </c>
      <c r="L196" s="214"/>
      <c r="M196" s="230"/>
      <c r="N196" s="214"/>
      <c r="O196" s="141"/>
      <c r="P196" s="141"/>
      <c r="Q196" s="141"/>
      <c r="R196" s="141"/>
      <c r="S196" s="141"/>
      <c r="T196" s="219" t="s">
        <v>98</v>
      </c>
      <c r="U196" s="217"/>
      <c r="V196" s="214"/>
      <c r="W196" s="321"/>
      <c r="X196" s="214"/>
      <c r="Y196" s="321"/>
      <c r="Z196" s="214"/>
      <c r="AA196" s="230"/>
      <c r="AB196" s="214"/>
      <c r="AC196" s="321"/>
      <c r="AD196" s="214"/>
      <c r="AE196" s="230"/>
      <c r="AF196" s="214"/>
      <c r="AG196" s="144"/>
      <c r="AH196" s="153"/>
      <c r="AI196" s="153"/>
      <c r="AJ196" s="153"/>
      <c r="AK196" s="153"/>
      <c r="AL196" s="153"/>
      <c r="AM196" s="153"/>
      <c r="AN196" s="153"/>
      <c r="AO196" s="153"/>
    </row>
    <row r="197" spans="1:41" ht="21" customHeight="1">
      <c r="A197" s="140"/>
      <c r="B197" s="219" t="s">
        <v>99</v>
      </c>
      <c r="C197" s="217"/>
      <c r="D197" s="214"/>
      <c r="E197" s="321"/>
      <c r="F197" s="214"/>
      <c r="G197" s="230">
        <v>251</v>
      </c>
      <c r="H197" s="214"/>
      <c r="I197" s="230">
        <v>388</v>
      </c>
      <c r="J197" s="214"/>
      <c r="K197" s="230">
        <v>395</v>
      </c>
      <c r="L197" s="214"/>
      <c r="M197" s="230"/>
      <c r="N197" s="214"/>
      <c r="O197" s="141"/>
      <c r="P197" s="141"/>
      <c r="Q197" s="141"/>
      <c r="R197" s="141"/>
      <c r="S197" s="141"/>
      <c r="T197" s="219" t="s">
        <v>99</v>
      </c>
      <c r="U197" s="217"/>
      <c r="V197" s="214"/>
      <c r="W197" s="321"/>
      <c r="X197" s="214"/>
      <c r="Y197" s="321"/>
      <c r="Z197" s="214"/>
      <c r="AA197" s="230"/>
      <c r="AB197" s="214"/>
      <c r="AC197" s="321"/>
      <c r="AD197" s="214"/>
      <c r="AE197" s="230"/>
      <c r="AF197" s="214"/>
      <c r="AG197" s="144"/>
      <c r="AH197" s="153"/>
      <c r="AI197" s="153"/>
      <c r="AJ197" s="153"/>
      <c r="AK197" s="153"/>
      <c r="AL197" s="153"/>
      <c r="AM197" s="153"/>
      <c r="AN197" s="153"/>
      <c r="AO197" s="153"/>
    </row>
    <row r="198" spans="1:41" ht="21" customHeight="1">
      <c r="A198" s="140"/>
      <c r="B198" s="219" t="s">
        <v>100</v>
      </c>
      <c r="C198" s="217"/>
      <c r="D198" s="214"/>
      <c r="E198" s="321"/>
      <c r="F198" s="214"/>
      <c r="G198" s="230">
        <v>301</v>
      </c>
      <c r="H198" s="214"/>
      <c r="I198" s="230">
        <v>434</v>
      </c>
      <c r="J198" s="214"/>
      <c r="K198" s="230">
        <v>453</v>
      </c>
      <c r="L198" s="214"/>
      <c r="M198" s="230"/>
      <c r="N198" s="214"/>
      <c r="O198" s="141"/>
      <c r="P198" s="141"/>
      <c r="Q198" s="141"/>
      <c r="R198" s="141"/>
      <c r="S198" s="141"/>
      <c r="T198" s="219" t="s">
        <v>100</v>
      </c>
      <c r="U198" s="217"/>
      <c r="V198" s="214"/>
      <c r="W198" s="321"/>
      <c r="X198" s="214"/>
      <c r="Y198" s="321"/>
      <c r="Z198" s="214"/>
      <c r="AA198" s="230"/>
      <c r="AB198" s="214"/>
      <c r="AC198" s="321"/>
      <c r="AD198" s="214"/>
      <c r="AE198" s="230"/>
      <c r="AF198" s="214"/>
      <c r="AG198" s="144"/>
      <c r="AH198" s="153"/>
      <c r="AI198" s="153"/>
      <c r="AJ198" s="153"/>
      <c r="AK198" s="153"/>
      <c r="AL198" s="153"/>
      <c r="AM198" s="153"/>
      <c r="AN198" s="153"/>
      <c r="AO198" s="153"/>
    </row>
    <row r="199" spans="1:41" ht="21" customHeight="1">
      <c r="A199" s="140"/>
      <c r="B199" s="219" t="s">
        <v>101</v>
      </c>
      <c r="C199" s="217"/>
      <c r="D199" s="214"/>
      <c r="E199" s="321"/>
      <c r="F199" s="214"/>
      <c r="G199" s="230">
        <v>22</v>
      </c>
      <c r="H199" s="214"/>
      <c r="I199" s="230">
        <v>33</v>
      </c>
      <c r="J199" s="214"/>
      <c r="K199" s="230">
        <v>33</v>
      </c>
      <c r="L199" s="214"/>
      <c r="M199" s="230"/>
      <c r="N199" s="214"/>
      <c r="O199" s="141"/>
      <c r="P199" s="141"/>
      <c r="Q199" s="141"/>
      <c r="R199" s="141"/>
      <c r="S199" s="141"/>
      <c r="T199" s="219" t="s">
        <v>101</v>
      </c>
      <c r="U199" s="217"/>
      <c r="V199" s="214"/>
      <c r="W199" s="321"/>
      <c r="X199" s="214"/>
      <c r="Y199" s="321"/>
      <c r="Z199" s="214"/>
      <c r="AA199" s="230"/>
      <c r="AB199" s="214"/>
      <c r="AC199" s="321"/>
      <c r="AD199" s="214"/>
      <c r="AE199" s="230"/>
      <c r="AF199" s="214"/>
      <c r="AG199" s="144"/>
      <c r="AH199" s="153"/>
      <c r="AI199" s="153"/>
      <c r="AJ199" s="153"/>
      <c r="AK199" s="153"/>
      <c r="AL199" s="153"/>
      <c r="AM199" s="153"/>
      <c r="AN199" s="153"/>
      <c r="AO199" s="153"/>
    </row>
    <row r="200" spans="1:41" ht="21" customHeight="1">
      <c r="A200" s="140"/>
      <c r="B200" s="219" t="s">
        <v>102</v>
      </c>
      <c r="C200" s="217"/>
      <c r="D200" s="214"/>
      <c r="E200" s="321"/>
      <c r="F200" s="214"/>
      <c r="G200" s="230">
        <v>185</v>
      </c>
      <c r="H200" s="214"/>
      <c r="I200" s="230">
        <v>264</v>
      </c>
      <c r="J200" s="214"/>
      <c r="K200" s="230">
        <v>275</v>
      </c>
      <c r="L200" s="214"/>
      <c r="M200" s="230"/>
      <c r="N200" s="214"/>
      <c r="O200" s="141"/>
      <c r="P200" s="141"/>
      <c r="Q200" s="141"/>
      <c r="R200" s="141"/>
      <c r="S200" s="141"/>
      <c r="T200" s="219" t="s">
        <v>102</v>
      </c>
      <c r="U200" s="217"/>
      <c r="V200" s="214"/>
      <c r="W200" s="230"/>
      <c r="X200" s="214"/>
      <c r="Y200" s="321"/>
      <c r="Z200" s="214"/>
      <c r="AA200" s="230"/>
      <c r="AB200" s="214"/>
      <c r="AC200" s="321"/>
      <c r="AD200" s="214"/>
      <c r="AE200" s="230"/>
      <c r="AF200" s="214"/>
      <c r="AG200" s="144"/>
      <c r="AH200" s="153"/>
      <c r="AI200" s="153"/>
      <c r="AJ200" s="153"/>
      <c r="AK200" s="153"/>
      <c r="AL200" s="153"/>
      <c r="AM200" s="153"/>
      <c r="AN200" s="153"/>
      <c r="AO200" s="153"/>
    </row>
    <row r="201" spans="1:41" ht="21" customHeight="1">
      <c r="A201" s="140"/>
      <c r="B201" s="219" t="s">
        <v>103</v>
      </c>
      <c r="C201" s="217"/>
      <c r="D201" s="214"/>
      <c r="E201" s="321"/>
      <c r="F201" s="214"/>
      <c r="G201" s="230">
        <v>23</v>
      </c>
      <c r="H201" s="214"/>
      <c r="I201" s="230">
        <v>33</v>
      </c>
      <c r="J201" s="214"/>
      <c r="K201" s="230">
        <v>34</v>
      </c>
      <c r="L201" s="214"/>
      <c r="M201" s="230"/>
      <c r="N201" s="214"/>
      <c r="O201" s="141"/>
      <c r="P201" s="141"/>
      <c r="Q201" s="141"/>
      <c r="R201" s="141"/>
      <c r="S201" s="141"/>
      <c r="T201" s="219" t="s">
        <v>103</v>
      </c>
      <c r="U201" s="217"/>
      <c r="V201" s="214"/>
      <c r="W201" s="321"/>
      <c r="X201" s="214"/>
      <c r="Y201" s="321"/>
      <c r="Z201" s="214"/>
      <c r="AA201" s="230"/>
      <c r="AB201" s="214"/>
      <c r="AC201" s="321"/>
      <c r="AD201" s="214"/>
      <c r="AE201" s="230"/>
      <c r="AF201" s="214"/>
      <c r="AG201" s="144"/>
      <c r="AH201" s="153"/>
      <c r="AI201" s="153"/>
      <c r="AJ201" s="153"/>
      <c r="AK201" s="153"/>
      <c r="AL201" s="153"/>
      <c r="AM201" s="153"/>
      <c r="AN201" s="153"/>
      <c r="AO201" s="153"/>
    </row>
    <row r="202" spans="1:41" ht="21" customHeight="1">
      <c r="A202" s="140"/>
      <c r="B202" s="219" t="s">
        <v>104</v>
      </c>
      <c r="C202" s="217"/>
      <c r="D202" s="214"/>
      <c r="E202" s="321"/>
      <c r="F202" s="214"/>
      <c r="G202" s="230">
        <v>185</v>
      </c>
      <c r="H202" s="214"/>
      <c r="I202" s="230">
        <v>265</v>
      </c>
      <c r="J202" s="214"/>
      <c r="K202" s="230">
        <v>277</v>
      </c>
      <c r="L202" s="214"/>
      <c r="M202" s="230"/>
      <c r="N202" s="214"/>
      <c r="O202" s="141"/>
      <c r="P202" s="141"/>
      <c r="Q202" s="141"/>
      <c r="R202" s="141"/>
      <c r="S202" s="141"/>
      <c r="T202" s="219" t="s">
        <v>104</v>
      </c>
      <c r="U202" s="217"/>
      <c r="V202" s="214"/>
      <c r="W202" s="321"/>
      <c r="X202" s="214"/>
      <c r="Y202" s="321"/>
      <c r="Z202" s="214"/>
      <c r="AA202" s="230"/>
      <c r="AB202" s="214"/>
      <c r="AC202" s="321"/>
      <c r="AD202" s="214"/>
      <c r="AE202" s="230"/>
      <c r="AF202" s="214"/>
      <c r="AG202" s="144"/>
      <c r="AH202" s="153"/>
      <c r="AI202" s="153"/>
      <c r="AJ202" s="153"/>
      <c r="AK202" s="153"/>
      <c r="AL202" s="153"/>
      <c r="AM202" s="153"/>
      <c r="AN202" s="153"/>
      <c r="AO202" s="153"/>
    </row>
    <row r="203" spans="1:41" ht="21" customHeight="1">
      <c r="A203" s="140"/>
      <c r="B203" s="219" t="s">
        <v>105</v>
      </c>
      <c r="C203" s="217"/>
      <c r="D203" s="214"/>
      <c r="E203" s="321"/>
      <c r="F203" s="214"/>
      <c r="G203" s="230" t="s">
        <v>240</v>
      </c>
      <c r="H203" s="214"/>
      <c r="I203" s="230" t="s">
        <v>377</v>
      </c>
      <c r="J203" s="214"/>
      <c r="K203" s="230" t="s">
        <v>240</v>
      </c>
      <c r="L203" s="214"/>
      <c r="M203" s="230"/>
      <c r="N203" s="214"/>
      <c r="O203" s="141"/>
      <c r="P203" s="141"/>
      <c r="Q203" s="141"/>
      <c r="R203" s="141"/>
      <c r="S203" s="141"/>
      <c r="T203" s="219" t="s">
        <v>105</v>
      </c>
      <c r="U203" s="217"/>
      <c r="V203" s="214"/>
      <c r="W203" s="321"/>
      <c r="X203" s="214"/>
      <c r="Y203" s="321"/>
      <c r="Z203" s="214"/>
      <c r="AA203" s="230"/>
      <c r="AB203" s="214"/>
      <c r="AC203" s="321"/>
      <c r="AD203" s="214"/>
      <c r="AE203" s="230"/>
      <c r="AF203" s="214"/>
      <c r="AG203" s="144"/>
      <c r="AH203" s="153"/>
      <c r="AI203" s="153"/>
      <c r="AJ203" s="153"/>
      <c r="AK203" s="153"/>
      <c r="AL203" s="153"/>
      <c r="AM203" s="153"/>
      <c r="AN203" s="153"/>
      <c r="AO203" s="153"/>
    </row>
    <row r="204" spans="1:41" ht="21" customHeight="1">
      <c r="A204" s="140"/>
      <c r="B204" s="219" t="s">
        <v>106</v>
      </c>
      <c r="C204" s="217"/>
      <c r="D204" s="214"/>
      <c r="E204" s="321"/>
      <c r="F204" s="214"/>
      <c r="G204" s="230">
        <v>17</v>
      </c>
      <c r="H204" s="214"/>
      <c r="I204" s="230">
        <v>18</v>
      </c>
      <c r="J204" s="214"/>
      <c r="K204" s="230">
        <v>35</v>
      </c>
      <c r="L204" s="214"/>
      <c r="M204" s="230"/>
      <c r="N204" s="214"/>
      <c r="O204" s="141"/>
      <c r="P204" s="141"/>
      <c r="Q204" s="141"/>
      <c r="R204" s="141"/>
      <c r="S204" s="141"/>
      <c r="T204" s="219" t="s">
        <v>106</v>
      </c>
      <c r="U204" s="217"/>
      <c r="V204" s="214"/>
      <c r="Y204" s="321"/>
      <c r="Z204" s="214"/>
      <c r="AA204" s="230"/>
      <c r="AB204" s="214"/>
      <c r="AC204" s="321"/>
      <c r="AD204" s="214"/>
      <c r="AE204" s="230"/>
      <c r="AF204" s="214"/>
      <c r="AG204" s="144"/>
      <c r="AH204" s="153"/>
      <c r="AI204" s="153"/>
      <c r="AJ204" s="153"/>
      <c r="AK204" s="153"/>
      <c r="AL204" s="153"/>
      <c r="AM204" s="153"/>
      <c r="AN204" s="153"/>
      <c r="AO204" s="153"/>
    </row>
    <row r="205" spans="1:41" ht="21" customHeight="1">
      <c r="A205" s="140"/>
      <c r="B205" s="235" t="s">
        <v>107</v>
      </c>
      <c r="C205" s="217"/>
      <c r="D205" s="214"/>
      <c r="E205" s="321">
        <v>0.2986111111111111</v>
      </c>
      <c r="F205" s="214"/>
      <c r="G205" s="321">
        <v>0.34722222222222221</v>
      </c>
      <c r="H205" s="214"/>
      <c r="I205" s="230"/>
      <c r="J205" s="214"/>
      <c r="K205" s="321"/>
      <c r="L205" s="214"/>
      <c r="M205" s="230"/>
      <c r="N205" s="214"/>
      <c r="O205" s="141"/>
      <c r="P205" s="141"/>
      <c r="Q205" s="141"/>
      <c r="R205" s="141"/>
      <c r="S205" s="141"/>
      <c r="T205" s="235" t="s">
        <v>107</v>
      </c>
      <c r="U205" s="217"/>
      <c r="V205" s="214"/>
      <c r="W205" s="321"/>
      <c r="X205" s="214"/>
      <c r="Y205" s="321"/>
      <c r="Z205" s="214"/>
      <c r="AA205" s="230"/>
      <c r="AB205" s="214"/>
      <c r="AC205" s="321"/>
      <c r="AD205" s="214"/>
      <c r="AE205" s="230"/>
      <c r="AF205" s="214"/>
      <c r="AG205" s="144"/>
      <c r="AH205" s="153"/>
      <c r="AI205" s="153"/>
      <c r="AJ205" s="153"/>
      <c r="AK205" s="153"/>
      <c r="AL205" s="153"/>
      <c r="AM205" s="153"/>
      <c r="AN205" s="153"/>
      <c r="AO205" s="153"/>
    </row>
    <row r="206" spans="1:41" ht="21" customHeight="1">
      <c r="A206" s="140"/>
      <c r="B206" s="236" t="s">
        <v>108</v>
      </c>
      <c r="C206" s="217"/>
      <c r="D206" s="214"/>
      <c r="E206" s="324"/>
      <c r="F206" s="214"/>
      <c r="G206" s="321"/>
      <c r="H206" s="214"/>
      <c r="I206" s="230"/>
      <c r="J206" s="214"/>
      <c r="K206" s="321"/>
      <c r="L206" s="214"/>
      <c r="M206" s="230"/>
      <c r="N206" s="214"/>
      <c r="O206" s="141"/>
      <c r="P206" s="141"/>
      <c r="Q206" s="141"/>
      <c r="R206" s="141"/>
      <c r="S206" s="141"/>
      <c r="T206" s="236" t="s">
        <v>108</v>
      </c>
      <c r="U206" s="217"/>
      <c r="V206" s="214"/>
      <c r="W206" s="324"/>
      <c r="X206" s="214"/>
      <c r="Y206" s="321"/>
      <c r="Z206" s="214"/>
      <c r="AA206" s="230"/>
      <c r="AB206" s="214"/>
      <c r="AC206" s="321"/>
      <c r="AD206" s="214"/>
      <c r="AE206" s="230"/>
      <c r="AF206" s="214"/>
      <c r="AG206" s="144"/>
      <c r="AH206" s="153"/>
      <c r="AI206" s="153"/>
      <c r="AJ206" s="153"/>
      <c r="AK206" s="153"/>
      <c r="AL206" s="153"/>
      <c r="AM206" s="153"/>
      <c r="AN206" s="153"/>
      <c r="AO206" s="153"/>
    </row>
    <row r="207" spans="1:41" ht="21" customHeight="1">
      <c r="A207" s="140"/>
      <c r="B207" s="220" t="s">
        <v>109</v>
      </c>
      <c r="C207" s="217"/>
      <c r="D207" s="214"/>
      <c r="E207" s="325"/>
      <c r="F207" s="214"/>
      <c r="G207" s="321"/>
      <c r="H207" s="214"/>
      <c r="I207" s="230"/>
      <c r="J207" s="214"/>
      <c r="K207" s="321"/>
      <c r="L207" s="214"/>
      <c r="M207" s="230"/>
      <c r="N207" s="214"/>
      <c r="O207" s="141"/>
      <c r="P207" s="141"/>
      <c r="Q207" s="141"/>
      <c r="R207" s="141"/>
      <c r="S207" s="141"/>
      <c r="T207" s="220" t="s">
        <v>109</v>
      </c>
      <c r="U207" s="217"/>
      <c r="V207" s="214"/>
      <c r="W207" s="325"/>
      <c r="X207" s="214"/>
      <c r="Y207" s="321"/>
      <c r="Z207" s="214"/>
      <c r="AA207" s="230"/>
      <c r="AB207" s="214"/>
      <c r="AC207" s="321"/>
      <c r="AD207" s="214"/>
      <c r="AE207" s="230"/>
      <c r="AF207" s="214"/>
      <c r="AG207" s="144"/>
      <c r="AH207" s="153"/>
      <c r="AI207" s="153"/>
      <c r="AJ207" s="153"/>
      <c r="AK207" s="153"/>
      <c r="AL207" s="153"/>
      <c r="AM207" s="153"/>
      <c r="AN207" s="153"/>
      <c r="AO207" s="153"/>
    </row>
    <row r="208" spans="1:41" ht="21" customHeight="1">
      <c r="A208" s="140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4"/>
      <c r="AH208" s="153"/>
      <c r="AI208" s="153"/>
      <c r="AJ208" s="153"/>
      <c r="AK208" s="153"/>
      <c r="AL208" s="153"/>
      <c r="AM208" s="153"/>
      <c r="AN208" s="153"/>
      <c r="AO208" s="153"/>
    </row>
    <row r="209" spans="1:41" ht="21" customHeight="1">
      <c r="A209" s="140"/>
      <c r="B209" s="245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7"/>
      <c r="O209" s="154"/>
      <c r="P209" s="155"/>
      <c r="Q209" s="155"/>
      <c r="R209" s="155"/>
      <c r="S209" s="155"/>
      <c r="T209" s="245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7"/>
      <c r="AG209" s="144"/>
      <c r="AH209" s="153"/>
      <c r="AI209" s="153"/>
      <c r="AJ209" s="153"/>
      <c r="AK209" s="153"/>
      <c r="AL209" s="153"/>
      <c r="AM209" s="153"/>
      <c r="AN209" s="153"/>
      <c r="AO209" s="153"/>
    </row>
    <row r="210" spans="1:41" ht="21" customHeight="1">
      <c r="A210" s="140"/>
      <c r="B210" s="248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9"/>
      <c r="O210" s="154"/>
      <c r="P210" s="155"/>
      <c r="Q210" s="155"/>
      <c r="R210" s="155"/>
      <c r="S210" s="155"/>
      <c r="T210" s="248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9"/>
      <c r="AG210" s="144"/>
      <c r="AH210" s="153"/>
      <c r="AI210" s="153"/>
      <c r="AJ210" s="153"/>
      <c r="AK210" s="153"/>
      <c r="AL210" s="153"/>
      <c r="AM210" s="153"/>
      <c r="AN210" s="153"/>
      <c r="AO210" s="153"/>
    </row>
    <row r="211" spans="1:41" ht="21" customHeight="1">
      <c r="A211" s="140"/>
      <c r="B211" s="248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9"/>
      <c r="O211" s="154"/>
      <c r="P211" s="155"/>
      <c r="Q211" s="155"/>
      <c r="R211" s="155"/>
      <c r="S211" s="155"/>
      <c r="T211" s="248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9"/>
      <c r="AG211" s="144"/>
      <c r="AH211" s="153"/>
      <c r="AI211" s="153"/>
      <c r="AJ211" s="153"/>
      <c r="AK211" s="153"/>
      <c r="AL211" s="153"/>
      <c r="AM211" s="153"/>
      <c r="AN211" s="153"/>
      <c r="AO211" s="153"/>
    </row>
    <row r="212" spans="1:41" ht="21" customHeight="1">
      <c r="A212" s="140"/>
      <c r="B212" s="250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2"/>
      <c r="O212" s="154"/>
      <c r="P212" s="155"/>
      <c r="Q212" s="155"/>
      <c r="R212" s="155"/>
      <c r="S212" s="155"/>
      <c r="T212" s="250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2"/>
      <c r="AG212" s="144"/>
      <c r="AH212" s="153"/>
      <c r="AI212" s="153"/>
      <c r="AJ212" s="153"/>
      <c r="AK212" s="153"/>
      <c r="AL212" s="153"/>
      <c r="AM212" s="153"/>
      <c r="AN212" s="153"/>
      <c r="AO212" s="153"/>
    </row>
    <row r="213" spans="1:41" ht="21" customHeight="1">
      <c r="A213" s="140"/>
      <c r="B213" s="145"/>
      <c r="C213" s="145"/>
      <c r="D213" s="145"/>
      <c r="E213" s="145"/>
      <c r="F213" s="145"/>
      <c r="I213" s="145"/>
      <c r="J213" s="145"/>
      <c r="K213" s="17"/>
      <c r="L213" s="17"/>
      <c r="M213" s="17"/>
      <c r="N213" s="17"/>
      <c r="O213" s="141"/>
      <c r="P213" s="141"/>
      <c r="Q213" s="141"/>
      <c r="R213" s="141"/>
      <c r="S213" s="141"/>
      <c r="T213" s="145"/>
      <c r="U213" s="145"/>
      <c r="V213" s="145"/>
      <c r="W213" s="145"/>
      <c r="X213" s="145"/>
      <c r="AA213" s="145"/>
      <c r="AB213" s="145"/>
      <c r="AC213" s="17"/>
      <c r="AD213" s="17"/>
      <c r="AE213" s="17"/>
      <c r="AF213" s="17"/>
      <c r="AG213" s="144"/>
      <c r="AH213" s="153"/>
      <c r="AI213" s="153"/>
      <c r="AJ213" s="153"/>
      <c r="AK213" s="153"/>
      <c r="AL213" s="153"/>
      <c r="AM213" s="153"/>
      <c r="AN213" s="153"/>
      <c r="AO213" s="153"/>
    </row>
    <row r="214" spans="1:41" ht="21" customHeight="1">
      <c r="A214" s="140"/>
      <c r="B214" s="237" t="s">
        <v>110</v>
      </c>
      <c r="C214" s="238"/>
      <c r="D214" s="145"/>
      <c r="E214" s="237" t="s">
        <v>111</v>
      </c>
      <c r="F214" s="238"/>
      <c r="H214" s="237" t="s">
        <v>112</v>
      </c>
      <c r="I214" s="238"/>
      <c r="J214" s="241"/>
      <c r="K214" s="241"/>
      <c r="L214" s="241"/>
      <c r="M214" s="237" t="s">
        <v>113</v>
      </c>
      <c r="N214" s="238"/>
      <c r="O214" s="141"/>
      <c r="P214" s="141"/>
      <c r="Q214" s="141"/>
      <c r="R214" s="141"/>
      <c r="S214" s="141"/>
      <c r="T214" s="237" t="s">
        <v>110</v>
      </c>
      <c r="U214" s="238"/>
      <c r="V214" s="145"/>
      <c r="W214" s="237" t="s">
        <v>111</v>
      </c>
      <c r="X214" s="238"/>
      <c r="Z214" s="237" t="s">
        <v>112</v>
      </c>
      <c r="AA214" s="238"/>
      <c r="AB214" s="241"/>
      <c r="AC214" s="241"/>
      <c r="AD214" s="241"/>
      <c r="AE214" s="237" t="s">
        <v>113</v>
      </c>
      <c r="AF214" s="238"/>
      <c r="AG214" s="144"/>
      <c r="AH214" s="153"/>
      <c r="AI214" s="153"/>
      <c r="AJ214" s="153"/>
      <c r="AK214" s="153"/>
      <c r="AL214" s="153"/>
      <c r="AM214" s="153"/>
      <c r="AN214" s="153"/>
      <c r="AO214" s="153"/>
    </row>
    <row r="215" spans="1:41" ht="21" customHeight="1">
      <c r="A215" s="140"/>
      <c r="B215" s="145"/>
      <c r="D215" s="145"/>
      <c r="E215" s="145"/>
      <c r="I215" s="145"/>
      <c r="L215" s="145"/>
      <c r="M215" s="145"/>
      <c r="N215" s="145"/>
      <c r="O215" s="156"/>
      <c r="P215" s="156"/>
      <c r="Q215" s="141"/>
      <c r="R215" s="141"/>
      <c r="S215" s="141"/>
      <c r="T215" s="145"/>
      <c r="V215" s="145"/>
      <c r="W215" s="145"/>
      <c r="AA215" s="145"/>
      <c r="AD215" s="145"/>
      <c r="AE215" s="145"/>
      <c r="AF215" s="145"/>
      <c r="AG215" s="144"/>
      <c r="AH215" s="153"/>
      <c r="AI215" s="153"/>
      <c r="AJ215" s="153"/>
      <c r="AK215" s="153"/>
      <c r="AL215" s="153"/>
      <c r="AM215" s="153"/>
      <c r="AN215" s="153"/>
      <c r="AO215" s="153"/>
    </row>
    <row r="216" spans="1:41" ht="21" customHeight="1">
      <c r="A216" s="140"/>
      <c r="B216" s="239"/>
      <c r="C216" s="240"/>
      <c r="D216" s="145"/>
      <c r="E216" s="239"/>
      <c r="F216" s="240"/>
      <c r="H216" s="239"/>
      <c r="I216" s="240"/>
      <c r="J216" s="242"/>
      <c r="K216" s="243"/>
      <c r="L216" s="243"/>
      <c r="M216" s="243"/>
      <c r="N216" s="240"/>
      <c r="O216" s="156"/>
      <c r="P216" s="156"/>
      <c r="Q216" s="141"/>
      <c r="R216" s="141"/>
      <c r="S216" s="141"/>
      <c r="T216" s="239"/>
      <c r="U216" s="240"/>
      <c r="V216" s="145"/>
      <c r="W216" s="239"/>
      <c r="X216" s="240"/>
      <c r="Z216" s="239"/>
      <c r="AA216" s="240"/>
      <c r="AB216" s="242"/>
      <c r="AC216" s="243"/>
      <c r="AD216" s="243"/>
      <c r="AE216" s="243"/>
      <c r="AF216" s="240"/>
      <c r="AG216" s="144"/>
      <c r="AH216" s="153"/>
      <c r="AI216" s="153"/>
      <c r="AJ216" s="153"/>
      <c r="AK216" s="153"/>
      <c r="AL216" s="153"/>
      <c r="AM216" s="153"/>
      <c r="AN216" s="153"/>
      <c r="AO216" s="153"/>
    </row>
    <row r="217" spans="1:41" ht="21" customHeight="1">
      <c r="A217" s="140"/>
      <c r="B217" s="239"/>
      <c r="C217" s="240"/>
      <c r="D217" s="145"/>
      <c r="E217" s="239"/>
      <c r="F217" s="240"/>
      <c r="H217" s="239"/>
      <c r="I217" s="240"/>
      <c r="J217" s="242"/>
      <c r="K217" s="243"/>
      <c r="L217" s="243"/>
      <c r="M217" s="243"/>
      <c r="N217" s="240"/>
      <c r="O217" s="156"/>
      <c r="P217" s="156"/>
      <c r="Q217" s="141"/>
      <c r="R217" s="141"/>
      <c r="S217" s="141"/>
      <c r="T217" s="239"/>
      <c r="U217" s="240"/>
      <c r="V217" s="145"/>
      <c r="W217" s="239"/>
      <c r="X217" s="240"/>
      <c r="Z217" s="239"/>
      <c r="AA217" s="240"/>
      <c r="AB217" s="242"/>
      <c r="AC217" s="243"/>
      <c r="AD217" s="243"/>
      <c r="AE217" s="243"/>
      <c r="AF217" s="240"/>
      <c r="AG217" s="144"/>
      <c r="AH217" s="153"/>
      <c r="AI217" s="153"/>
      <c r="AJ217" s="153"/>
      <c r="AK217" s="153"/>
      <c r="AL217" s="153"/>
      <c r="AM217" s="153"/>
      <c r="AN217" s="153"/>
      <c r="AO217" s="153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41"/>
      <c r="AF218" s="141"/>
      <c r="AG218" s="144"/>
      <c r="AH218" s="153"/>
      <c r="AI218" s="153"/>
      <c r="AJ218" s="153"/>
      <c r="AK218" s="153"/>
      <c r="AL218" s="153"/>
      <c r="AM218" s="153"/>
      <c r="AN218" s="153"/>
      <c r="AO218" s="153"/>
    </row>
    <row r="219" spans="1:41" ht="21" customHeight="1">
      <c r="A219" s="123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57"/>
      <c r="AF219" s="157"/>
      <c r="AG219" s="158"/>
      <c r="AH219" s="153"/>
      <c r="AI219" s="153"/>
      <c r="AJ219" s="153"/>
      <c r="AK219" s="153"/>
      <c r="AL219" s="153"/>
      <c r="AM219" s="153"/>
      <c r="AN219" s="153"/>
      <c r="AO219" s="153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41"/>
      <c r="AE220" s="141"/>
      <c r="AF220" s="141"/>
      <c r="AG220" s="141"/>
      <c r="AH220" s="153"/>
      <c r="AI220" s="153"/>
      <c r="AJ220" s="153"/>
      <c r="AK220" s="153"/>
      <c r="AL220" s="153"/>
      <c r="AM220" s="153"/>
      <c r="AN220" s="153"/>
      <c r="AO220" s="153"/>
    </row>
    <row r="221" spans="1:41" ht="21" customHeight="1">
      <c r="A221" s="165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7"/>
      <c r="AH221" s="153"/>
      <c r="AI221" s="153"/>
      <c r="AJ221" s="153"/>
      <c r="AK221" s="153"/>
      <c r="AL221" s="153"/>
      <c r="AM221" s="153"/>
      <c r="AN221" s="153"/>
      <c r="AO221" s="153"/>
    </row>
    <row r="222" spans="1:41" ht="21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70"/>
      <c r="AH222" s="153"/>
      <c r="AI222" s="153"/>
      <c r="AJ222" s="153"/>
      <c r="AK222" s="153"/>
      <c r="AL222" s="153"/>
      <c r="AM222" s="153"/>
      <c r="AN222" s="153"/>
      <c r="AO222" s="153"/>
    </row>
    <row r="223" spans="1:41" ht="21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70"/>
      <c r="AH223" s="153"/>
      <c r="AI223" s="153"/>
      <c r="AJ223" s="153"/>
      <c r="AK223" s="153"/>
      <c r="AL223" s="153"/>
      <c r="AM223" s="153"/>
      <c r="AN223" s="153"/>
      <c r="AO223" s="153"/>
    </row>
    <row r="224" spans="1:41" ht="21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70"/>
      <c r="AH224" s="153"/>
      <c r="AI224" s="153"/>
      <c r="AJ224" s="153"/>
      <c r="AK224" s="153"/>
      <c r="AL224" s="153"/>
      <c r="AM224" s="153"/>
      <c r="AN224" s="153"/>
      <c r="AO224" s="153"/>
    </row>
    <row r="225" spans="1:41" ht="21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70"/>
      <c r="AH225" s="153"/>
      <c r="AI225" s="153"/>
      <c r="AJ225" s="153"/>
      <c r="AK225" s="153"/>
      <c r="AL225" s="153"/>
      <c r="AM225" s="153"/>
      <c r="AN225" s="153"/>
      <c r="AO225" s="153"/>
    </row>
    <row r="226" spans="1:41" ht="21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253" t="s">
        <v>81</v>
      </c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70"/>
      <c r="AH226" s="153"/>
      <c r="AI226" s="153"/>
      <c r="AJ226" s="153"/>
      <c r="AK226" s="153"/>
      <c r="AL226" s="153"/>
      <c r="AM226" s="153"/>
      <c r="AN226" s="153"/>
      <c r="AO226" s="153"/>
    </row>
    <row r="227" spans="1:41" ht="21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256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8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70"/>
      <c r="AH227" s="153"/>
      <c r="AI227" s="153"/>
      <c r="AJ227" s="153"/>
      <c r="AK227" s="153"/>
      <c r="AL227" s="153"/>
      <c r="AM227" s="153"/>
      <c r="AN227" s="153"/>
      <c r="AO227" s="153"/>
    </row>
    <row r="228" spans="1:41" ht="21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253" t="s">
        <v>1176</v>
      </c>
      <c r="M228" s="254"/>
      <c r="N228" s="254"/>
      <c r="O228" s="254"/>
      <c r="P228" s="254"/>
      <c r="Q228" s="254"/>
      <c r="R228" s="254"/>
      <c r="S228" s="254"/>
      <c r="T228" s="254"/>
      <c r="U228" s="255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70"/>
      <c r="AH228" s="153"/>
      <c r="AI228" s="153"/>
      <c r="AJ228" s="153"/>
      <c r="AK228" s="153"/>
      <c r="AL228" s="153"/>
      <c r="AM228" s="153"/>
      <c r="AN228" s="153"/>
      <c r="AO228" s="153"/>
    </row>
    <row r="229" spans="1:41" ht="21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256"/>
      <c r="M229" s="257"/>
      <c r="N229" s="257"/>
      <c r="O229" s="257"/>
      <c r="P229" s="257"/>
      <c r="Q229" s="257"/>
      <c r="R229" s="257"/>
      <c r="S229" s="257"/>
      <c r="T229" s="257"/>
      <c r="U229" s="258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70"/>
      <c r="AH229" s="153"/>
      <c r="AI229" s="153"/>
      <c r="AJ229" s="153"/>
      <c r="AK229" s="153"/>
      <c r="AL229" s="153"/>
      <c r="AM229" s="153"/>
      <c r="AN229" s="153"/>
      <c r="AO229" s="153"/>
    </row>
    <row r="230" spans="1:41" ht="21" customHeight="1">
      <c r="A230" s="171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3"/>
      <c r="AH230" s="153"/>
      <c r="AI230" s="153"/>
      <c r="AJ230" s="153"/>
      <c r="AK230" s="153"/>
      <c r="AL230" s="153"/>
      <c r="AM230" s="153"/>
      <c r="AN230" s="153"/>
      <c r="AO230" s="153"/>
    </row>
    <row r="231" spans="1:41" ht="21" customHeight="1">
      <c r="A231" s="140"/>
      <c r="B231" s="222" t="s">
        <v>82</v>
      </c>
      <c r="C231" s="223"/>
      <c r="D231" s="224"/>
      <c r="E231" s="142">
        <v>2511</v>
      </c>
      <c r="F231" s="145"/>
      <c r="H231" s="225"/>
      <c r="I231" s="223"/>
      <c r="J231" s="224"/>
      <c r="K231" s="226" t="s">
        <v>83</v>
      </c>
      <c r="L231" s="224"/>
      <c r="M231" s="16"/>
      <c r="N231" s="16"/>
      <c r="O231" s="141"/>
      <c r="P231" s="141"/>
      <c r="Q231" s="141"/>
      <c r="R231" s="141"/>
      <c r="S231" s="141"/>
      <c r="T231" s="222" t="s">
        <v>82</v>
      </c>
      <c r="U231" s="223"/>
      <c r="V231" s="224"/>
      <c r="W231" s="175">
        <v>3480</v>
      </c>
      <c r="X231" s="145"/>
      <c r="Z231" s="225"/>
      <c r="AA231" s="223"/>
      <c r="AB231" s="224"/>
      <c r="AC231" s="226" t="s">
        <v>83</v>
      </c>
      <c r="AD231" s="224"/>
      <c r="AE231" s="16"/>
      <c r="AF231" s="16"/>
      <c r="AG231" s="144"/>
      <c r="AH231" s="153"/>
      <c r="AI231" s="153"/>
      <c r="AJ231" s="153"/>
      <c r="AK231" s="153"/>
      <c r="AL231" s="153"/>
      <c r="AM231" s="153"/>
      <c r="AN231" s="153"/>
      <c r="AO231" s="153"/>
    </row>
    <row r="232" spans="1:41" ht="21" customHeight="1">
      <c r="A232" s="140"/>
      <c r="B232" s="227" t="s">
        <v>84</v>
      </c>
      <c r="C232" s="223"/>
      <c r="D232" s="224"/>
      <c r="E232" s="148">
        <v>2340</v>
      </c>
      <c r="F232" s="145"/>
      <c r="G232" s="145"/>
      <c r="H232" s="145"/>
      <c r="I232" s="146"/>
      <c r="J232" s="147"/>
      <c r="K232" s="141"/>
      <c r="L232" s="141"/>
      <c r="M232" s="141"/>
      <c r="N232" s="141"/>
      <c r="O232" s="141"/>
      <c r="P232" s="141"/>
      <c r="Q232" s="141"/>
      <c r="R232" s="141"/>
      <c r="S232" s="141"/>
      <c r="T232" s="227" t="s">
        <v>84</v>
      </c>
      <c r="U232" s="223"/>
      <c r="V232" s="224"/>
      <c r="W232" s="148">
        <v>3450</v>
      </c>
      <c r="X232" s="145"/>
      <c r="Y232" s="145"/>
      <c r="Z232" s="145"/>
      <c r="AA232" s="146"/>
      <c r="AB232" s="147"/>
      <c r="AC232" s="141"/>
      <c r="AD232" s="141"/>
      <c r="AE232" s="141"/>
      <c r="AF232" s="141"/>
      <c r="AG232" s="144"/>
      <c r="AH232" s="153"/>
      <c r="AI232" s="153"/>
      <c r="AJ232" s="153"/>
      <c r="AK232" s="153"/>
      <c r="AL232" s="153"/>
      <c r="AM232" s="153"/>
      <c r="AN232" s="153"/>
      <c r="AO232" s="153"/>
    </row>
    <row r="233" spans="1:41" ht="21" customHeight="1">
      <c r="A233" s="140"/>
      <c r="B233" s="228" t="s">
        <v>85</v>
      </c>
      <c r="C233" s="223"/>
      <c r="D233" s="224"/>
      <c r="E233" s="163"/>
      <c r="F233" s="145"/>
      <c r="H233" s="229" t="s">
        <v>242</v>
      </c>
      <c r="I233" s="217"/>
      <c r="J233" s="214"/>
      <c r="K233" s="230" t="s">
        <v>86</v>
      </c>
      <c r="L233" s="214"/>
      <c r="M233" s="141"/>
      <c r="N233" s="141"/>
      <c r="O233" s="141"/>
      <c r="P233" s="141"/>
      <c r="Q233" s="141"/>
      <c r="R233" s="141"/>
      <c r="S233" s="141"/>
      <c r="T233" s="228" t="s">
        <v>85</v>
      </c>
      <c r="U233" s="223"/>
      <c r="V233" s="224"/>
      <c r="W233" s="164"/>
      <c r="X233" s="145"/>
      <c r="Z233" s="229" t="s">
        <v>243</v>
      </c>
      <c r="AA233" s="217"/>
      <c r="AB233" s="214"/>
      <c r="AC233" s="230" t="s">
        <v>86</v>
      </c>
      <c r="AD233" s="214"/>
      <c r="AE233" s="141"/>
      <c r="AF233" s="141"/>
      <c r="AG233" s="144"/>
      <c r="AH233" s="153"/>
      <c r="AI233" s="153"/>
      <c r="AJ233" s="153"/>
      <c r="AK233" s="153"/>
      <c r="AL233" s="153"/>
      <c r="AM233" s="153"/>
      <c r="AN233" s="153"/>
      <c r="AO233" s="153"/>
    </row>
    <row r="234" spans="1:41" ht="21" customHeight="1">
      <c r="A234" s="140"/>
      <c r="B234" s="141"/>
      <c r="C234" s="141"/>
      <c r="D234" s="149"/>
      <c r="E234" s="145"/>
      <c r="F234" s="145"/>
      <c r="G234" s="145"/>
      <c r="H234" s="145"/>
      <c r="I234" s="145"/>
      <c r="J234" s="12"/>
      <c r="K234" s="16"/>
      <c r="L234" s="16"/>
      <c r="M234" s="16"/>
      <c r="N234" s="141"/>
      <c r="O234" s="141"/>
      <c r="P234" s="141"/>
      <c r="Q234" s="141"/>
      <c r="R234" s="141"/>
      <c r="S234" s="141"/>
      <c r="T234" s="141"/>
      <c r="U234" s="141"/>
      <c r="V234" s="149"/>
      <c r="W234" s="145"/>
      <c r="X234" s="145"/>
      <c r="Y234" s="145"/>
      <c r="Z234" s="145"/>
      <c r="AA234" s="145"/>
      <c r="AB234" s="12"/>
      <c r="AC234" s="16"/>
      <c r="AD234" s="16"/>
      <c r="AE234" s="16"/>
      <c r="AF234" s="141"/>
      <c r="AG234" s="144"/>
      <c r="AH234" s="153"/>
      <c r="AI234" s="153"/>
      <c r="AJ234" s="153"/>
      <c r="AK234" s="153"/>
      <c r="AL234" s="153"/>
      <c r="AM234" s="153"/>
      <c r="AN234" s="153"/>
      <c r="AO234" s="153"/>
    </row>
    <row r="235" spans="1:41" ht="21" customHeight="1">
      <c r="A235" s="140"/>
      <c r="B235" s="231" t="s">
        <v>87</v>
      </c>
      <c r="C235" s="217"/>
      <c r="D235" s="214"/>
      <c r="E235" s="312">
        <v>0.28125</v>
      </c>
      <c r="F235" s="214"/>
      <c r="G235" s="321">
        <v>0.32847222222222222</v>
      </c>
      <c r="H235" s="214"/>
      <c r="I235" s="321">
        <v>0.49930555555555556</v>
      </c>
      <c r="J235" s="214"/>
      <c r="K235" s="321"/>
      <c r="L235" s="214"/>
      <c r="M235" s="230"/>
      <c r="N235" s="214"/>
      <c r="O235" s="141"/>
      <c r="P235" s="141"/>
      <c r="Q235" s="141"/>
      <c r="R235" s="141"/>
      <c r="S235" s="141"/>
      <c r="T235" s="231" t="s">
        <v>87</v>
      </c>
      <c r="U235" s="217"/>
      <c r="V235" s="214"/>
      <c r="W235" s="312">
        <v>0.28125</v>
      </c>
      <c r="X235" s="214"/>
      <c r="Y235" s="321">
        <v>0.43402777777777779</v>
      </c>
      <c r="Z235" s="214"/>
      <c r="AA235" s="230"/>
      <c r="AB235" s="214"/>
      <c r="AC235" s="321"/>
      <c r="AD235" s="214"/>
      <c r="AE235" s="230"/>
      <c r="AF235" s="214"/>
      <c r="AG235" s="144"/>
      <c r="AH235" s="153"/>
      <c r="AI235" s="153"/>
      <c r="AJ235" s="153"/>
      <c r="AK235" s="153"/>
      <c r="AL235" s="153"/>
      <c r="AM235" s="153"/>
      <c r="AN235" s="153"/>
      <c r="AO235" s="153"/>
    </row>
    <row r="236" spans="1:41" ht="21" customHeight="1">
      <c r="A236" s="140"/>
      <c r="B236" s="231" t="s">
        <v>88</v>
      </c>
      <c r="C236" s="217"/>
      <c r="D236" s="214"/>
      <c r="E236" s="229" t="s">
        <v>369</v>
      </c>
      <c r="F236" s="214"/>
      <c r="G236" s="230" t="s">
        <v>236</v>
      </c>
      <c r="H236" s="214"/>
      <c r="I236" s="230" t="s">
        <v>236</v>
      </c>
      <c r="J236" s="214"/>
      <c r="K236" s="321"/>
      <c r="L236" s="214"/>
      <c r="M236" s="230"/>
      <c r="N236" s="214"/>
      <c r="O236" s="141"/>
      <c r="P236" s="141"/>
      <c r="Q236" s="141"/>
      <c r="R236" s="141"/>
      <c r="S236" s="141"/>
      <c r="T236" s="231" t="s">
        <v>88</v>
      </c>
      <c r="U236" s="217"/>
      <c r="V236" s="214"/>
      <c r="W236" s="229" t="s">
        <v>369</v>
      </c>
      <c r="X236" s="214"/>
      <c r="Y236" s="230" t="s">
        <v>236</v>
      </c>
      <c r="Z236" s="214"/>
      <c r="AA236" s="230"/>
      <c r="AB236" s="214"/>
      <c r="AC236" s="321"/>
      <c r="AD236" s="214"/>
      <c r="AE236" s="230"/>
      <c r="AF236" s="214"/>
      <c r="AG236" s="144"/>
      <c r="AH236" s="153"/>
      <c r="AI236" s="153"/>
      <c r="AJ236" s="153"/>
      <c r="AK236" s="153"/>
      <c r="AL236" s="153"/>
      <c r="AM236" s="153"/>
      <c r="AN236" s="153"/>
      <c r="AO236" s="153"/>
    </row>
    <row r="237" spans="1:41" ht="21" customHeight="1">
      <c r="A237" s="140"/>
      <c r="B237" s="231" t="s">
        <v>89</v>
      </c>
      <c r="C237" s="217"/>
      <c r="D237" s="214"/>
      <c r="E237" s="229" t="s">
        <v>119</v>
      </c>
      <c r="F237" s="214"/>
      <c r="G237" s="229" t="s">
        <v>119</v>
      </c>
      <c r="H237" s="214"/>
      <c r="I237" s="229" t="s">
        <v>119</v>
      </c>
      <c r="J237" s="214"/>
      <c r="K237" s="321"/>
      <c r="L237" s="214"/>
      <c r="M237" s="230"/>
      <c r="N237" s="214"/>
      <c r="O237" s="141"/>
      <c r="P237" s="141"/>
      <c r="Q237" s="141"/>
      <c r="R237" s="141"/>
      <c r="S237" s="141"/>
      <c r="T237" s="231" t="s">
        <v>89</v>
      </c>
      <c r="U237" s="217"/>
      <c r="V237" s="214"/>
      <c r="W237" s="229" t="s">
        <v>119</v>
      </c>
      <c r="X237" s="214"/>
      <c r="Y237" s="229" t="s">
        <v>119</v>
      </c>
      <c r="Z237" s="214"/>
      <c r="AA237" s="230"/>
      <c r="AB237" s="214"/>
      <c r="AC237" s="321"/>
      <c r="AD237" s="214"/>
      <c r="AE237" s="230"/>
      <c r="AF237" s="214"/>
      <c r="AG237" s="144"/>
      <c r="AH237" s="153"/>
      <c r="AI237" s="153"/>
      <c r="AJ237" s="153"/>
      <c r="AK237" s="153"/>
      <c r="AL237" s="153"/>
      <c r="AM237" s="153"/>
      <c r="AN237" s="153"/>
      <c r="AO237" s="153"/>
    </row>
    <row r="238" spans="1:41" ht="21" customHeight="1">
      <c r="A238" s="140"/>
      <c r="B238" s="231" t="s">
        <v>90</v>
      </c>
      <c r="C238" s="217"/>
      <c r="D238" s="214"/>
      <c r="E238" s="229" t="s">
        <v>227</v>
      </c>
      <c r="F238" s="214"/>
      <c r="G238" s="229" t="s">
        <v>227</v>
      </c>
      <c r="H238" s="214"/>
      <c r="I238" s="229" t="s">
        <v>227</v>
      </c>
      <c r="J238" s="214"/>
      <c r="K238" s="321"/>
      <c r="L238" s="214"/>
      <c r="M238" s="230"/>
      <c r="N238" s="214"/>
      <c r="O238" s="141"/>
      <c r="P238" s="141"/>
      <c r="Q238" s="141"/>
      <c r="R238" s="141"/>
      <c r="S238" s="141"/>
      <c r="T238" s="231" t="s">
        <v>90</v>
      </c>
      <c r="U238" s="217"/>
      <c r="V238" s="214"/>
      <c r="W238" s="229" t="s">
        <v>227</v>
      </c>
      <c r="X238" s="214"/>
      <c r="Y238" s="229" t="s">
        <v>227</v>
      </c>
      <c r="Z238" s="214"/>
      <c r="AA238" s="230"/>
      <c r="AB238" s="214"/>
      <c r="AC238" s="321"/>
      <c r="AD238" s="214"/>
      <c r="AE238" s="230"/>
      <c r="AF238" s="214"/>
      <c r="AG238" s="144"/>
      <c r="AH238" s="153"/>
      <c r="AI238" s="153"/>
      <c r="AJ238" s="153"/>
      <c r="AK238" s="153"/>
      <c r="AL238" s="153"/>
      <c r="AM238" s="153"/>
      <c r="AN238" s="153"/>
      <c r="AO238" s="153"/>
    </row>
    <row r="239" spans="1:41" ht="21" customHeight="1">
      <c r="A239" s="140"/>
      <c r="B239" s="231" t="s">
        <v>91</v>
      </c>
      <c r="C239" s="217"/>
      <c r="D239" s="214"/>
      <c r="E239" s="229" t="s">
        <v>371</v>
      </c>
      <c r="F239" s="214"/>
      <c r="G239" s="229" t="s">
        <v>371</v>
      </c>
      <c r="H239" s="214"/>
      <c r="I239" s="229" t="s">
        <v>371</v>
      </c>
      <c r="J239" s="214"/>
      <c r="K239" s="321"/>
      <c r="L239" s="214"/>
      <c r="M239" s="230"/>
      <c r="N239" s="214"/>
      <c r="O239" s="141"/>
      <c r="P239" s="141"/>
      <c r="Q239" s="141"/>
      <c r="R239" s="141"/>
      <c r="S239" s="141"/>
      <c r="T239" s="231" t="s">
        <v>91</v>
      </c>
      <c r="U239" s="217"/>
      <c r="V239" s="214"/>
      <c r="W239" s="229" t="s">
        <v>371</v>
      </c>
      <c r="X239" s="214"/>
      <c r="Y239" s="229" t="s">
        <v>371</v>
      </c>
      <c r="Z239" s="214"/>
      <c r="AA239" s="230"/>
      <c r="AB239" s="214"/>
      <c r="AC239" s="321"/>
      <c r="AD239" s="214"/>
      <c r="AE239" s="230"/>
      <c r="AF239" s="214"/>
      <c r="AG239" s="144"/>
      <c r="AH239" s="153"/>
      <c r="AI239" s="153"/>
      <c r="AJ239" s="153"/>
      <c r="AK239" s="153"/>
      <c r="AL239" s="153"/>
      <c r="AM239" s="153"/>
      <c r="AN239" s="153"/>
      <c r="AO239" s="153"/>
    </row>
    <row r="240" spans="1:41" ht="21" customHeight="1">
      <c r="A240" s="140"/>
      <c r="B240" s="216" t="s">
        <v>92</v>
      </c>
      <c r="C240" s="217"/>
      <c r="D240" s="214"/>
      <c r="E240" s="229">
        <v>1506</v>
      </c>
      <c r="F240" s="214"/>
      <c r="G240" s="229">
        <v>1500</v>
      </c>
      <c r="H240" s="214"/>
      <c r="I240" s="229">
        <v>1500</v>
      </c>
      <c r="J240" s="214"/>
      <c r="K240" s="321"/>
      <c r="L240" s="214"/>
      <c r="M240" s="230"/>
      <c r="N240" s="214"/>
      <c r="O240" s="141"/>
      <c r="P240" s="141"/>
      <c r="Q240" s="141"/>
      <c r="R240" s="141"/>
      <c r="S240" s="141"/>
      <c r="T240" s="216" t="s">
        <v>92</v>
      </c>
      <c r="U240" s="217"/>
      <c r="V240" s="214"/>
      <c r="W240" s="229">
        <v>1501</v>
      </c>
      <c r="X240" s="214"/>
      <c r="Y240" s="229">
        <v>1501</v>
      </c>
      <c r="Z240" s="214"/>
      <c r="AA240" s="230"/>
      <c r="AB240" s="214"/>
      <c r="AC240" s="321"/>
      <c r="AD240" s="214"/>
      <c r="AE240" s="230"/>
      <c r="AF240" s="214"/>
      <c r="AG240" s="144"/>
      <c r="AH240" s="153"/>
      <c r="AI240" s="153"/>
      <c r="AJ240" s="153"/>
      <c r="AK240" s="153"/>
      <c r="AL240" s="153"/>
      <c r="AM240" s="153"/>
      <c r="AN240" s="153"/>
      <c r="AO240" s="153"/>
    </row>
    <row r="241" spans="1:41" ht="21" customHeight="1">
      <c r="A241" s="140"/>
      <c r="B241" s="216" t="s">
        <v>93</v>
      </c>
      <c r="C241" s="217"/>
      <c r="D241" s="214"/>
      <c r="E241" s="320">
        <v>45802</v>
      </c>
      <c r="F241" s="214"/>
      <c r="G241" s="320">
        <v>45761</v>
      </c>
      <c r="H241" s="214"/>
      <c r="I241" s="322">
        <v>45756</v>
      </c>
      <c r="J241" s="214"/>
      <c r="K241" s="321"/>
      <c r="L241" s="214"/>
      <c r="M241" s="230"/>
      <c r="N241" s="214"/>
      <c r="O241" s="141"/>
      <c r="P241" s="141"/>
      <c r="Q241" s="141"/>
      <c r="R241" s="141"/>
      <c r="S241" s="141"/>
      <c r="T241" s="216" t="s">
        <v>93</v>
      </c>
      <c r="U241" s="217"/>
      <c r="V241" s="214"/>
      <c r="W241" s="230" t="s">
        <v>935</v>
      </c>
      <c r="X241" s="214"/>
      <c r="Y241" s="230" t="s">
        <v>245</v>
      </c>
      <c r="Z241" s="214"/>
      <c r="AA241" s="230"/>
      <c r="AB241" s="214"/>
      <c r="AC241" s="321"/>
      <c r="AD241" s="214"/>
      <c r="AE241" s="230"/>
      <c r="AF241" s="214"/>
      <c r="AG241" s="144"/>
      <c r="AH241" s="153"/>
      <c r="AI241" s="153"/>
      <c r="AJ241" s="153"/>
      <c r="AK241" s="153"/>
      <c r="AL241" s="153"/>
      <c r="AM241" s="153"/>
      <c r="AN241" s="153"/>
      <c r="AO241" s="153"/>
    </row>
    <row r="242" spans="1:41" ht="21" customHeight="1">
      <c r="A242" s="140"/>
      <c r="B242" s="216" t="s">
        <v>94</v>
      </c>
      <c r="C242" s="217"/>
      <c r="D242" s="214"/>
      <c r="E242" s="230">
        <v>57</v>
      </c>
      <c r="F242" s="214"/>
      <c r="G242" s="230">
        <v>73</v>
      </c>
      <c r="H242" s="214"/>
      <c r="I242" s="230">
        <v>72</v>
      </c>
      <c r="J242" s="214"/>
      <c r="K242" s="321"/>
      <c r="L242" s="214"/>
      <c r="M242" s="230"/>
      <c r="N242" s="214"/>
      <c r="O242" s="141"/>
      <c r="P242" s="141"/>
      <c r="Q242" s="141"/>
      <c r="R242" s="141"/>
      <c r="S242" s="141"/>
      <c r="T242" s="216" t="s">
        <v>94</v>
      </c>
      <c r="U242" s="217"/>
      <c r="V242" s="214"/>
      <c r="W242" s="230">
        <v>48</v>
      </c>
      <c r="X242" s="214"/>
      <c r="Y242" s="230">
        <v>87</v>
      </c>
      <c r="Z242" s="214"/>
      <c r="AA242" s="230"/>
      <c r="AB242" s="214"/>
      <c r="AC242" s="321"/>
      <c r="AD242" s="214"/>
      <c r="AE242" s="230"/>
      <c r="AF242" s="214"/>
      <c r="AG242" s="144"/>
      <c r="AH242" s="153"/>
      <c r="AI242" s="153"/>
      <c r="AJ242" s="153"/>
      <c r="AK242" s="153"/>
      <c r="AL242" s="153"/>
      <c r="AM242" s="153"/>
      <c r="AN242" s="153"/>
      <c r="AO242" s="153"/>
    </row>
    <row r="243" spans="1:41" ht="21" customHeight="1">
      <c r="A243" s="140"/>
      <c r="B243" s="216" t="s">
        <v>90</v>
      </c>
      <c r="C243" s="217"/>
      <c r="D243" s="214"/>
      <c r="E243" s="230" t="s">
        <v>239</v>
      </c>
      <c r="F243" s="214"/>
      <c r="G243" s="230" t="s">
        <v>239</v>
      </c>
      <c r="H243" s="214"/>
      <c r="I243" s="230" t="s">
        <v>257</v>
      </c>
      <c r="J243" s="214"/>
      <c r="K243" s="321"/>
      <c r="L243" s="214"/>
      <c r="M243" s="230"/>
      <c r="N243" s="214"/>
      <c r="O243" s="141"/>
      <c r="P243" s="141"/>
      <c r="Q243" s="141"/>
      <c r="R243" s="141"/>
      <c r="S243" s="141"/>
      <c r="T243" s="216" t="s">
        <v>90</v>
      </c>
      <c r="U243" s="217"/>
      <c r="V243" s="214"/>
      <c r="W243" s="230" t="s">
        <v>528</v>
      </c>
      <c r="X243" s="214"/>
      <c r="Y243" s="230" t="s">
        <v>528</v>
      </c>
      <c r="Z243" s="214"/>
      <c r="AA243" s="230"/>
      <c r="AB243" s="214"/>
      <c r="AC243" s="321"/>
      <c r="AD243" s="214"/>
      <c r="AE243" s="230"/>
      <c r="AF243" s="214"/>
      <c r="AG243" s="144"/>
      <c r="AH243" s="153"/>
      <c r="AI243" s="153"/>
      <c r="AJ243" s="153"/>
      <c r="AK243" s="153"/>
      <c r="AL243" s="153"/>
      <c r="AM243" s="153"/>
      <c r="AN243" s="153"/>
      <c r="AO243" s="153"/>
    </row>
    <row r="244" spans="1:41" ht="21" customHeight="1">
      <c r="A244" s="140"/>
      <c r="B244" s="216" t="s">
        <v>95</v>
      </c>
      <c r="C244" s="217"/>
      <c r="D244" s="214"/>
      <c r="E244" s="230" t="s">
        <v>572</v>
      </c>
      <c r="F244" s="214"/>
      <c r="G244" s="230" t="s">
        <v>572</v>
      </c>
      <c r="H244" s="214"/>
      <c r="I244" s="230" t="s">
        <v>572</v>
      </c>
      <c r="J244" s="214"/>
      <c r="K244" s="321"/>
      <c r="L244" s="214"/>
      <c r="M244" s="230"/>
      <c r="N244" s="214"/>
      <c r="O244" s="141"/>
      <c r="P244" s="141"/>
      <c r="Q244" s="141"/>
      <c r="R244" s="141"/>
      <c r="S244" s="141"/>
      <c r="T244" s="216" t="s">
        <v>95</v>
      </c>
      <c r="U244" s="217"/>
      <c r="V244" s="214"/>
      <c r="W244" s="230" t="s">
        <v>339</v>
      </c>
      <c r="X244" s="214"/>
      <c r="Y244" s="230" t="s">
        <v>339</v>
      </c>
      <c r="Z244" s="214"/>
      <c r="AA244" s="230"/>
      <c r="AB244" s="214"/>
      <c r="AC244" s="321"/>
      <c r="AD244" s="214"/>
      <c r="AE244" s="230"/>
      <c r="AF244" s="214"/>
      <c r="AG244" s="144"/>
      <c r="AH244" s="153"/>
      <c r="AI244" s="153"/>
      <c r="AJ244" s="153"/>
      <c r="AK244" s="153"/>
      <c r="AL244" s="153"/>
      <c r="AM244" s="153"/>
      <c r="AN244" s="153"/>
      <c r="AO244" s="153"/>
    </row>
    <row r="245" spans="1:41" ht="21" customHeight="1">
      <c r="A245" s="140"/>
      <c r="B245" s="216" t="s">
        <v>87</v>
      </c>
      <c r="C245" s="217"/>
      <c r="D245" s="214"/>
      <c r="E245" s="230">
        <v>2340</v>
      </c>
      <c r="F245" s="214"/>
      <c r="G245" s="230">
        <v>2340</v>
      </c>
      <c r="H245" s="214"/>
      <c r="I245" s="230">
        <v>2342</v>
      </c>
      <c r="J245" s="214"/>
      <c r="K245" s="321"/>
      <c r="L245" s="214"/>
      <c r="M245" s="230"/>
      <c r="N245" s="214"/>
      <c r="O245" s="141"/>
      <c r="P245" s="141"/>
      <c r="Q245" s="141"/>
      <c r="R245" s="141"/>
      <c r="S245" s="141"/>
      <c r="T245" s="216" t="s">
        <v>87</v>
      </c>
      <c r="U245" s="217"/>
      <c r="V245" s="214"/>
      <c r="W245" s="230">
        <v>3450</v>
      </c>
      <c r="X245" s="214"/>
      <c r="Y245" s="230">
        <v>3451</v>
      </c>
      <c r="Z245" s="214"/>
      <c r="AA245" s="230"/>
      <c r="AB245" s="214"/>
      <c r="AC245" s="321"/>
      <c r="AD245" s="214"/>
      <c r="AE245" s="230"/>
      <c r="AF245" s="214"/>
      <c r="AG245" s="144"/>
      <c r="AH245" s="153"/>
      <c r="AI245" s="153"/>
      <c r="AJ245" s="153"/>
      <c r="AK245" s="153"/>
      <c r="AL245" s="153"/>
      <c r="AM245" s="153"/>
      <c r="AN245" s="153"/>
      <c r="AO245" s="153"/>
    </row>
    <row r="246" spans="1:41" ht="21" customHeight="1">
      <c r="A246" s="140"/>
      <c r="B246" s="216" t="s">
        <v>96</v>
      </c>
      <c r="C246" s="217"/>
      <c r="D246" s="214"/>
      <c r="E246" s="230">
        <v>230</v>
      </c>
      <c r="F246" s="214"/>
      <c r="G246" s="230">
        <v>231</v>
      </c>
      <c r="H246" s="214"/>
      <c r="I246" s="230">
        <v>230</v>
      </c>
      <c r="J246" s="214"/>
      <c r="K246" s="321"/>
      <c r="L246" s="214"/>
      <c r="M246" s="230"/>
      <c r="N246" s="214"/>
      <c r="O246" s="141"/>
      <c r="P246" s="141"/>
      <c r="Q246" s="141"/>
      <c r="R246" s="141"/>
      <c r="S246" s="141"/>
      <c r="T246" s="216" t="s">
        <v>96</v>
      </c>
      <c r="U246" s="217"/>
      <c r="V246" s="214"/>
      <c r="W246" s="230">
        <v>230</v>
      </c>
      <c r="X246" s="214"/>
      <c r="Y246" s="230">
        <v>230</v>
      </c>
      <c r="Z246" s="214"/>
      <c r="AA246" s="230"/>
      <c r="AB246" s="214"/>
      <c r="AC246" s="321"/>
      <c r="AD246" s="214"/>
      <c r="AE246" s="230"/>
      <c r="AF246" s="214"/>
      <c r="AG246" s="144"/>
      <c r="AH246" s="153"/>
      <c r="AI246" s="153"/>
      <c r="AJ246" s="153"/>
      <c r="AK246" s="153"/>
      <c r="AL246" s="153"/>
      <c r="AM246" s="153"/>
      <c r="AN246" s="153"/>
      <c r="AO246" s="153"/>
    </row>
    <row r="247" spans="1:41" ht="21" customHeight="1">
      <c r="A247" s="140"/>
      <c r="B247" s="216" t="s">
        <v>97</v>
      </c>
      <c r="C247" s="217"/>
      <c r="D247" s="214"/>
      <c r="E247" s="230">
        <v>50</v>
      </c>
      <c r="F247" s="214"/>
      <c r="G247" s="230">
        <v>50</v>
      </c>
      <c r="H247" s="214"/>
      <c r="I247" s="230">
        <v>50</v>
      </c>
      <c r="J247" s="214"/>
      <c r="K247" s="321"/>
      <c r="L247" s="214"/>
      <c r="M247" s="230"/>
      <c r="N247" s="214"/>
      <c r="O247" s="141"/>
      <c r="P247" s="141"/>
      <c r="Q247" s="141"/>
      <c r="R247" s="141"/>
      <c r="S247" s="141"/>
      <c r="T247" s="216" t="s">
        <v>97</v>
      </c>
      <c r="U247" s="217"/>
      <c r="V247" s="214"/>
      <c r="W247" s="230">
        <v>50</v>
      </c>
      <c r="X247" s="214"/>
      <c r="Y247" s="230">
        <v>50</v>
      </c>
      <c r="Z247" s="214"/>
      <c r="AA247" s="230"/>
      <c r="AB247" s="214"/>
      <c r="AC247" s="321"/>
      <c r="AD247" s="214"/>
      <c r="AE247" s="230"/>
      <c r="AF247" s="214"/>
      <c r="AG247" s="144"/>
      <c r="AH247" s="153"/>
      <c r="AI247" s="153"/>
      <c r="AJ247" s="153"/>
      <c r="AK247" s="153"/>
      <c r="AL247" s="153"/>
      <c r="AM247" s="153"/>
      <c r="AN247" s="153"/>
      <c r="AO247" s="153"/>
    </row>
    <row r="248" spans="1:41" ht="21" customHeight="1">
      <c r="A248" s="140"/>
      <c r="B248" s="219" t="s">
        <v>98</v>
      </c>
      <c r="C248" s="217"/>
      <c r="D248" s="214"/>
      <c r="E248" s="321"/>
      <c r="F248" s="214"/>
      <c r="G248" s="230">
        <v>431</v>
      </c>
      <c r="H248" s="214"/>
      <c r="I248" s="230">
        <v>257</v>
      </c>
      <c r="J248" s="214"/>
      <c r="K248" s="321"/>
      <c r="L248" s="214"/>
      <c r="M248" s="230"/>
      <c r="N248" s="214"/>
      <c r="O248" s="141"/>
      <c r="P248" s="141"/>
      <c r="Q248" s="141"/>
      <c r="R248" s="141"/>
      <c r="S248" s="141"/>
      <c r="T248" s="219" t="s">
        <v>98</v>
      </c>
      <c r="U248" s="217"/>
      <c r="V248" s="214"/>
      <c r="W248" s="321"/>
      <c r="X248" s="214"/>
      <c r="Y248" s="230">
        <v>239</v>
      </c>
      <c r="Z248" s="214"/>
      <c r="AA248" s="230"/>
      <c r="AB248" s="214"/>
      <c r="AC248" s="321"/>
      <c r="AD248" s="214"/>
      <c r="AE248" s="230"/>
      <c r="AF248" s="214"/>
      <c r="AG248" s="144"/>
      <c r="AH248" s="153"/>
      <c r="AI248" s="153"/>
      <c r="AJ248" s="153"/>
      <c r="AK248" s="153"/>
      <c r="AL248" s="153"/>
      <c r="AM248" s="153"/>
      <c r="AN248" s="153"/>
      <c r="AO248" s="153"/>
    </row>
    <row r="249" spans="1:41" ht="21" customHeight="1">
      <c r="A249" s="140"/>
      <c r="B249" s="219" t="s">
        <v>99</v>
      </c>
      <c r="C249" s="217"/>
      <c r="D249" s="214"/>
      <c r="E249" s="321"/>
      <c r="F249" s="214"/>
      <c r="G249" s="230">
        <v>380</v>
      </c>
      <c r="H249" s="214"/>
      <c r="I249" s="230">
        <v>242</v>
      </c>
      <c r="J249" s="214"/>
      <c r="K249" s="321"/>
      <c r="L249" s="214"/>
      <c r="M249" s="230"/>
      <c r="N249" s="214"/>
      <c r="O249" s="141"/>
      <c r="P249" s="141"/>
      <c r="Q249" s="141"/>
      <c r="R249" s="141"/>
      <c r="S249" s="141"/>
      <c r="T249" s="219" t="s">
        <v>99</v>
      </c>
      <c r="U249" s="217"/>
      <c r="V249" s="214"/>
      <c r="W249" s="321"/>
      <c r="X249" s="214"/>
      <c r="Y249" s="230">
        <v>220</v>
      </c>
      <c r="Z249" s="214"/>
      <c r="AA249" s="230"/>
      <c r="AB249" s="214"/>
      <c r="AC249" s="321"/>
      <c r="AD249" s="214"/>
      <c r="AE249" s="230"/>
      <c r="AF249" s="214"/>
      <c r="AG249" s="144"/>
      <c r="AH249" s="153"/>
      <c r="AI249" s="153"/>
      <c r="AJ249" s="153"/>
      <c r="AK249" s="153"/>
      <c r="AL249" s="153"/>
      <c r="AM249" s="153"/>
      <c r="AN249" s="153"/>
      <c r="AO249" s="153"/>
    </row>
    <row r="250" spans="1:41" ht="21" customHeight="1">
      <c r="A250" s="140"/>
      <c r="B250" s="219" t="s">
        <v>100</v>
      </c>
      <c r="C250" s="217"/>
      <c r="D250" s="214"/>
      <c r="E250" s="321"/>
      <c r="F250" s="214"/>
      <c r="G250" s="230">
        <v>370</v>
      </c>
      <c r="H250" s="214"/>
      <c r="I250" s="230">
        <v>202</v>
      </c>
      <c r="J250" s="214"/>
      <c r="K250" s="321"/>
      <c r="L250" s="214"/>
      <c r="M250" s="230"/>
      <c r="N250" s="214"/>
      <c r="O250" s="141"/>
      <c r="P250" s="141"/>
      <c r="Q250" s="141"/>
      <c r="R250" s="141"/>
      <c r="S250" s="141"/>
      <c r="T250" s="219" t="s">
        <v>100</v>
      </c>
      <c r="U250" s="217"/>
      <c r="V250" s="214"/>
      <c r="W250" s="321"/>
      <c r="X250" s="214"/>
      <c r="Y250" s="230">
        <v>207</v>
      </c>
      <c r="Z250" s="214"/>
      <c r="AA250" s="230"/>
      <c r="AB250" s="214"/>
      <c r="AC250" s="321"/>
      <c r="AD250" s="214"/>
      <c r="AE250" s="230"/>
      <c r="AF250" s="214"/>
      <c r="AG250" s="144"/>
      <c r="AH250" s="153"/>
      <c r="AI250" s="153"/>
      <c r="AJ250" s="153"/>
      <c r="AK250" s="153"/>
      <c r="AL250" s="153"/>
      <c r="AM250" s="153"/>
      <c r="AN250" s="153"/>
      <c r="AO250" s="153"/>
    </row>
    <row r="251" spans="1:41" ht="21" customHeight="1">
      <c r="A251" s="140"/>
      <c r="B251" s="219" t="s">
        <v>101</v>
      </c>
      <c r="C251" s="217"/>
      <c r="D251" s="214"/>
      <c r="E251" s="321"/>
      <c r="F251" s="214"/>
      <c r="G251" s="230">
        <v>28</v>
      </c>
      <c r="H251" s="214"/>
      <c r="I251" s="230">
        <v>25</v>
      </c>
      <c r="J251" s="214"/>
      <c r="K251" s="321"/>
      <c r="L251" s="214"/>
      <c r="M251" s="230"/>
      <c r="N251" s="214"/>
      <c r="O251" s="141"/>
      <c r="P251" s="141"/>
      <c r="Q251" s="141"/>
      <c r="R251" s="141"/>
      <c r="S251" s="141"/>
      <c r="T251" s="219" t="s">
        <v>101</v>
      </c>
      <c r="U251" s="217"/>
      <c r="V251" s="214"/>
      <c r="W251" s="321"/>
      <c r="X251" s="214"/>
      <c r="Y251" s="230">
        <v>52</v>
      </c>
      <c r="Z251" s="214"/>
      <c r="AA251" s="230"/>
      <c r="AB251" s="214"/>
      <c r="AC251" s="321"/>
      <c r="AD251" s="214"/>
      <c r="AE251" s="230"/>
      <c r="AF251" s="214"/>
      <c r="AG251" s="144"/>
      <c r="AH251" s="153"/>
      <c r="AI251" s="153"/>
      <c r="AJ251" s="153"/>
      <c r="AK251" s="153"/>
      <c r="AL251" s="153"/>
      <c r="AM251" s="153"/>
      <c r="AN251" s="153"/>
      <c r="AO251" s="153"/>
    </row>
    <row r="252" spans="1:41" ht="21" customHeight="1">
      <c r="A252" s="140"/>
      <c r="B252" s="219" t="s">
        <v>102</v>
      </c>
      <c r="C252" s="217"/>
      <c r="D252" s="214"/>
      <c r="E252" s="321"/>
      <c r="F252" s="214"/>
      <c r="G252" s="230">
        <v>272</v>
      </c>
      <c r="H252" s="214"/>
      <c r="I252" s="230">
        <v>160</v>
      </c>
      <c r="J252" s="214"/>
      <c r="K252" s="321"/>
      <c r="L252" s="214"/>
      <c r="M252" s="230"/>
      <c r="N252" s="214"/>
      <c r="O252" s="141"/>
      <c r="P252" s="141"/>
      <c r="Q252" s="141"/>
      <c r="R252" s="141"/>
      <c r="S252" s="141"/>
      <c r="T252" s="219" t="s">
        <v>102</v>
      </c>
      <c r="U252" s="217"/>
      <c r="V252" s="214"/>
      <c r="W252" s="230"/>
      <c r="X252" s="214"/>
      <c r="Y252" s="230">
        <v>151</v>
      </c>
      <c r="Z252" s="214"/>
      <c r="AA252" s="230"/>
      <c r="AB252" s="214"/>
      <c r="AC252" s="321"/>
      <c r="AD252" s="214"/>
      <c r="AE252" s="230"/>
      <c r="AF252" s="214"/>
      <c r="AG252" s="144"/>
      <c r="AH252" s="153"/>
      <c r="AI252" s="153"/>
      <c r="AJ252" s="153"/>
      <c r="AK252" s="153"/>
      <c r="AL252" s="153"/>
      <c r="AM252" s="153"/>
      <c r="AN252" s="153"/>
      <c r="AO252" s="153"/>
    </row>
    <row r="253" spans="1:41" ht="21" customHeight="1">
      <c r="A253" s="140"/>
      <c r="B253" s="219" t="s">
        <v>103</v>
      </c>
      <c r="C253" s="217"/>
      <c r="D253" s="214"/>
      <c r="E253" s="321"/>
      <c r="F253" s="214"/>
      <c r="G253" s="230">
        <v>34</v>
      </c>
      <c r="H253" s="214"/>
      <c r="I253" s="230">
        <v>20</v>
      </c>
      <c r="J253" s="214"/>
      <c r="K253" s="321"/>
      <c r="L253" s="214"/>
      <c r="M253" s="230"/>
      <c r="N253" s="214"/>
      <c r="O253" s="141"/>
      <c r="P253" s="141"/>
      <c r="Q253" s="141"/>
      <c r="R253" s="141"/>
      <c r="S253" s="141"/>
      <c r="T253" s="219" t="s">
        <v>103</v>
      </c>
      <c r="U253" s="217"/>
      <c r="V253" s="214"/>
      <c r="W253" s="321"/>
      <c r="X253" s="214"/>
      <c r="Y253" s="230">
        <v>47</v>
      </c>
      <c r="Z253" s="214"/>
      <c r="AA253" s="230"/>
      <c r="AB253" s="214"/>
      <c r="AC253" s="321"/>
      <c r="AD253" s="214"/>
      <c r="AE253" s="230"/>
      <c r="AF253" s="214"/>
      <c r="AG253" s="144"/>
      <c r="AH253" s="153"/>
      <c r="AI253" s="153"/>
      <c r="AJ253" s="153"/>
      <c r="AK253" s="153"/>
      <c r="AL253" s="153"/>
      <c r="AM253" s="153"/>
      <c r="AN253" s="153"/>
      <c r="AO253" s="153"/>
    </row>
    <row r="254" spans="1:41" ht="21" customHeight="1">
      <c r="A254" s="140"/>
      <c r="B254" s="219" t="s">
        <v>104</v>
      </c>
      <c r="C254" s="217"/>
      <c r="D254" s="214"/>
      <c r="E254" s="321"/>
      <c r="F254" s="214"/>
      <c r="G254" s="230">
        <v>273</v>
      </c>
      <c r="H254" s="214"/>
      <c r="I254" s="230">
        <v>163</v>
      </c>
      <c r="J254" s="214"/>
      <c r="K254" s="321"/>
      <c r="L254" s="214"/>
      <c r="M254" s="230"/>
      <c r="N254" s="214"/>
      <c r="O254" s="141"/>
      <c r="P254" s="141"/>
      <c r="Q254" s="141"/>
      <c r="R254" s="141"/>
      <c r="S254" s="141"/>
      <c r="T254" s="219" t="s">
        <v>104</v>
      </c>
      <c r="U254" s="217"/>
      <c r="V254" s="214"/>
      <c r="W254" s="321"/>
      <c r="X254" s="214"/>
      <c r="Y254" s="230">
        <v>155</v>
      </c>
      <c r="Z254" s="214"/>
      <c r="AA254" s="230"/>
      <c r="AB254" s="214"/>
      <c r="AC254" s="321"/>
      <c r="AD254" s="214"/>
      <c r="AE254" s="230"/>
      <c r="AF254" s="214"/>
      <c r="AG254" s="144"/>
      <c r="AH254" s="153"/>
      <c r="AI254" s="153"/>
      <c r="AJ254" s="153"/>
      <c r="AK254" s="153"/>
      <c r="AL254" s="153"/>
      <c r="AM254" s="153"/>
      <c r="AN254" s="153"/>
      <c r="AO254" s="153"/>
    </row>
    <row r="255" spans="1:41" ht="21" customHeight="1">
      <c r="A255" s="140"/>
      <c r="B255" s="219" t="s">
        <v>105</v>
      </c>
      <c r="C255" s="217"/>
      <c r="D255" s="214"/>
      <c r="E255" s="321"/>
      <c r="F255" s="214"/>
      <c r="G255" s="230" t="s">
        <v>240</v>
      </c>
      <c r="H255" s="214"/>
      <c r="I255" s="230" t="s">
        <v>221</v>
      </c>
      <c r="J255" s="214"/>
      <c r="K255" s="321"/>
      <c r="L255" s="214"/>
      <c r="M255" s="230"/>
      <c r="N255" s="214"/>
      <c r="O255" s="141"/>
      <c r="P255" s="141"/>
      <c r="Q255" s="141"/>
      <c r="R255" s="141"/>
      <c r="S255" s="141"/>
      <c r="T255" s="219" t="s">
        <v>105</v>
      </c>
      <c r="U255" s="217"/>
      <c r="V255" s="214"/>
      <c r="W255" s="321"/>
      <c r="X255" s="214"/>
      <c r="Y255" s="230" t="s">
        <v>230</v>
      </c>
      <c r="Z255" s="214"/>
      <c r="AA255" s="230"/>
      <c r="AB255" s="214"/>
      <c r="AC255" s="321"/>
      <c r="AD255" s="214"/>
      <c r="AE255" s="230"/>
      <c r="AF255" s="214"/>
      <c r="AG255" s="144"/>
      <c r="AH255" s="153"/>
      <c r="AI255" s="153"/>
      <c r="AJ255" s="153"/>
      <c r="AK255" s="153"/>
      <c r="AL255" s="153"/>
      <c r="AM255" s="153"/>
      <c r="AN255" s="153"/>
      <c r="AO255" s="153"/>
    </row>
    <row r="256" spans="1:41" ht="21" customHeight="1">
      <c r="A256" s="140"/>
      <c r="B256" s="219" t="s">
        <v>106</v>
      </c>
      <c r="C256" s="217"/>
      <c r="D256" s="214"/>
      <c r="E256" s="321"/>
      <c r="F256" s="214"/>
      <c r="G256" s="230">
        <v>4</v>
      </c>
      <c r="H256" s="214"/>
      <c r="I256" s="230">
        <v>3</v>
      </c>
      <c r="J256" s="214"/>
      <c r="K256" s="321"/>
      <c r="L256" s="214"/>
      <c r="M256" s="230"/>
      <c r="N256" s="214"/>
      <c r="O256" s="141"/>
      <c r="P256" s="141"/>
      <c r="Q256" s="141"/>
      <c r="R256" s="141"/>
      <c r="S256" s="141"/>
      <c r="T256" s="219" t="s">
        <v>106</v>
      </c>
      <c r="U256" s="217"/>
      <c r="V256" s="214"/>
      <c r="W256" s="321"/>
      <c r="X256" s="214"/>
      <c r="Y256" s="230">
        <v>0</v>
      </c>
      <c r="Z256" s="214"/>
      <c r="AA256" s="230"/>
      <c r="AB256" s="214"/>
      <c r="AC256" s="321"/>
      <c r="AD256" s="214"/>
      <c r="AE256" s="230"/>
      <c r="AF256" s="214"/>
      <c r="AG256" s="144"/>
      <c r="AH256" s="153"/>
      <c r="AI256" s="153"/>
      <c r="AJ256" s="153"/>
      <c r="AK256" s="153"/>
      <c r="AL256" s="153"/>
      <c r="AM256" s="153"/>
      <c r="AN256" s="153"/>
      <c r="AO256" s="153"/>
    </row>
    <row r="257" spans="1:41" ht="21" customHeight="1">
      <c r="A257" s="140"/>
      <c r="B257" s="235" t="s">
        <v>107</v>
      </c>
      <c r="C257" s="217"/>
      <c r="D257" s="214"/>
      <c r="E257" s="321">
        <v>0.28958333333333336</v>
      </c>
      <c r="F257" s="214"/>
      <c r="G257" s="321">
        <v>0.34722222222222221</v>
      </c>
      <c r="H257" s="214"/>
      <c r="I257" s="230"/>
      <c r="J257" s="214"/>
      <c r="K257" s="321"/>
      <c r="L257" s="214"/>
      <c r="M257" s="230"/>
      <c r="N257" s="214"/>
      <c r="O257" s="141"/>
      <c r="P257" s="141"/>
      <c r="Q257" s="141"/>
      <c r="R257" s="141"/>
      <c r="S257" s="141"/>
      <c r="T257" s="235" t="s">
        <v>107</v>
      </c>
      <c r="U257" s="217"/>
      <c r="V257" s="214"/>
      <c r="W257" s="321">
        <v>0.28958333333333336</v>
      </c>
      <c r="X257" s="214"/>
      <c r="Y257" s="321"/>
      <c r="Z257" s="214"/>
      <c r="AA257" s="230"/>
      <c r="AB257" s="214"/>
      <c r="AC257" s="321"/>
      <c r="AD257" s="214"/>
      <c r="AE257" s="230"/>
      <c r="AF257" s="214"/>
      <c r="AG257" s="144"/>
      <c r="AH257" s="153"/>
      <c r="AI257" s="153"/>
      <c r="AJ257" s="153"/>
      <c r="AK257" s="153"/>
      <c r="AL257" s="153"/>
      <c r="AM257" s="153"/>
      <c r="AN257" s="153"/>
      <c r="AO257" s="153"/>
    </row>
    <row r="258" spans="1:41" ht="21" customHeight="1">
      <c r="A258" s="140"/>
      <c r="B258" s="236" t="s">
        <v>108</v>
      </c>
      <c r="C258" s="217"/>
      <c r="D258" s="214"/>
      <c r="E258" s="324"/>
      <c r="F258" s="214"/>
      <c r="G258" s="321"/>
      <c r="H258" s="214"/>
      <c r="I258" s="230"/>
      <c r="J258" s="214"/>
      <c r="K258" s="321"/>
      <c r="L258" s="214"/>
      <c r="M258" s="230"/>
      <c r="N258" s="214"/>
      <c r="O258" s="141"/>
      <c r="P258" s="141"/>
      <c r="Q258" s="141"/>
      <c r="R258" s="141"/>
      <c r="S258" s="141"/>
      <c r="T258" s="236" t="s">
        <v>108</v>
      </c>
      <c r="U258" s="217"/>
      <c r="V258" s="214"/>
      <c r="W258" s="324"/>
      <c r="X258" s="214"/>
      <c r="Y258" s="321"/>
      <c r="Z258" s="214"/>
      <c r="AA258" s="230"/>
      <c r="AB258" s="214"/>
      <c r="AC258" s="321"/>
      <c r="AD258" s="214"/>
      <c r="AE258" s="230"/>
      <c r="AF258" s="214"/>
      <c r="AG258" s="144"/>
      <c r="AH258" s="153"/>
      <c r="AI258" s="153"/>
      <c r="AJ258" s="153"/>
      <c r="AK258" s="153"/>
      <c r="AL258" s="153"/>
      <c r="AM258" s="153"/>
      <c r="AN258" s="153"/>
      <c r="AO258" s="153"/>
    </row>
    <row r="259" spans="1:41" ht="21" customHeight="1">
      <c r="A259" s="140"/>
      <c r="B259" s="220" t="s">
        <v>109</v>
      </c>
      <c r="C259" s="217"/>
      <c r="D259" s="214"/>
      <c r="E259" s="325"/>
      <c r="F259" s="214"/>
      <c r="G259" s="321"/>
      <c r="H259" s="214"/>
      <c r="I259" s="230"/>
      <c r="J259" s="214"/>
      <c r="K259" s="321"/>
      <c r="L259" s="214"/>
      <c r="M259" s="230"/>
      <c r="N259" s="214"/>
      <c r="O259" s="141"/>
      <c r="P259" s="141"/>
      <c r="Q259" s="141"/>
      <c r="R259" s="141"/>
      <c r="S259" s="141"/>
      <c r="T259" s="220" t="s">
        <v>109</v>
      </c>
      <c r="U259" s="217"/>
      <c r="V259" s="214"/>
      <c r="W259" s="325"/>
      <c r="X259" s="214"/>
      <c r="Y259" s="321"/>
      <c r="Z259" s="214"/>
      <c r="AA259" s="230"/>
      <c r="AB259" s="214"/>
      <c r="AC259" s="321"/>
      <c r="AD259" s="214"/>
      <c r="AE259" s="230"/>
      <c r="AF259" s="214"/>
      <c r="AG259" s="144"/>
      <c r="AH259" s="153"/>
      <c r="AI259" s="153"/>
      <c r="AJ259" s="153"/>
      <c r="AK259" s="153"/>
      <c r="AL259" s="153"/>
      <c r="AM259" s="153"/>
      <c r="AN259" s="153"/>
      <c r="AO259" s="153"/>
    </row>
    <row r="260" spans="1:41" ht="21" customHeight="1">
      <c r="A260" s="140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4"/>
      <c r="AH260" s="153"/>
      <c r="AI260" s="153"/>
      <c r="AJ260" s="153"/>
      <c r="AK260" s="153"/>
      <c r="AL260" s="153"/>
      <c r="AM260" s="153"/>
      <c r="AN260" s="153"/>
      <c r="AO260" s="153"/>
    </row>
    <row r="261" spans="1:41" ht="21" customHeight="1">
      <c r="A261" s="140"/>
      <c r="B261" s="245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7"/>
      <c r="O261" s="154"/>
      <c r="P261" s="155"/>
      <c r="Q261" s="155"/>
      <c r="R261" s="155"/>
      <c r="S261" s="155"/>
      <c r="T261" s="245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7"/>
      <c r="AG261" s="144"/>
      <c r="AH261" s="153"/>
      <c r="AI261" s="153"/>
      <c r="AJ261" s="153"/>
      <c r="AK261" s="153"/>
      <c r="AL261" s="153"/>
      <c r="AM261" s="153"/>
      <c r="AN261" s="153"/>
      <c r="AO261" s="153"/>
    </row>
    <row r="262" spans="1:41" ht="21" customHeight="1">
      <c r="A262" s="140"/>
      <c r="B262" s="248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9"/>
      <c r="O262" s="154"/>
      <c r="P262" s="155"/>
      <c r="Q262" s="155"/>
      <c r="R262" s="155"/>
      <c r="S262" s="155"/>
      <c r="T262" s="248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9"/>
      <c r="AG262" s="144"/>
      <c r="AH262" s="153"/>
      <c r="AI262" s="153"/>
      <c r="AJ262" s="153"/>
      <c r="AK262" s="153"/>
      <c r="AL262" s="153"/>
      <c r="AM262" s="153"/>
      <c r="AN262" s="153"/>
      <c r="AO262" s="153"/>
    </row>
    <row r="263" spans="1:41" ht="21" customHeight="1">
      <c r="A263" s="140"/>
      <c r="B263" s="248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9"/>
      <c r="O263" s="154"/>
      <c r="P263" s="155"/>
      <c r="Q263" s="155"/>
      <c r="R263" s="155"/>
      <c r="S263" s="155"/>
      <c r="T263" s="248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9"/>
      <c r="AG263" s="144"/>
      <c r="AH263" s="153"/>
      <c r="AI263" s="153"/>
      <c r="AJ263" s="153"/>
      <c r="AK263" s="153"/>
      <c r="AL263" s="153"/>
      <c r="AM263" s="153"/>
      <c r="AN263" s="153"/>
      <c r="AO263" s="153"/>
    </row>
    <row r="264" spans="1:41" ht="21" customHeight="1">
      <c r="A264" s="140"/>
      <c r="B264" s="250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2"/>
      <c r="O264" s="154"/>
      <c r="P264" s="155"/>
      <c r="Q264" s="155"/>
      <c r="R264" s="155"/>
      <c r="S264" s="155"/>
      <c r="T264" s="250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2"/>
      <c r="AG264" s="144"/>
      <c r="AH264" s="153"/>
      <c r="AI264" s="153"/>
      <c r="AJ264" s="153"/>
      <c r="AK264" s="153"/>
      <c r="AL264" s="153"/>
      <c r="AM264" s="153"/>
      <c r="AN264" s="153"/>
      <c r="AO264" s="153"/>
    </row>
    <row r="265" spans="1:41" ht="21" customHeight="1">
      <c r="A265" s="140"/>
      <c r="B265" s="145"/>
      <c r="C265" s="145"/>
      <c r="D265" s="145"/>
      <c r="E265" s="145"/>
      <c r="F265" s="145"/>
      <c r="I265" s="145"/>
      <c r="J265" s="145"/>
      <c r="K265" s="17"/>
      <c r="L265" s="17"/>
      <c r="M265" s="17"/>
      <c r="N265" s="17"/>
      <c r="O265" s="141"/>
      <c r="P265" s="141"/>
      <c r="Q265" s="141"/>
      <c r="R265" s="141"/>
      <c r="S265" s="141"/>
      <c r="T265" s="145"/>
      <c r="U265" s="145"/>
      <c r="V265" s="145"/>
      <c r="W265" s="145"/>
      <c r="X265" s="145"/>
      <c r="AA265" s="145"/>
      <c r="AB265" s="145"/>
      <c r="AC265" s="17"/>
      <c r="AD265" s="17"/>
      <c r="AE265" s="17"/>
      <c r="AF265" s="17"/>
      <c r="AG265" s="144"/>
      <c r="AH265" s="153"/>
      <c r="AI265" s="153"/>
      <c r="AJ265" s="153"/>
      <c r="AK265" s="153"/>
      <c r="AL265" s="153"/>
      <c r="AM265" s="153"/>
      <c r="AN265" s="153"/>
      <c r="AO265" s="153"/>
    </row>
    <row r="266" spans="1:41" ht="21" customHeight="1">
      <c r="A266" s="140"/>
      <c r="B266" s="237" t="s">
        <v>110</v>
      </c>
      <c r="C266" s="238"/>
      <c r="D266" s="145"/>
      <c r="E266" s="237" t="s">
        <v>111</v>
      </c>
      <c r="F266" s="238"/>
      <c r="H266" s="237" t="s">
        <v>112</v>
      </c>
      <c r="I266" s="238"/>
      <c r="J266" s="241"/>
      <c r="K266" s="241"/>
      <c r="L266" s="241"/>
      <c r="M266" s="237" t="s">
        <v>113</v>
      </c>
      <c r="N266" s="238"/>
      <c r="O266" s="141"/>
      <c r="P266" s="141"/>
      <c r="Q266" s="141"/>
      <c r="R266" s="141"/>
      <c r="S266" s="141"/>
      <c r="T266" s="237" t="s">
        <v>110</v>
      </c>
      <c r="U266" s="238"/>
      <c r="V266" s="145"/>
      <c r="W266" s="237" t="s">
        <v>111</v>
      </c>
      <c r="X266" s="238"/>
      <c r="Z266" s="237" t="s">
        <v>112</v>
      </c>
      <c r="AA266" s="238"/>
      <c r="AB266" s="241"/>
      <c r="AC266" s="241"/>
      <c r="AD266" s="241"/>
      <c r="AE266" s="237" t="s">
        <v>113</v>
      </c>
      <c r="AF266" s="238"/>
      <c r="AG266" s="144"/>
      <c r="AH266" s="153"/>
      <c r="AI266" s="153"/>
      <c r="AJ266" s="153"/>
      <c r="AK266" s="153"/>
      <c r="AL266" s="153"/>
      <c r="AM266" s="153"/>
      <c r="AN266" s="153"/>
      <c r="AO266" s="153"/>
    </row>
    <row r="267" spans="1:41" ht="21" customHeight="1">
      <c r="A267" s="140"/>
      <c r="B267" s="145"/>
      <c r="D267" s="145"/>
      <c r="E267" s="145"/>
      <c r="I267" s="145"/>
      <c r="L267" s="145"/>
      <c r="M267" s="145"/>
      <c r="N267" s="145"/>
      <c r="O267" s="156"/>
      <c r="P267" s="156"/>
      <c r="Q267" s="141"/>
      <c r="R267" s="141"/>
      <c r="S267" s="141"/>
      <c r="T267" s="145"/>
      <c r="V267" s="145"/>
      <c r="W267" s="145"/>
      <c r="AA267" s="145"/>
      <c r="AD267" s="145"/>
      <c r="AE267" s="145"/>
      <c r="AF267" s="145"/>
      <c r="AG267" s="144"/>
      <c r="AH267" s="153"/>
      <c r="AI267" s="153"/>
      <c r="AJ267" s="153"/>
      <c r="AK267" s="153"/>
      <c r="AL267" s="153"/>
      <c r="AM267" s="153"/>
      <c r="AN267" s="153"/>
      <c r="AO267" s="153"/>
    </row>
    <row r="268" spans="1:41" ht="21" customHeight="1">
      <c r="A268" s="140"/>
      <c r="B268" s="239"/>
      <c r="C268" s="240"/>
      <c r="D268" s="145"/>
      <c r="E268" s="239"/>
      <c r="F268" s="240"/>
      <c r="H268" s="239"/>
      <c r="I268" s="240"/>
      <c r="J268" s="242"/>
      <c r="K268" s="243"/>
      <c r="L268" s="243"/>
      <c r="M268" s="243"/>
      <c r="N268" s="240"/>
      <c r="O268" s="156"/>
      <c r="P268" s="156"/>
      <c r="Q268" s="141"/>
      <c r="R268" s="141"/>
      <c r="S268" s="141"/>
      <c r="T268" s="239"/>
      <c r="U268" s="240"/>
      <c r="V268" s="145"/>
      <c r="W268" s="239"/>
      <c r="X268" s="240"/>
      <c r="Z268" s="239"/>
      <c r="AA268" s="240"/>
      <c r="AB268" s="242"/>
      <c r="AC268" s="243"/>
      <c r="AD268" s="243"/>
      <c r="AE268" s="243"/>
      <c r="AF268" s="240"/>
      <c r="AG268" s="144"/>
      <c r="AH268" s="153"/>
      <c r="AI268" s="153"/>
      <c r="AJ268" s="153"/>
      <c r="AK268" s="153"/>
      <c r="AL268" s="153"/>
      <c r="AM268" s="153"/>
      <c r="AN268" s="153"/>
      <c r="AO268" s="153"/>
    </row>
    <row r="269" spans="1:41" ht="21" customHeight="1">
      <c r="A269" s="140"/>
      <c r="B269" s="239"/>
      <c r="C269" s="240"/>
      <c r="D269" s="145"/>
      <c r="E269" s="239"/>
      <c r="F269" s="240"/>
      <c r="H269" s="239"/>
      <c r="I269" s="240"/>
      <c r="J269" s="242"/>
      <c r="K269" s="243"/>
      <c r="L269" s="243"/>
      <c r="M269" s="243"/>
      <c r="N269" s="240"/>
      <c r="O269" s="156"/>
      <c r="P269" s="156"/>
      <c r="Q269" s="141"/>
      <c r="R269" s="141"/>
      <c r="S269" s="141"/>
      <c r="T269" s="239"/>
      <c r="U269" s="240"/>
      <c r="V269" s="145"/>
      <c r="W269" s="239"/>
      <c r="X269" s="240"/>
      <c r="Z269" s="239"/>
      <c r="AA269" s="240"/>
      <c r="AB269" s="242"/>
      <c r="AC269" s="243"/>
      <c r="AD269" s="243"/>
      <c r="AE269" s="243"/>
      <c r="AF269" s="240"/>
      <c r="AG269" s="144"/>
      <c r="AH269" s="153"/>
      <c r="AI269" s="153"/>
      <c r="AJ269" s="153"/>
      <c r="AK269" s="153"/>
      <c r="AL269" s="153"/>
      <c r="AM269" s="153"/>
      <c r="AN269" s="153"/>
      <c r="AO269" s="153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41"/>
      <c r="AF270" s="141"/>
      <c r="AG270" s="144"/>
      <c r="AH270" s="153"/>
      <c r="AI270" s="153"/>
      <c r="AJ270" s="153"/>
      <c r="AK270" s="153"/>
      <c r="AL270" s="153"/>
      <c r="AM270" s="153"/>
      <c r="AN270" s="153"/>
      <c r="AO270" s="153"/>
    </row>
    <row r="271" spans="1:41" ht="21" customHeight="1">
      <c r="A271" s="123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57"/>
      <c r="AF271" s="157"/>
      <c r="AG271" s="158"/>
      <c r="AH271" s="153"/>
      <c r="AI271" s="153"/>
      <c r="AJ271" s="153"/>
      <c r="AK271" s="153"/>
      <c r="AL271" s="153"/>
      <c r="AM271" s="153"/>
      <c r="AN271" s="153"/>
      <c r="AO271" s="153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41"/>
      <c r="AF272" s="141"/>
      <c r="AG272" s="141"/>
      <c r="AH272" s="153"/>
      <c r="AI272" s="153"/>
      <c r="AJ272" s="153"/>
      <c r="AK272" s="153"/>
      <c r="AL272" s="153"/>
      <c r="AM272" s="153"/>
      <c r="AN272" s="153"/>
      <c r="AO272" s="153"/>
    </row>
    <row r="273" spans="1:41" ht="21" customHeight="1">
      <c r="A273" s="165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7"/>
      <c r="AH273" s="153"/>
      <c r="AI273" s="153"/>
      <c r="AJ273" s="153"/>
      <c r="AK273" s="153"/>
      <c r="AL273" s="153"/>
      <c r="AM273" s="153"/>
      <c r="AN273" s="153"/>
      <c r="AO273" s="153"/>
    </row>
    <row r="274" spans="1:41" ht="21" customHeight="1">
      <c r="A274" s="168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70"/>
      <c r="AH274" s="153"/>
      <c r="AI274" s="153"/>
      <c r="AJ274" s="153"/>
      <c r="AK274" s="153"/>
      <c r="AL274" s="153"/>
      <c r="AM274" s="153"/>
      <c r="AN274" s="153"/>
      <c r="AO274" s="153"/>
    </row>
    <row r="275" spans="1:41" ht="21" customHeight="1">
      <c r="A275" s="168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70"/>
      <c r="AH275" s="153"/>
      <c r="AI275" s="153"/>
      <c r="AJ275" s="153"/>
      <c r="AK275" s="153"/>
      <c r="AL275" s="153"/>
      <c r="AM275" s="153"/>
      <c r="AN275" s="153"/>
      <c r="AO275" s="153"/>
    </row>
    <row r="276" spans="1:41" ht="21" customHeight="1">
      <c r="A276" s="168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70"/>
      <c r="AH276" s="153"/>
      <c r="AI276" s="153"/>
      <c r="AJ276" s="153"/>
      <c r="AK276" s="153"/>
      <c r="AL276" s="153"/>
      <c r="AM276" s="153"/>
      <c r="AN276" s="153"/>
      <c r="AO276" s="153"/>
    </row>
    <row r="277" spans="1:41" ht="21" customHeight="1">
      <c r="A277" s="168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70"/>
      <c r="AH277" s="153"/>
      <c r="AI277" s="153"/>
      <c r="AJ277" s="153"/>
      <c r="AK277" s="153"/>
      <c r="AL277" s="153"/>
      <c r="AM277" s="153"/>
      <c r="AN277" s="153"/>
      <c r="AO277" s="153"/>
    </row>
    <row r="278" spans="1:41" ht="21" customHeight="1">
      <c r="A278" s="168"/>
      <c r="B278" s="169"/>
      <c r="C278" s="169"/>
      <c r="D278" s="169"/>
      <c r="E278" s="169"/>
      <c r="F278" s="169"/>
      <c r="G278" s="169"/>
      <c r="H278" s="169"/>
      <c r="I278" s="169"/>
      <c r="J278" s="253" t="s">
        <v>81</v>
      </c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5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70"/>
      <c r="AH278" s="153"/>
      <c r="AI278" s="153"/>
      <c r="AJ278" s="153"/>
      <c r="AK278" s="153"/>
      <c r="AL278" s="153"/>
      <c r="AM278" s="153"/>
      <c r="AN278" s="153"/>
      <c r="AO278" s="153"/>
    </row>
    <row r="279" spans="1:41" ht="21" customHeight="1">
      <c r="A279" s="168"/>
      <c r="B279" s="169"/>
      <c r="C279" s="169"/>
      <c r="D279" s="169"/>
      <c r="E279" s="169"/>
      <c r="F279" s="169"/>
      <c r="G279" s="169"/>
      <c r="H279" s="169"/>
      <c r="I279" s="169"/>
      <c r="J279" s="256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8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70"/>
      <c r="AH279" s="153"/>
      <c r="AI279" s="153"/>
      <c r="AJ279" s="153"/>
      <c r="AK279" s="153"/>
      <c r="AL279" s="153"/>
      <c r="AM279" s="153"/>
      <c r="AN279" s="153"/>
      <c r="AO279" s="153"/>
    </row>
    <row r="280" spans="1:41" ht="21" customHeight="1">
      <c r="A280" s="168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253" t="s">
        <v>1177</v>
      </c>
      <c r="M280" s="254"/>
      <c r="N280" s="254"/>
      <c r="O280" s="254"/>
      <c r="P280" s="254"/>
      <c r="Q280" s="254"/>
      <c r="R280" s="254"/>
      <c r="S280" s="254"/>
      <c r="T280" s="254"/>
      <c r="U280" s="255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70"/>
      <c r="AH280" s="153"/>
      <c r="AI280" s="153"/>
      <c r="AJ280" s="153"/>
      <c r="AK280" s="153"/>
      <c r="AL280" s="153"/>
      <c r="AM280" s="153"/>
      <c r="AN280" s="153"/>
      <c r="AO280" s="153"/>
    </row>
    <row r="281" spans="1:41" ht="21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256"/>
      <c r="M281" s="257"/>
      <c r="N281" s="257"/>
      <c r="O281" s="257"/>
      <c r="P281" s="257"/>
      <c r="Q281" s="257"/>
      <c r="R281" s="257"/>
      <c r="S281" s="257"/>
      <c r="T281" s="257"/>
      <c r="U281" s="258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70"/>
      <c r="AH281" s="153"/>
      <c r="AI281" s="153"/>
      <c r="AJ281" s="153"/>
      <c r="AK281" s="153"/>
      <c r="AL281" s="153"/>
      <c r="AM281" s="153"/>
      <c r="AN281" s="153"/>
      <c r="AO281" s="153"/>
    </row>
    <row r="282" spans="1:41" ht="21" customHeight="1">
      <c r="A282" s="171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3"/>
      <c r="AH282" s="153"/>
      <c r="AI282" s="153"/>
      <c r="AJ282" s="153"/>
      <c r="AK282" s="153"/>
      <c r="AL282" s="153"/>
      <c r="AM282" s="153"/>
      <c r="AN282" s="153"/>
      <c r="AO282" s="153"/>
    </row>
    <row r="283" spans="1:41" ht="21" customHeight="1">
      <c r="A283" s="140"/>
      <c r="B283" s="222" t="s">
        <v>82</v>
      </c>
      <c r="C283" s="223"/>
      <c r="D283" s="224"/>
      <c r="E283" s="192">
        <v>2391</v>
      </c>
      <c r="F283" s="145"/>
      <c r="H283" s="225"/>
      <c r="I283" s="223"/>
      <c r="J283" s="224"/>
      <c r="K283" s="226" t="s">
        <v>83</v>
      </c>
      <c r="L283" s="224"/>
      <c r="M283" s="16"/>
      <c r="N283" s="16"/>
      <c r="O283" s="141"/>
      <c r="P283" s="141"/>
      <c r="Q283" s="141"/>
      <c r="R283" s="141"/>
      <c r="S283" s="141"/>
      <c r="T283" s="222" t="s">
        <v>82</v>
      </c>
      <c r="U283" s="223"/>
      <c r="V283" s="224"/>
      <c r="W283" s="175"/>
      <c r="X283" s="145"/>
      <c r="Z283" s="225"/>
      <c r="AA283" s="223"/>
      <c r="AB283" s="224"/>
      <c r="AC283" s="226" t="s">
        <v>83</v>
      </c>
      <c r="AD283" s="224"/>
      <c r="AE283" s="16"/>
      <c r="AF283" s="16"/>
      <c r="AG283" s="144"/>
      <c r="AH283" s="153"/>
      <c r="AI283" s="153"/>
      <c r="AJ283" s="153"/>
      <c r="AK283" s="153"/>
      <c r="AL283" s="153"/>
      <c r="AM283" s="153"/>
      <c r="AN283" s="153"/>
      <c r="AO283" s="153"/>
    </row>
    <row r="284" spans="1:41" ht="21" customHeight="1">
      <c r="A284" s="140"/>
      <c r="B284" s="227" t="s">
        <v>84</v>
      </c>
      <c r="C284" s="223"/>
      <c r="D284" s="224"/>
      <c r="E284" s="148">
        <v>2370</v>
      </c>
      <c r="F284" s="145"/>
      <c r="G284" s="145"/>
      <c r="H284" s="145"/>
      <c r="I284" s="146"/>
      <c r="J284" s="147"/>
      <c r="K284" s="141"/>
      <c r="L284" s="141"/>
      <c r="M284" s="141"/>
      <c r="N284" s="141"/>
      <c r="O284" s="141"/>
      <c r="P284" s="141"/>
      <c r="Q284" s="141"/>
      <c r="R284" s="141"/>
      <c r="S284" s="141"/>
      <c r="T284" s="227" t="s">
        <v>84</v>
      </c>
      <c r="U284" s="223"/>
      <c r="V284" s="224"/>
      <c r="W284" s="211"/>
      <c r="X284" s="145"/>
      <c r="Y284" s="145"/>
      <c r="Z284" s="145"/>
      <c r="AA284" s="146"/>
      <c r="AB284" s="147"/>
      <c r="AC284" s="141"/>
      <c r="AD284" s="141"/>
      <c r="AE284" s="141"/>
      <c r="AF284" s="141"/>
      <c r="AG284" s="144"/>
      <c r="AH284" s="153"/>
      <c r="AI284" s="153"/>
      <c r="AJ284" s="153"/>
      <c r="AK284" s="153"/>
      <c r="AL284" s="153"/>
      <c r="AM284" s="153"/>
      <c r="AN284" s="153"/>
      <c r="AO284" s="153"/>
    </row>
    <row r="285" spans="1:41" ht="21" customHeight="1">
      <c r="A285" s="140"/>
      <c r="B285" s="228" t="s">
        <v>85</v>
      </c>
      <c r="C285" s="223"/>
      <c r="D285" s="224"/>
      <c r="E285" s="164"/>
      <c r="F285" s="145"/>
      <c r="H285" s="229" t="s">
        <v>248</v>
      </c>
      <c r="I285" s="217"/>
      <c r="J285" s="214"/>
      <c r="K285" s="230" t="s">
        <v>86</v>
      </c>
      <c r="L285" s="214"/>
      <c r="M285" s="141"/>
      <c r="N285" s="141"/>
      <c r="O285" s="141"/>
      <c r="P285" s="141"/>
      <c r="Q285" s="141"/>
      <c r="R285" s="141"/>
      <c r="S285" s="141"/>
      <c r="T285" s="228" t="s">
        <v>85</v>
      </c>
      <c r="U285" s="223"/>
      <c r="V285" s="224"/>
      <c r="W285" s="164"/>
      <c r="X285" s="145"/>
      <c r="Z285" s="229" t="s">
        <v>249</v>
      </c>
      <c r="AA285" s="217"/>
      <c r="AB285" s="214"/>
      <c r="AC285" s="230" t="s">
        <v>86</v>
      </c>
      <c r="AD285" s="214"/>
      <c r="AE285" s="141"/>
      <c r="AF285" s="141"/>
      <c r="AG285" s="144"/>
      <c r="AH285" s="153"/>
      <c r="AI285" s="153"/>
      <c r="AJ285" s="153"/>
      <c r="AK285" s="153"/>
      <c r="AL285" s="153"/>
      <c r="AM285" s="153"/>
      <c r="AN285" s="153"/>
      <c r="AO285" s="153"/>
    </row>
    <row r="286" spans="1:41" ht="21" customHeight="1">
      <c r="A286" s="140"/>
      <c r="B286" s="141"/>
      <c r="C286" s="141"/>
      <c r="D286" s="149"/>
      <c r="E286" s="145"/>
      <c r="F286" s="145"/>
      <c r="G286" s="145"/>
      <c r="H286" s="145"/>
      <c r="I286" s="145"/>
      <c r="J286" s="12"/>
      <c r="K286" s="16"/>
      <c r="L286" s="16"/>
      <c r="M286" s="16"/>
      <c r="N286" s="141"/>
      <c r="O286" s="141"/>
      <c r="P286" s="141"/>
      <c r="Q286" s="141"/>
      <c r="R286" s="141"/>
      <c r="S286" s="141"/>
      <c r="T286" s="141"/>
      <c r="U286" s="141"/>
      <c r="V286" s="149"/>
      <c r="W286" s="145"/>
      <c r="X286" s="145"/>
      <c r="Y286" s="145"/>
      <c r="Z286" s="145"/>
      <c r="AA286" s="145"/>
      <c r="AB286" s="12"/>
      <c r="AC286" s="16"/>
      <c r="AD286" s="16"/>
      <c r="AE286" s="16"/>
      <c r="AF286" s="141"/>
      <c r="AG286" s="144"/>
      <c r="AH286" s="153"/>
      <c r="AI286" s="153"/>
      <c r="AJ286" s="153"/>
      <c r="AK286" s="153"/>
      <c r="AL286" s="153"/>
      <c r="AM286" s="153"/>
      <c r="AN286" s="153"/>
      <c r="AO286" s="153"/>
    </row>
    <row r="287" spans="1:41" ht="21" customHeight="1">
      <c r="A287" s="140"/>
      <c r="B287" s="231" t="s">
        <v>87</v>
      </c>
      <c r="C287" s="217"/>
      <c r="D287" s="214"/>
      <c r="E287" s="312">
        <v>0.28263888888888888</v>
      </c>
      <c r="F287" s="214"/>
      <c r="G287" s="321">
        <v>0.32291666666666669</v>
      </c>
      <c r="H287" s="214"/>
      <c r="I287" s="321">
        <v>0.42986111111111114</v>
      </c>
      <c r="J287" s="214"/>
      <c r="K287" s="321"/>
      <c r="L287" s="214"/>
      <c r="M287" s="230"/>
      <c r="N287" s="214"/>
      <c r="O287" s="141"/>
      <c r="P287" s="141"/>
      <c r="Q287" s="141"/>
      <c r="R287" s="141"/>
      <c r="S287" s="141"/>
      <c r="T287" s="231" t="s">
        <v>87</v>
      </c>
      <c r="U287" s="217"/>
      <c r="V287" s="214"/>
      <c r="W287" s="312"/>
      <c r="X287" s="214"/>
      <c r="Y287" s="321"/>
      <c r="Z287" s="214"/>
      <c r="AA287" s="230"/>
      <c r="AB287" s="214"/>
      <c r="AC287" s="321"/>
      <c r="AD287" s="214"/>
      <c r="AE287" s="230"/>
      <c r="AF287" s="214"/>
      <c r="AG287" s="144"/>
      <c r="AH287" s="153"/>
      <c r="AI287" s="153"/>
      <c r="AJ287" s="153"/>
      <c r="AK287" s="153"/>
      <c r="AL287" s="153"/>
      <c r="AM287" s="153"/>
      <c r="AN287" s="153"/>
      <c r="AO287" s="153"/>
    </row>
    <row r="288" spans="1:41" ht="21" customHeight="1">
      <c r="A288" s="140"/>
      <c r="B288" s="231" t="s">
        <v>88</v>
      </c>
      <c r="C288" s="217"/>
      <c r="D288" s="214"/>
      <c r="E288" s="229" t="s">
        <v>369</v>
      </c>
      <c r="F288" s="214"/>
      <c r="G288" s="230" t="s">
        <v>236</v>
      </c>
      <c r="H288" s="214"/>
      <c r="I288" s="230" t="s">
        <v>236</v>
      </c>
      <c r="J288" s="214"/>
      <c r="K288" s="321"/>
      <c r="L288" s="214"/>
      <c r="M288" s="230"/>
      <c r="N288" s="214"/>
      <c r="O288" s="141"/>
      <c r="P288" s="141"/>
      <c r="Q288" s="141"/>
      <c r="R288" s="141"/>
      <c r="S288" s="141"/>
      <c r="T288" s="231" t="s">
        <v>88</v>
      </c>
      <c r="U288" s="217"/>
      <c r="V288" s="214"/>
      <c r="W288" s="312"/>
      <c r="X288" s="214"/>
      <c r="Y288" s="321"/>
      <c r="Z288" s="214"/>
      <c r="AA288" s="230"/>
      <c r="AB288" s="214"/>
      <c r="AC288" s="321"/>
      <c r="AD288" s="214"/>
      <c r="AE288" s="230"/>
      <c r="AF288" s="214"/>
      <c r="AG288" s="144"/>
      <c r="AH288" s="153"/>
      <c r="AI288" s="153"/>
      <c r="AJ288" s="153"/>
      <c r="AK288" s="153"/>
      <c r="AL288" s="153"/>
      <c r="AM288" s="153"/>
      <c r="AN288" s="153"/>
      <c r="AO288" s="153"/>
    </row>
    <row r="289" spans="1:41" ht="21" customHeight="1">
      <c r="A289" s="140"/>
      <c r="B289" s="231" t="s">
        <v>89</v>
      </c>
      <c r="C289" s="217"/>
      <c r="D289" s="214"/>
      <c r="E289" s="229" t="s">
        <v>119</v>
      </c>
      <c r="F289" s="214"/>
      <c r="G289" s="229" t="s">
        <v>119</v>
      </c>
      <c r="H289" s="214"/>
      <c r="I289" s="229" t="s">
        <v>119</v>
      </c>
      <c r="J289" s="214"/>
      <c r="K289" s="321"/>
      <c r="L289" s="214"/>
      <c r="M289" s="230"/>
      <c r="N289" s="214"/>
      <c r="O289" s="141"/>
      <c r="P289" s="141"/>
      <c r="Q289" s="141"/>
      <c r="R289" s="141"/>
      <c r="S289" s="141"/>
      <c r="T289" s="231" t="s">
        <v>89</v>
      </c>
      <c r="U289" s="217"/>
      <c r="V289" s="214"/>
      <c r="W289" s="312"/>
      <c r="X289" s="214"/>
      <c r="Y289" s="321"/>
      <c r="Z289" s="214"/>
      <c r="AA289" s="230"/>
      <c r="AB289" s="214"/>
      <c r="AC289" s="321"/>
      <c r="AD289" s="214"/>
      <c r="AE289" s="230"/>
      <c r="AF289" s="214"/>
      <c r="AG289" s="144"/>
      <c r="AH289" s="153"/>
      <c r="AI289" s="153"/>
      <c r="AJ289" s="153"/>
      <c r="AK289" s="153"/>
      <c r="AL289" s="153"/>
      <c r="AM289" s="153"/>
      <c r="AN289" s="153"/>
      <c r="AO289" s="153"/>
    </row>
    <row r="290" spans="1:41" ht="21" customHeight="1">
      <c r="A290" s="140"/>
      <c r="B290" s="231" t="s">
        <v>90</v>
      </c>
      <c r="C290" s="217"/>
      <c r="D290" s="214"/>
      <c r="E290" s="229" t="s">
        <v>528</v>
      </c>
      <c r="F290" s="214"/>
      <c r="G290" s="229" t="s">
        <v>528</v>
      </c>
      <c r="H290" s="214"/>
      <c r="I290" s="229" t="s">
        <v>528</v>
      </c>
      <c r="J290" s="214"/>
      <c r="K290" s="321"/>
      <c r="L290" s="214"/>
      <c r="M290" s="230"/>
      <c r="N290" s="214"/>
      <c r="O290" s="141"/>
      <c r="P290" s="141"/>
      <c r="Q290" s="141"/>
      <c r="R290" s="141"/>
      <c r="S290" s="141"/>
      <c r="T290" s="231" t="s">
        <v>90</v>
      </c>
      <c r="U290" s="217"/>
      <c r="V290" s="214"/>
      <c r="W290" s="312"/>
      <c r="X290" s="214"/>
      <c r="Y290" s="321"/>
      <c r="Z290" s="214"/>
      <c r="AA290" s="230"/>
      <c r="AB290" s="214"/>
      <c r="AC290" s="321"/>
      <c r="AD290" s="214"/>
      <c r="AE290" s="230"/>
      <c r="AF290" s="214"/>
      <c r="AG290" s="144"/>
      <c r="AH290" s="153"/>
      <c r="AI290" s="153"/>
      <c r="AJ290" s="153"/>
      <c r="AK290" s="153"/>
      <c r="AL290" s="153"/>
      <c r="AM290" s="153"/>
      <c r="AN290" s="153"/>
      <c r="AO290" s="153"/>
    </row>
    <row r="291" spans="1:41" ht="21" customHeight="1">
      <c r="A291" s="140"/>
      <c r="B291" s="231" t="s">
        <v>91</v>
      </c>
      <c r="C291" s="217"/>
      <c r="D291" s="214"/>
      <c r="E291" s="229" t="s">
        <v>371</v>
      </c>
      <c r="F291" s="214"/>
      <c r="G291" s="229" t="s">
        <v>371</v>
      </c>
      <c r="H291" s="214"/>
      <c r="I291" s="229" t="s">
        <v>371</v>
      </c>
      <c r="J291" s="214"/>
      <c r="K291" s="321"/>
      <c r="L291" s="214"/>
      <c r="M291" s="230"/>
      <c r="N291" s="214"/>
      <c r="O291" s="141"/>
      <c r="P291" s="141"/>
      <c r="Q291" s="141"/>
      <c r="R291" s="141"/>
      <c r="S291" s="141"/>
      <c r="T291" s="231" t="s">
        <v>91</v>
      </c>
      <c r="U291" s="217"/>
      <c r="V291" s="214"/>
      <c r="W291" s="312"/>
      <c r="X291" s="214"/>
      <c r="Y291" s="321"/>
      <c r="Z291" s="214"/>
      <c r="AA291" s="230"/>
      <c r="AB291" s="214"/>
      <c r="AC291" s="321"/>
      <c r="AD291" s="214"/>
      <c r="AE291" s="230"/>
      <c r="AF291" s="214"/>
      <c r="AG291" s="144"/>
      <c r="AH291" s="153"/>
      <c r="AI291" s="153"/>
      <c r="AJ291" s="153"/>
      <c r="AK291" s="153"/>
      <c r="AL291" s="153"/>
      <c r="AM291" s="153"/>
      <c r="AN291" s="153"/>
      <c r="AO291" s="153"/>
    </row>
    <row r="292" spans="1:41" ht="21" customHeight="1">
      <c r="A292" s="140"/>
      <c r="B292" s="216" t="s">
        <v>92</v>
      </c>
      <c r="C292" s="217"/>
      <c r="D292" s="214"/>
      <c r="E292" s="229">
        <v>1500</v>
      </c>
      <c r="F292" s="214"/>
      <c r="G292" s="229">
        <v>1500</v>
      </c>
      <c r="H292" s="214"/>
      <c r="I292" s="229">
        <v>1500</v>
      </c>
      <c r="J292" s="214"/>
      <c r="K292" s="321"/>
      <c r="L292" s="214"/>
      <c r="M292" s="230"/>
      <c r="N292" s="214"/>
      <c r="O292" s="141"/>
      <c r="P292" s="141"/>
      <c r="Q292" s="141"/>
      <c r="R292" s="141"/>
      <c r="S292" s="141"/>
      <c r="T292" s="216" t="s">
        <v>92</v>
      </c>
      <c r="U292" s="217"/>
      <c r="V292" s="214"/>
      <c r="W292" s="229"/>
      <c r="X292" s="214"/>
      <c r="Y292" s="321"/>
      <c r="Z292" s="214"/>
      <c r="AA292" s="230"/>
      <c r="AB292" s="214"/>
      <c r="AC292" s="321"/>
      <c r="AD292" s="214"/>
      <c r="AE292" s="230"/>
      <c r="AF292" s="214"/>
      <c r="AG292" s="144"/>
      <c r="AH292" s="153"/>
      <c r="AI292" s="153"/>
      <c r="AJ292" s="153"/>
      <c r="AK292" s="153"/>
      <c r="AL292" s="153"/>
      <c r="AM292" s="153"/>
      <c r="AN292" s="153"/>
      <c r="AO292" s="153"/>
    </row>
    <row r="293" spans="1:41" ht="21" customHeight="1">
      <c r="A293" s="140"/>
      <c r="B293" s="216" t="s">
        <v>93</v>
      </c>
      <c r="C293" s="217"/>
      <c r="D293" s="214"/>
      <c r="E293" s="320">
        <v>45796</v>
      </c>
      <c r="F293" s="214"/>
      <c r="G293" s="320">
        <v>45776</v>
      </c>
      <c r="H293" s="214"/>
      <c r="I293" s="230" t="s">
        <v>437</v>
      </c>
      <c r="J293" s="214"/>
      <c r="K293" s="321"/>
      <c r="L293" s="214"/>
      <c r="M293" s="230"/>
      <c r="N293" s="214"/>
      <c r="O293" s="141"/>
      <c r="P293" s="141"/>
      <c r="Q293" s="141"/>
      <c r="R293" s="141"/>
      <c r="S293" s="141"/>
      <c r="T293" s="216" t="s">
        <v>93</v>
      </c>
      <c r="U293" s="217"/>
      <c r="V293" s="214"/>
      <c r="W293" s="229"/>
      <c r="X293" s="214"/>
      <c r="Y293" s="321"/>
      <c r="Z293" s="214"/>
      <c r="AA293" s="230"/>
      <c r="AB293" s="214"/>
      <c r="AC293" s="321"/>
      <c r="AD293" s="214"/>
      <c r="AE293" s="230"/>
      <c r="AF293" s="214"/>
      <c r="AG293" s="144"/>
      <c r="AH293" s="153"/>
      <c r="AI293" s="153"/>
      <c r="AJ293" s="153"/>
      <c r="AK293" s="153"/>
      <c r="AL293" s="153"/>
      <c r="AM293" s="153"/>
      <c r="AN293" s="153"/>
      <c r="AO293" s="153"/>
    </row>
    <row r="294" spans="1:41" ht="21" customHeight="1">
      <c r="A294" s="140"/>
      <c r="B294" s="216" t="s">
        <v>94</v>
      </c>
      <c r="C294" s="217"/>
      <c r="D294" s="214"/>
      <c r="E294" s="230">
        <v>47</v>
      </c>
      <c r="F294" s="214"/>
      <c r="G294" s="230">
        <v>72</v>
      </c>
      <c r="H294" s="214"/>
      <c r="I294" s="230">
        <v>71</v>
      </c>
      <c r="J294" s="214"/>
      <c r="K294" s="321"/>
      <c r="L294" s="214"/>
      <c r="M294" s="230"/>
      <c r="N294" s="214"/>
      <c r="O294" s="141"/>
      <c r="P294" s="141"/>
      <c r="Q294" s="141"/>
      <c r="R294" s="141"/>
      <c r="S294" s="141"/>
      <c r="T294" s="216" t="s">
        <v>94</v>
      </c>
      <c r="U294" s="217"/>
      <c r="V294" s="214"/>
      <c r="W294" s="230"/>
      <c r="X294" s="214"/>
      <c r="Y294" s="321"/>
      <c r="Z294" s="214"/>
      <c r="AA294" s="230"/>
      <c r="AB294" s="214"/>
      <c r="AC294" s="321"/>
      <c r="AD294" s="214"/>
      <c r="AE294" s="230"/>
      <c r="AF294" s="214"/>
      <c r="AG294" s="144"/>
      <c r="AH294" s="153"/>
      <c r="AI294" s="153"/>
      <c r="AJ294" s="153"/>
      <c r="AK294" s="153"/>
      <c r="AL294" s="153"/>
      <c r="AM294" s="153"/>
      <c r="AN294" s="153"/>
      <c r="AO294" s="153"/>
    </row>
    <row r="295" spans="1:41" ht="21" customHeight="1">
      <c r="A295" s="140"/>
      <c r="B295" s="216" t="s">
        <v>90</v>
      </c>
      <c r="C295" s="217"/>
      <c r="D295" s="214"/>
      <c r="E295" s="230" t="s">
        <v>238</v>
      </c>
      <c r="F295" s="214"/>
      <c r="G295" s="230" t="s">
        <v>238</v>
      </c>
      <c r="H295" s="214"/>
      <c r="I295" s="230" t="s">
        <v>238</v>
      </c>
      <c r="J295" s="214"/>
      <c r="K295" s="321"/>
      <c r="L295" s="214"/>
      <c r="M295" s="230"/>
      <c r="N295" s="214"/>
      <c r="O295" s="141"/>
      <c r="P295" s="141"/>
      <c r="Q295" s="141"/>
      <c r="R295" s="141"/>
      <c r="S295" s="141"/>
      <c r="T295" s="216" t="s">
        <v>90</v>
      </c>
      <c r="U295" s="217"/>
      <c r="V295" s="214"/>
      <c r="W295" s="230"/>
      <c r="X295" s="214"/>
      <c r="Y295" s="321"/>
      <c r="Z295" s="214"/>
      <c r="AA295" s="230"/>
      <c r="AB295" s="214"/>
      <c r="AC295" s="321"/>
      <c r="AD295" s="214"/>
      <c r="AE295" s="230"/>
      <c r="AF295" s="214"/>
      <c r="AG295" s="144"/>
      <c r="AH295" s="153"/>
      <c r="AI295" s="153"/>
      <c r="AJ295" s="153"/>
      <c r="AK295" s="153"/>
      <c r="AL295" s="153"/>
      <c r="AM295" s="153"/>
      <c r="AN295" s="153"/>
      <c r="AO295" s="153"/>
    </row>
    <row r="296" spans="1:41" ht="21" customHeight="1">
      <c r="A296" s="140"/>
      <c r="B296" s="216" t="s">
        <v>95</v>
      </c>
      <c r="C296" s="217"/>
      <c r="D296" s="214"/>
      <c r="E296" s="230" t="s">
        <v>256</v>
      </c>
      <c r="F296" s="214"/>
      <c r="G296" s="230" t="s">
        <v>256</v>
      </c>
      <c r="H296" s="214"/>
      <c r="I296" s="230" t="s">
        <v>572</v>
      </c>
      <c r="J296" s="214"/>
      <c r="K296" s="321"/>
      <c r="L296" s="214"/>
      <c r="M296" s="230"/>
      <c r="N296" s="214"/>
      <c r="O296" s="141"/>
      <c r="P296" s="141"/>
      <c r="Q296" s="141"/>
      <c r="R296" s="141"/>
      <c r="S296" s="141"/>
      <c r="T296" s="216" t="s">
        <v>95</v>
      </c>
      <c r="U296" s="217"/>
      <c r="V296" s="214"/>
      <c r="W296" s="230"/>
      <c r="X296" s="214"/>
      <c r="Y296" s="321"/>
      <c r="Z296" s="214"/>
      <c r="AA296" s="230"/>
      <c r="AB296" s="214"/>
      <c r="AC296" s="321"/>
      <c r="AD296" s="214"/>
      <c r="AE296" s="230"/>
      <c r="AF296" s="214"/>
      <c r="AG296" s="144"/>
      <c r="AH296" s="153"/>
      <c r="AI296" s="153"/>
      <c r="AJ296" s="153"/>
      <c r="AK296" s="153"/>
      <c r="AL296" s="153"/>
      <c r="AM296" s="153"/>
      <c r="AN296" s="153"/>
      <c r="AO296" s="153"/>
    </row>
    <row r="297" spans="1:41" ht="21" customHeight="1">
      <c r="A297" s="140"/>
      <c r="B297" s="216" t="s">
        <v>87</v>
      </c>
      <c r="C297" s="217"/>
      <c r="D297" s="214"/>
      <c r="E297" s="326">
        <v>2370</v>
      </c>
      <c r="F297" s="214"/>
      <c r="G297" s="230">
        <v>2371</v>
      </c>
      <c r="H297" s="214"/>
      <c r="I297" s="230">
        <v>2372</v>
      </c>
      <c r="J297" s="214"/>
      <c r="K297" s="321"/>
      <c r="L297" s="214"/>
      <c r="M297" s="230"/>
      <c r="N297" s="214"/>
      <c r="O297" s="141"/>
      <c r="P297" s="141"/>
      <c r="Q297" s="141"/>
      <c r="R297" s="141"/>
      <c r="S297" s="141"/>
      <c r="T297" s="216" t="s">
        <v>87</v>
      </c>
      <c r="U297" s="217"/>
      <c r="V297" s="214"/>
      <c r="W297" s="230"/>
      <c r="X297" s="214"/>
      <c r="Y297" s="321"/>
      <c r="Z297" s="214"/>
      <c r="AA297" s="230"/>
      <c r="AB297" s="214"/>
      <c r="AC297" s="321"/>
      <c r="AD297" s="214"/>
      <c r="AE297" s="230"/>
      <c r="AF297" s="214"/>
      <c r="AG297" s="144"/>
      <c r="AH297" s="153"/>
      <c r="AI297" s="153"/>
      <c r="AJ297" s="153"/>
      <c r="AK297" s="153"/>
      <c r="AL297" s="153"/>
      <c r="AM297" s="153"/>
      <c r="AN297" s="153"/>
      <c r="AO297" s="153"/>
    </row>
    <row r="298" spans="1:41" ht="21" customHeight="1">
      <c r="A298" s="140"/>
      <c r="B298" s="216" t="s">
        <v>96</v>
      </c>
      <c r="C298" s="217"/>
      <c r="D298" s="214"/>
      <c r="E298" s="230">
        <v>230</v>
      </c>
      <c r="F298" s="214"/>
      <c r="G298" s="230">
        <v>231</v>
      </c>
      <c r="H298" s="214"/>
      <c r="I298" s="230">
        <v>230</v>
      </c>
      <c r="J298" s="214"/>
      <c r="K298" s="321"/>
      <c r="L298" s="214"/>
      <c r="M298" s="230"/>
      <c r="N298" s="214"/>
      <c r="O298" s="141"/>
      <c r="P298" s="141"/>
      <c r="Q298" s="141"/>
      <c r="R298" s="141"/>
      <c r="S298" s="141"/>
      <c r="T298" s="216" t="s">
        <v>96</v>
      </c>
      <c r="U298" s="217"/>
      <c r="V298" s="214"/>
      <c r="W298" s="230"/>
      <c r="X298" s="214"/>
      <c r="Y298" s="321"/>
      <c r="Z298" s="214"/>
      <c r="AA298" s="230"/>
      <c r="AB298" s="214"/>
      <c r="AC298" s="321"/>
      <c r="AD298" s="214"/>
      <c r="AE298" s="230"/>
      <c r="AF298" s="214"/>
      <c r="AG298" s="144"/>
      <c r="AH298" s="153"/>
      <c r="AI298" s="153"/>
      <c r="AJ298" s="153"/>
      <c r="AK298" s="153"/>
      <c r="AL298" s="153"/>
      <c r="AM298" s="153"/>
      <c r="AN298" s="153"/>
      <c r="AO298" s="153"/>
    </row>
    <row r="299" spans="1:41" ht="21" customHeight="1">
      <c r="A299" s="140"/>
      <c r="B299" s="216" t="s">
        <v>97</v>
      </c>
      <c r="C299" s="217"/>
      <c r="D299" s="214"/>
      <c r="E299" s="230">
        <v>50</v>
      </c>
      <c r="F299" s="214"/>
      <c r="G299" s="230">
        <v>50</v>
      </c>
      <c r="H299" s="214"/>
      <c r="I299" s="230">
        <v>50</v>
      </c>
      <c r="J299" s="214"/>
      <c r="K299" s="321"/>
      <c r="L299" s="214"/>
      <c r="M299" s="230"/>
      <c r="N299" s="214"/>
      <c r="O299" s="141"/>
      <c r="P299" s="141"/>
      <c r="Q299" s="141"/>
      <c r="R299" s="141"/>
      <c r="S299" s="141"/>
      <c r="T299" s="216" t="s">
        <v>97</v>
      </c>
      <c r="U299" s="217"/>
      <c r="V299" s="214"/>
      <c r="W299" s="230"/>
      <c r="X299" s="214"/>
      <c r="Y299" s="321"/>
      <c r="Z299" s="214"/>
      <c r="AA299" s="230"/>
      <c r="AB299" s="214"/>
      <c r="AC299" s="321"/>
      <c r="AD299" s="214"/>
      <c r="AE299" s="230"/>
      <c r="AF299" s="214"/>
      <c r="AG299" s="144"/>
      <c r="AH299" s="153"/>
      <c r="AI299" s="153"/>
      <c r="AJ299" s="153"/>
      <c r="AK299" s="153"/>
      <c r="AL299" s="153"/>
      <c r="AM299" s="153"/>
      <c r="AN299" s="153"/>
      <c r="AO299" s="153"/>
    </row>
    <row r="300" spans="1:41" ht="21" customHeight="1">
      <c r="A300" s="140"/>
      <c r="B300" s="219" t="s">
        <v>98</v>
      </c>
      <c r="C300" s="217"/>
      <c r="D300" s="214"/>
      <c r="E300" s="321"/>
      <c r="F300" s="214"/>
      <c r="G300" s="230">
        <v>486</v>
      </c>
      <c r="H300" s="214"/>
      <c r="I300" s="230">
        <v>351</v>
      </c>
      <c r="J300" s="214"/>
      <c r="K300" s="321"/>
      <c r="L300" s="214"/>
      <c r="M300" s="230"/>
      <c r="N300" s="214"/>
      <c r="O300" s="141"/>
      <c r="P300" s="141"/>
      <c r="Q300" s="141"/>
      <c r="R300" s="141"/>
      <c r="S300" s="141"/>
      <c r="T300" s="219" t="s">
        <v>98</v>
      </c>
      <c r="U300" s="217"/>
      <c r="V300" s="214"/>
      <c r="W300" s="321"/>
      <c r="X300" s="214"/>
      <c r="Y300" s="321"/>
      <c r="Z300" s="214"/>
      <c r="AA300" s="230"/>
      <c r="AB300" s="214"/>
      <c r="AC300" s="321"/>
      <c r="AD300" s="214"/>
      <c r="AE300" s="230"/>
      <c r="AF300" s="214"/>
      <c r="AG300" s="144"/>
      <c r="AH300" s="153"/>
      <c r="AI300" s="153"/>
      <c r="AJ300" s="153"/>
      <c r="AK300" s="153"/>
      <c r="AL300" s="153"/>
      <c r="AM300" s="153"/>
      <c r="AN300" s="153"/>
      <c r="AO300" s="153"/>
    </row>
    <row r="301" spans="1:41" ht="21" customHeight="1">
      <c r="A301" s="140"/>
      <c r="B301" s="219" t="s">
        <v>99</v>
      </c>
      <c r="C301" s="217"/>
      <c r="D301" s="214"/>
      <c r="E301" s="321"/>
      <c r="F301" s="214"/>
      <c r="G301" s="230">
        <v>485</v>
      </c>
      <c r="H301" s="214"/>
      <c r="I301" s="230">
        <v>299</v>
      </c>
      <c r="J301" s="214"/>
      <c r="K301" s="321"/>
      <c r="L301" s="214"/>
      <c r="M301" s="230"/>
      <c r="N301" s="214"/>
      <c r="O301" s="141"/>
      <c r="P301" s="141"/>
      <c r="Q301" s="141"/>
      <c r="R301" s="141"/>
      <c r="S301" s="141"/>
      <c r="T301" s="219" t="s">
        <v>99</v>
      </c>
      <c r="U301" s="217"/>
      <c r="V301" s="214"/>
      <c r="W301" s="321"/>
      <c r="X301" s="214"/>
      <c r="Y301" s="321"/>
      <c r="Z301" s="214"/>
      <c r="AA301" s="230"/>
      <c r="AB301" s="214"/>
      <c r="AC301" s="321"/>
      <c r="AD301" s="214"/>
      <c r="AE301" s="230"/>
      <c r="AF301" s="214"/>
      <c r="AG301" s="144"/>
      <c r="AH301" s="153"/>
      <c r="AI301" s="153"/>
      <c r="AJ301" s="153"/>
      <c r="AK301" s="153"/>
      <c r="AL301" s="153"/>
      <c r="AM301" s="153"/>
      <c r="AN301" s="153"/>
      <c r="AO301" s="153"/>
    </row>
    <row r="302" spans="1:41" ht="21" customHeight="1">
      <c r="A302" s="140"/>
      <c r="B302" s="219" t="s">
        <v>100</v>
      </c>
      <c r="C302" s="217"/>
      <c r="D302" s="214"/>
      <c r="E302" s="321"/>
      <c r="F302" s="214"/>
      <c r="G302" s="230">
        <v>461</v>
      </c>
      <c r="H302" s="214"/>
      <c r="I302" s="230">
        <v>297</v>
      </c>
      <c r="J302" s="214"/>
      <c r="K302" s="321"/>
      <c r="L302" s="214"/>
      <c r="M302" s="230"/>
      <c r="N302" s="214"/>
      <c r="O302" s="141"/>
      <c r="P302" s="141"/>
      <c r="Q302" s="141"/>
      <c r="R302" s="141"/>
      <c r="S302" s="141"/>
      <c r="T302" s="219" t="s">
        <v>100</v>
      </c>
      <c r="U302" s="217"/>
      <c r="V302" s="214"/>
      <c r="W302" s="321"/>
      <c r="X302" s="214"/>
      <c r="Y302" s="321"/>
      <c r="Z302" s="214"/>
      <c r="AA302" s="230"/>
      <c r="AB302" s="214"/>
      <c r="AC302" s="321"/>
      <c r="AD302" s="214"/>
      <c r="AE302" s="230"/>
      <c r="AF302" s="214"/>
      <c r="AG302" s="144"/>
      <c r="AH302" s="153"/>
      <c r="AI302" s="153"/>
      <c r="AJ302" s="153"/>
      <c r="AK302" s="153"/>
      <c r="AL302" s="153"/>
      <c r="AM302" s="153"/>
      <c r="AN302" s="153"/>
      <c r="AO302" s="153"/>
    </row>
    <row r="303" spans="1:41" ht="21" customHeight="1">
      <c r="A303" s="140"/>
      <c r="B303" s="219" t="s">
        <v>101</v>
      </c>
      <c r="C303" s="217"/>
      <c r="D303" s="214"/>
      <c r="E303" s="321"/>
      <c r="F303" s="214"/>
      <c r="G303" s="230">
        <v>12</v>
      </c>
      <c r="H303" s="214"/>
      <c r="I303" s="230">
        <v>16</v>
      </c>
      <c r="J303" s="214"/>
      <c r="K303" s="321"/>
      <c r="L303" s="214"/>
      <c r="M303" s="230"/>
      <c r="N303" s="214"/>
      <c r="O303" s="141"/>
      <c r="P303" s="141"/>
      <c r="Q303" s="141"/>
      <c r="R303" s="141"/>
      <c r="S303" s="141"/>
      <c r="T303" s="219" t="s">
        <v>101</v>
      </c>
      <c r="U303" s="217"/>
      <c r="V303" s="214"/>
      <c r="W303" s="321"/>
      <c r="X303" s="214"/>
      <c r="Y303" s="321"/>
      <c r="Z303" s="214"/>
      <c r="AA303" s="230"/>
      <c r="AB303" s="214"/>
      <c r="AC303" s="321"/>
      <c r="AD303" s="214"/>
      <c r="AE303" s="230"/>
      <c r="AF303" s="214"/>
      <c r="AG303" s="144"/>
      <c r="AH303" s="153"/>
      <c r="AI303" s="153"/>
      <c r="AJ303" s="153"/>
      <c r="AK303" s="153"/>
      <c r="AL303" s="153"/>
      <c r="AM303" s="153"/>
      <c r="AN303" s="153"/>
      <c r="AO303" s="153"/>
    </row>
    <row r="304" spans="1:41" ht="21" customHeight="1">
      <c r="A304" s="140"/>
      <c r="B304" s="219" t="s">
        <v>102</v>
      </c>
      <c r="C304" s="217"/>
      <c r="D304" s="214"/>
      <c r="E304" s="230"/>
      <c r="F304" s="214"/>
      <c r="G304" s="230">
        <v>326</v>
      </c>
      <c r="H304" s="214"/>
      <c r="I304" s="230">
        <v>218</v>
      </c>
      <c r="J304" s="214"/>
      <c r="K304" s="321"/>
      <c r="L304" s="214"/>
      <c r="M304" s="230"/>
      <c r="N304" s="214"/>
      <c r="O304" s="141"/>
      <c r="P304" s="141"/>
      <c r="Q304" s="141"/>
      <c r="R304" s="141"/>
      <c r="S304" s="141"/>
      <c r="T304" s="219" t="s">
        <v>102</v>
      </c>
      <c r="U304" s="217"/>
      <c r="V304" s="214"/>
      <c r="W304" s="230"/>
      <c r="X304" s="214"/>
      <c r="Y304" s="321"/>
      <c r="Z304" s="214"/>
      <c r="AA304" s="230"/>
      <c r="AB304" s="214"/>
      <c r="AC304" s="321"/>
      <c r="AD304" s="214"/>
      <c r="AE304" s="230"/>
      <c r="AF304" s="214"/>
      <c r="AG304" s="144"/>
      <c r="AH304" s="153"/>
      <c r="AI304" s="153"/>
      <c r="AJ304" s="153"/>
      <c r="AK304" s="153"/>
      <c r="AL304" s="153"/>
      <c r="AM304" s="153"/>
      <c r="AN304" s="153"/>
      <c r="AO304" s="153"/>
    </row>
    <row r="305" spans="1:41" ht="21" customHeight="1">
      <c r="A305" s="140"/>
      <c r="B305" s="219" t="s">
        <v>103</v>
      </c>
      <c r="C305" s="217"/>
      <c r="D305" s="214"/>
      <c r="E305" s="321"/>
      <c r="F305" s="214"/>
      <c r="G305" s="230">
        <v>40</v>
      </c>
      <c r="H305" s="214"/>
      <c r="I305" s="230">
        <v>27</v>
      </c>
      <c r="J305" s="214"/>
      <c r="K305" s="321"/>
      <c r="L305" s="214"/>
      <c r="M305" s="230"/>
      <c r="N305" s="214"/>
      <c r="O305" s="141"/>
      <c r="P305" s="141"/>
      <c r="Q305" s="141"/>
      <c r="R305" s="141"/>
      <c r="S305" s="141"/>
      <c r="T305" s="219" t="s">
        <v>103</v>
      </c>
      <c r="U305" s="217"/>
      <c r="V305" s="214"/>
      <c r="W305" s="321"/>
      <c r="X305" s="214"/>
      <c r="Y305" s="321"/>
      <c r="Z305" s="214"/>
      <c r="AA305" s="230"/>
      <c r="AB305" s="214"/>
      <c r="AC305" s="321"/>
      <c r="AD305" s="214"/>
      <c r="AE305" s="230"/>
      <c r="AF305" s="214"/>
      <c r="AG305" s="144"/>
      <c r="AH305" s="153"/>
      <c r="AI305" s="153"/>
      <c r="AJ305" s="153"/>
      <c r="AK305" s="153"/>
      <c r="AL305" s="153"/>
      <c r="AM305" s="153"/>
      <c r="AN305" s="153"/>
      <c r="AO305" s="153"/>
    </row>
    <row r="306" spans="1:41" ht="21" customHeight="1">
      <c r="A306" s="140"/>
      <c r="B306" s="219" t="s">
        <v>104</v>
      </c>
      <c r="C306" s="217"/>
      <c r="D306" s="214"/>
      <c r="E306" s="321"/>
      <c r="F306" s="214"/>
      <c r="G306" s="230">
        <v>331</v>
      </c>
      <c r="H306" s="214"/>
      <c r="I306" s="230">
        <v>219</v>
      </c>
      <c r="J306" s="214"/>
      <c r="K306" s="321"/>
      <c r="L306" s="214"/>
      <c r="M306" s="230"/>
      <c r="N306" s="214"/>
      <c r="O306" s="141"/>
      <c r="P306" s="141"/>
      <c r="Q306" s="141"/>
      <c r="R306" s="141"/>
      <c r="S306" s="141"/>
      <c r="T306" s="219" t="s">
        <v>104</v>
      </c>
      <c r="U306" s="217"/>
      <c r="V306" s="214"/>
      <c r="W306" s="321"/>
      <c r="X306" s="214"/>
      <c r="Y306" s="321"/>
      <c r="Z306" s="214"/>
      <c r="AA306" s="230"/>
      <c r="AB306" s="214"/>
      <c r="AC306" s="321"/>
      <c r="AD306" s="214"/>
      <c r="AE306" s="230"/>
      <c r="AF306" s="214"/>
      <c r="AG306" s="144"/>
      <c r="AH306" s="153"/>
      <c r="AI306" s="153"/>
      <c r="AJ306" s="153"/>
      <c r="AK306" s="153"/>
      <c r="AL306" s="153"/>
      <c r="AM306" s="153"/>
      <c r="AN306" s="153"/>
      <c r="AO306" s="153"/>
    </row>
    <row r="307" spans="1:41" ht="21" customHeight="1">
      <c r="A307" s="140"/>
      <c r="B307" s="219" t="s">
        <v>105</v>
      </c>
      <c r="C307" s="217"/>
      <c r="D307" s="214"/>
      <c r="E307" s="321"/>
      <c r="F307" s="214"/>
      <c r="G307" s="230" t="s">
        <v>230</v>
      </c>
      <c r="H307" s="214"/>
      <c r="I307" s="230" t="s">
        <v>240</v>
      </c>
      <c r="J307" s="214"/>
      <c r="K307" s="321"/>
      <c r="L307" s="214"/>
      <c r="M307" s="230"/>
      <c r="N307" s="214"/>
      <c r="O307" s="141"/>
      <c r="P307" s="141"/>
      <c r="Q307" s="141"/>
      <c r="R307" s="141"/>
      <c r="S307" s="141"/>
      <c r="T307" s="219" t="s">
        <v>105</v>
      </c>
      <c r="U307" s="217"/>
      <c r="V307" s="214"/>
      <c r="W307" s="321"/>
      <c r="X307" s="214"/>
      <c r="Y307" s="321"/>
      <c r="Z307" s="214"/>
      <c r="AA307" s="230"/>
      <c r="AB307" s="214"/>
      <c r="AC307" s="321"/>
      <c r="AD307" s="214"/>
      <c r="AE307" s="230"/>
      <c r="AF307" s="214"/>
      <c r="AG307" s="144"/>
      <c r="AH307" s="153"/>
      <c r="AI307" s="153"/>
      <c r="AJ307" s="153"/>
      <c r="AK307" s="153"/>
      <c r="AL307" s="153"/>
      <c r="AM307" s="153"/>
      <c r="AN307" s="153"/>
      <c r="AO307" s="153"/>
    </row>
    <row r="308" spans="1:41" ht="21" customHeight="1">
      <c r="A308" s="140"/>
      <c r="B308" s="219" t="s">
        <v>106</v>
      </c>
      <c r="C308" s="217"/>
      <c r="D308" s="214"/>
      <c r="E308" s="321"/>
      <c r="F308" s="214"/>
      <c r="G308" s="230">
        <v>24</v>
      </c>
      <c r="H308" s="214"/>
      <c r="I308" s="230">
        <v>-1</v>
      </c>
      <c r="J308" s="214"/>
      <c r="K308" s="321"/>
      <c r="L308" s="214"/>
      <c r="M308" s="230"/>
      <c r="N308" s="214"/>
      <c r="O308" s="141"/>
      <c r="P308" s="141"/>
      <c r="Q308" s="141"/>
      <c r="R308" s="141"/>
      <c r="S308" s="141"/>
      <c r="T308" s="219" t="s">
        <v>106</v>
      </c>
      <c r="U308" s="217"/>
      <c r="V308" s="214"/>
      <c r="W308" s="321"/>
      <c r="X308" s="214"/>
      <c r="Y308" s="321"/>
      <c r="Z308" s="214"/>
      <c r="AA308" s="230"/>
      <c r="AB308" s="214"/>
      <c r="AC308" s="321"/>
      <c r="AD308" s="214"/>
      <c r="AE308" s="230"/>
      <c r="AF308" s="214"/>
      <c r="AG308" s="144"/>
      <c r="AH308" s="153"/>
      <c r="AI308" s="153"/>
      <c r="AJ308" s="153"/>
      <c r="AK308" s="153"/>
      <c r="AL308" s="153"/>
      <c r="AM308" s="153"/>
      <c r="AN308" s="153"/>
      <c r="AO308" s="153"/>
    </row>
    <row r="309" spans="1:41" ht="21" customHeight="1">
      <c r="A309" s="140"/>
      <c r="B309" s="235" t="s">
        <v>107</v>
      </c>
      <c r="C309" s="217"/>
      <c r="D309" s="214"/>
      <c r="E309" s="321">
        <v>0.29166666666666669</v>
      </c>
      <c r="F309" s="214"/>
      <c r="G309" s="321">
        <v>0.34722222222222221</v>
      </c>
      <c r="H309" s="214"/>
      <c r="I309" s="230"/>
      <c r="J309" s="214"/>
      <c r="K309" s="321"/>
      <c r="L309" s="214"/>
      <c r="M309" s="230"/>
      <c r="N309" s="214"/>
      <c r="O309" s="141"/>
      <c r="P309" s="141"/>
      <c r="Q309" s="141"/>
      <c r="R309" s="141"/>
      <c r="S309" s="141"/>
      <c r="T309" s="235" t="s">
        <v>107</v>
      </c>
      <c r="U309" s="217"/>
      <c r="V309" s="214"/>
      <c r="W309" s="321"/>
      <c r="X309" s="214"/>
      <c r="Y309" s="321"/>
      <c r="Z309" s="214"/>
      <c r="AA309" s="230"/>
      <c r="AB309" s="214"/>
      <c r="AC309" s="321"/>
      <c r="AD309" s="214"/>
      <c r="AE309" s="230"/>
      <c r="AF309" s="214"/>
      <c r="AG309" s="144"/>
      <c r="AH309" s="153"/>
      <c r="AI309" s="153"/>
      <c r="AJ309" s="153"/>
      <c r="AK309" s="153"/>
      <c r="AL309" s="153"/>
      <c r="AM309" s="153"/>
      <c r="AN309" s="153"/>
      <c r="AO309" s="153"/>
    </row>
    <row r="310" spans="1:41" ht="21" customHeight="1">
      <c r="A310" s="140"/>
      <c r="B310" s="236" t="s">
        <v>108</v>
      </c>
      <c r="C310" s="217"/>
      <c r="D310" s="214"/>
      <c r="E310" s="324"/>
      <c r="F310" s="214"/>
      <c r="G310" s="321"/>
      <c r="H310" s="214"/>
      <c r="I310" s="230"/>
      <c r="J310" s="214"/>
      <c r="K310" s="321"/>
      <c r="L310" s="214"/>
      <c r="M310" s="230"/>
      <c r="N310" s="214"/>
      <c r="O310" s="141"/>
      <c r="P310" s="141"/>
      <c r="Q310" s="141"/>
      <c r="R310" s="141"/>
      <c r="S310" s="141"/>
      <c r="T310" s="236" t="s">
        <v>108</v>
      </c>
      <c r="U310" s="217"/>
      <c r="V310" s="214"/>
      <c r="W310" s="324"/>
      <c r="X310" s="214"/>
      <c r="Y310" s="321"/>
      <c r="Z310" s="214"/>
      <c r="AA310" s="230"/>
      <c r="AB310" s="214"/>
      <c r="AC310" s="321"/>
      <c r="AD310" s="214"/>
      <c r="AE310" s="230"/>
      <c r="AF310" s="214"/>
      <c r="AG310" s="144"/>
      <c r="AH310" s="153"/>
      <c r="AI310" s="153"/>
      <c r="AJ310" s="153"/>
      <c r="AK310" s="153"/>
      <c r="AL310" s="153"/>
      <c r="AM310" s="153"/>
      <c r="AN310" s="153"/>
      <c r="AO310" s="153"/>
    </row>
    <row r="311" spans="1:41" ht="21" customHeight="1">
      <c r="A311" s="140"/>
      <c r="B311" s="220" t="s">
        <v>109</v>
      </c>
      <c r="C311" s="217"/>
      <c r="D311" s="214"/>
      <c r="E311" s="325"/>
      <c r="F311" s="214"/>
      <c r="G311" s="321"/>
      <c r="H311" s="214"/>
      <c r="I311" s="230"/>
      <c r="J311" s="214"/>
      <c r="K311" s="321"/>
      <c r="L311" s="214"/>
      <c r="M311" s="230"/>
      <c r="N311" s="214"/>
      <c r="O311" s="141"/>
      <c r="P311" s="141"/>
      <c r="Q311" s="141"/>
      <c r="R311" s="141"/>
      <c r="S311" s="141"/>
      <c r="T311" s="220" t="s">
        <v>109</v>
      </c>
      <c r="U311" s="217"/>
      <c r="V311" s="214"/>
      <c r="W311" s="325"/>
      <c r="X311" s="214"/>
      <c r="Y311" s="321"/>
      <c r="Z311" s="214"/>
      <c r="AA311" s="230"/>
      <c r="AB311" s="214"/>
      <c r="AC311" s="321"/>
      <c r="AD311" s="214"/>
      <c r="AE311" s="230"/>
      <c r="AF311" s="214"/>
      <c r="AG311" s="144"/>
      <c r="AH311" s="153"/>
      <c r="AI311" s="153"/>
      <c r="AJ311" s="153"/>
      <c r="AK311" s="153"/>
      <c r="AL311" s="153"/>
      <c r="AM311" s="153"/>
      <c r="AN311" s="153"/>
      <c r="AO311" s="153"/>
    </row>
    <row r="312" spans="1:41" ht="21" customHeight="1">
      <c r="A312" s="140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4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21" customHeight="1">
      <c r="A313" s="140"/>
      <c r="B313" s="245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7"/>
      <c r="O313" s="154"/>
      <c r="P313" s="155"/>
      <c r="Q313" s="155"/>
      <c r="R313" s="155"/>
      <c r="S313" s="155"/>
      <c r="T313" s="245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7"/>
      <c r="AG313" s="144"/>
      <c r="AH313" s="153"/>
      <c r="AI313" s="153"/>
      <c r="AJ313" s="153"/>
      <c r="AK313" s="153"/>
      <c r="AL313" s="153"/>
      <c r="AM313" s="153"/>
      <c r="AN313" s="153"/>
      <c r="AO313" s="153"/>
    </row>
    <row r="314" spans="1:41" ht="21" customHeight="1">
      <c r="A314" s="140"/>
      <c r="B314" s="248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9"/>
      <c r="O314" s="154"/>
      <c r="P314" s="155"/>
      <c r="Q314" s="155"/>
      <c r="R314" s="155"/>
      <c r="S314" s="155"/>
      <c r="T314" s="248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9"/>
      <c r="AG314" s="144"/>
      <c r="AH314" s="153"/>
      <c r="AI314" s="153"/>
      <c r="AJ314" s="153"/>
      <c r="AK314" s="153"/>
      <c r="AL314" s="153"/>
      <c r="AM314" s="153"/>
      <c r="AN314" s="153"/>
      <c r="AO314" s="153"/>
    </row>
    <row r="315" spans="1:41" ht="21" customHeight="1">
      <c r="A315" s="140"/>
      <c r="B315" s="248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9"/>
      <c r="O315" s="154"/>
      <c r="P315" s="155"/>
      <c r="Q315" s="155"/>
      <c r="R315" s="155"/>
      <c r="S315" s="155"/>
      <c r="T315" s="248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9"/>
      <c r="AG315" s="144"/>
      <c r="AH315" s="153"/>
      <c r="AI315" s="153"/>
      <c r="AJ315" s="153"/>
      <c r="AK315" s="153"/>
      <c r="AL315" s="153"/>
      <c r="AM315" s="153"/>
      <c r="AN315" s="153"/>
      <c r="AO315" s="153"/>
    </row>
    <row r="316" spans="1:41" ht="21" customHeight="1">
      <c r="A316" s="140"/>
      <c r="B316" s="250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2"/>
      <c r="O316" s="154"/>
      <c r="P316" s="155"/>
      <c r="Q316" s="155"/>
      <c r="R316" s="155"/>
      <c r="S316" s="155"/>
      <c r="T316" s="250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2"/>
      <c r="AG316" s="144"/>
      <c r="AH316" s="153"/>
      <c r="AI316" s="153"/>
      <c r="AJ316" s="153"/>
      <c r="AK316" s="153"/>
      <c r="AL316" s="153"/>
      <c r="AM316" s="153"/>
      <c r="AN316" s="153"/>
      <c r="AO316" s="153"/>
    </row>
    <row r="317" spans="1:41" ht="21" customHeight="1">
      <c r="A317" s="140"/>
      <c r="B317" s="145"/>
      <c r="C317" s="145"/>
      <c r="D317" s="145"/>
      <c r="E317" s="145"/>
      <c r="F317" s="145"/>
      <c r="I317" s="145"/>
      <c r="J317" s="145"/>
      <c r="K317" s="17"/>
      <c r="L317" s="17"/>
      <c r="M317" s="17"/>
      <c r="N317" s="17"/>
      <c r="O317" s="141"/>
      <c r="P317" s="141"/>
      <c r="Q317" s="141"/>
      <c r="R317" s="141"/>
      <c r="S317" s="141"/>
      <c r="T317" s="145"/>
      <c r="U317" s="145"/>
      <c r="V317" s="145"/>
      <c r="W317" s="145"/>
      <c r="X317" s="145"/>
      <c r="AA317" s="145"/>
      <c r="AB317" s="145"/>
      <c r="AC317" s="17"/>
      <c r="AD317" s="17"/>
      <c r="AE317" s="17"/>
      <c r="AF317" s="17"/>
      <c r="AG317" s="144"/>
      <c r="AH317" s="153"/>
      <c r="AI317" s="153"/>
      <c r="AJ317" s="153"/>
      <c r="AK317" s="153"/>
      <c r="AL317" s="153"/>
      <c r="AM317" s="153"/>
      <c r="AN317" s="153"/>
      <c r="AO317" s="153"/>
    </row>
    <row r="318" spans="1:41" ht="21" customHeight="1">
      <c r="A318" s="140"/>
      <c r="B318" s="237" t="s">
        <v>110</v>
      </c>
      <c r="C318" s="238"/>
      <c r="D318" s="145"/>
      <c r="E318" s="237" t="s">
        <v>111</v>
      </c>
      <c r="F318" s="238"/>
      <c r="H318" s="237" t="s">
        <v>112</v>
      </c>
      <c r="I318" s="238"/>
      <c r="J318" s="241"/>
      <c r="K318" s="241"/>
      <c r="L318" s="241"/>
      <c r="M318" s="237" t="s">
        <v>113</v>
      </c>
      <c r="N318" s="238"/>
      <c r="O318" s="141"/>
      <c r="P318" s="141"/>
      <c r="Q318" s="141"/>
      <c r="R318" s="141"/>
      <c r="S318" s="141"/>
      <c r="T318" s="237" t="s">
        <v>110</v>
      </c>
      <c r="U318" s="238"/>
      <c r="V318" s="145"/>
      <c r="W318" s="237" t="s">
        <v>111</v>
      </c>
      <c r="X318" s="238"/>
      <c r="Z318" s="237" t="s">
        <v>112</v>
      </c>
      <c r="AA318" s="238"/>
      <c r="AB318" s="241"/>
      <c r="AC318" s="241"/>
      <c r="AD318" s="241"/>
      <c r="AE318" s="237" t="s">
        <v>113</v>
      </c>
      <c r="AF318" s="238"/>
      <c r="AG318" s="144"/>
      <c r="AH318" s="153"/>
      <c r="AI318" s="153"/>
      <c r="AJ318" s="153"/>
      <c r="AK318" s="153"/>
      <c r="AL318" s="153"/>
      <c r="AM318" s="153"/>
      <c r="AN318" s="153"/>
      <c r="AO318" s="153"/>
    </row>
    <row r="319" spans="1:41" ht="21" customHeight="1">
      <c r="A319" s="140"/>
      <c r="B319" s="145"/>
      <c r="D319" s="145"/>
      <c r="E319" s="145"/>
      <c r="I319" s="145"/>
      <c r="L319" s="145"/>
      <c r="M319" s="145"/>
      <c r="N319" s="145"/>
      <c r="O319" s="156"/>
      <c r="P319" s="156"/>
      <c r="Q319" s="141"/>
      <c r="R319" s="141"/>
      <c r="S319" s="141"/>
      <c r="T319" s="145"/>
      <c r="V319" s="145"/>
      <c r="W319" s="145"/>
      <c r="AA319" s="145"/>
      <c r="AD319" s="145"/>
      <c r="AE319" s="145"/>
      <c r="AF319" s="145"/>
      <c r="AG319" s="144"/>
      <c r="AH319" s="153"/>
      <c r="AI319" s="153"/>
      <c r="AJ319" s="153"/>
      <c r="AK319" s="153"/>
      <c r="AL319" s="153"/>
      <c r="AM319" s="153"/>
      <c r="AN319" s="153"/>
      <c r="AO319" s="153"/>
    </row>
    <row r="320" spans="1:41" ht="21" customHeight="1">
      <c r="A320" s="140"/>
      <c r="B320" s="239"/>
      <c r="C320" s="240"/>
      <c r="D320" s="145"/>
      <c r="E320" s="239"/>
      <c r="F320" s="240"/>
      <c r="H320" s="239"/>
      <c r="I320" s="240"/>
      <c r="J320" s="242"/>
      <c r="K320" s="243"/>
      <c r="L320" s="243"/>
      <c r="M320" s="243"/>
      <c r="N320" s="240"/>
      <c r="O320" s="156"/>
      <c r="P320" s="156"/>
      <c r="Q320" s="141"/>
      <c r="R320" s="141"/>
      <c r="S320" s="141"/>
      <c r="T320" s="239"/>
      <c r="U320" s="240"/>
      <c r="V320" s="145"/>
      <c r="W320" s="239"/>
      <c r="X320" s="240"/>
      <c r="Z320" s="239"/>
      <c r="AA320" s="240"/>
      <c r="AB320" s="242"/>
      <c r="AC320" s="243"/>
      <c r="AD320" s="243"/>
      <c r="AE320" s="243"/>
      <c r="AF320" s="240"/>
      <c r="AG320" s="144"/>
      <c r="AH320" s="153"/>
      <c r="AI320" s="153"/>
      <c r="AJ320" s="153"/>
      <c r="AK320" s="153"/>
      <c r="AL320" s="153"/>
      <c r="AM320" s="153"/>
      <c r="AN320" s="153"/>
      <c r="AO320" s="153"/>
    </row>
    <row r="321" spans="1:41" ht="21" customHeight="1">
      <c r="A321" s="140"/>
      <c r="B321" s="239"/>
      <c r="C321" s="240"/>
      <c r="D321" s="145"/>
      <c r="E321" s="239"/>
      <c r="F321" s="240"/>
      <c r="H321" s="239"/>
      <c r="I321" s="240"/>
      <c r="J321" s="242"/>
      <c r="K321" s="243"/>
      <c r="L321" s="243"/>
      <c r="M321" s="243"/>
      <c r="N321" s="240"/>
      <c r="O321" s="156"/>
      <c r="P321" s="156"/>
      <c r="Q321" s="141"/>
      <c r="R321" s="141"/>
      <c r="S321" s="141"/>
      <c r="T321" s="239"/>
      <c r="U321" s="240"/>
      <c r="V321" s="145"/>
      <c r="W321" s="239"/>
      <c r="X321" s="240"/>
      <c r="Z321" s="239"/>
      <c r="AA321" s="240"/>
      <c r="AB321" s="242"/>
      <c r="AC321" s="243"/>
      <c r="AD321" s="243"/>
      <c r="AE321" s="243"/>
      <c r="AF321" s="240"/>
      <c r="AG321" s="144"/>
      <c r="AH321" s="153"/>
      <c r="AI321" s="153"/>
      <c r="AJ321" s="153"/>
      <c r="AK321" s="153"/>
      <c r="AL321" s="153"/>
      <c r="AM321" s="153"/>
      <c r="AN321" s="153"/>
      <c r="AO321" s="153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41"/>
      <c r="AF322" s="141"/>
      <c r="AG322" s="144"/>
      <c r="AH322" s="153"/>
      <c r="AI322" s="153"/>
      <c r="AJ322" s="153"/>
      <c r="AK322" s="153"/>
      <c r="AL322" s="153"/>
      <c r="AM322" s="153"/>
      <c r="AN322" s="153"/>
      <c r="AO322" s="153"/>
    </row>
    <row r="323" spans="1:41" ht="21" customHeight="1">
      <c r="A323" s="123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57"/>
      <c r="AF323" s="157"/>
      <c r="AG323" s="158"/>
      <c r="AH323" s="153"/>
      <c r="AI323" s="153"/>
      <c r="AJ323" s="153"/>
      <c r="AK323" s="153"/>
      <c r="AL323" s="153"/>
      <c r="AM323" s="153"/>
      <c r="AN323" s="153"/>
      <c r="AO323" s="153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41"/>
      <c r="AF324" s="141"/>
      <c r="AG324" s="141"/>
      <c r="AH324" s="153"/>
      <c r="AI324" s="153"/>
      <c r="AJ324" s="153"/>
      <c r="AK324" s="153"/>
      <c r="AL324" s="153"/>
      <c r="AM324" s="153"/>
      <c r="AN324" s="153"/>
      <c r="AO324" s="153"/>
    </row>
    <row r="325" spans="1:41" ht="21" customHeight="1">
      <c r="A325" s="165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7"/>
      <c r="AH325" s="153"/>
      <c r="AI325" s="153"/>
      <c r="AJ325" s="153"/>
      <c r="AK325" s="153"/>
      <c r="AL325" s="153"/>
      <c r="AM325" s="153"/>
      <c r="AN325" s="153"/>
      <c r="AO325" s="153"/>
    </row>
    <row r="326" spans="1:41" ht="21" customHeight="1">
      <c r="A326" s="168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70"/>
      <c r="AH326" s="153"/>
      <c r="AI326" s="153"/>
      <c r="AJ326" s="153"/>
      <c r="AK326" s="153"/>
      <c r="AL326" s="153"/>
      <c r="AM326" s="153"/>
      <c r="AN326" s="153"/>
      <c r="AO326" s="153"/>
    </row>
    <row r="327" spans="1:41" ht="21" customHeight="1">
      <c r="A327" s="168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70"/>
      <c r="AH327" s="153"/>
      <c r="AI327" s="153"/>
      <c r="AJ327" s="153"/>
      <c r="AK327" s="153"/>
      <c r="AL327" s="153"/>
      <c r="AM327" s="153"/>
      <c r="AN327" s="153"/>
      <c r="AO327" s="153"/>
    </row>
    <row r="328" spans="1:41" ht="21" customHeight="1">
      <c r="A328" s="168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70"/>
      <c r="AH328" s="153"/>
      <c r="AI328" s="153"/>
      <c r="AJ328" s="153"/>
      <c r="AK328" s="153"/>
      <c r="AL328" s="153"/>
      <c r="AM328" s="153"/>
      <c r="AN328" s="153"/>
      <c r="AO328" s="153"/>
    </row>
    <row r="329" spans="1:41" ht="21" customHeight="1">
      <c r="A329" s="168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70"/>
      <c r="AH329" s="153"/>
      <c r="AI329" s="153"/>
      <c r="AJ329" s="153"/>
      <c r="AK329" s="153"/>
      <c r="AL329" s="153"/>
      <c r="AM329" s="153"/>
      <c r="AN329" s="153"/>
      <c r="AO329" s="153"/>
    </row>
    <row r="330" spans="1:41" ht="21" customHeight="1">
      <c r="A330" s="168"/>
      <c r="B330" s="169"/>
      <c r="C330" s="169"/>
      <c r="D330" s="169"/>
      <c r="E330" s="169"/>
      <c r="F330" s="169"/>
      <c r="G330" s="169"/>
      <c r="H330" s="169"/>
      <c r="I330" s="169"/>
      <c r="J330" s="253" t="s">
        <v>81</v>
      </c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5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70"/>
      <c r="AH330" s="153"/>
      <c r="AI330" s="153"/>
      <c r="AJ330" s="153"/>
      <c r="AK330" s="153"/>
      <c r="AL330" s="153"/>
      <c r="AM330" s="153"/>
      <c r="AN330" s="153"/>
      <c r="AO330" s="153"/>
    </row>
    <row r="331" spans="1:41" ht="21" customHeight="1">
      <c r="A331" s="168"/>
      <c r="B331" s="169"/>
      <c r="C331" s="169"/>
      <c r="D331" s="169"/>
      <c r="E331" s="169"/>
      <c r="F331" s="169"/>
      <c r="G331" s="169"/>
      <c r="H331" s="169"/>
      <c r="I331" s="169"/>
      <c r="J331" s="256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8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70"/>
      <c r="AH331" s="153"/>
      <c r="AI331" s="153"/>
      <c r="AJ331" s="153"/>
      <c r="AK331" s="153"/>
      <c r="AL331" s="153"/>
      <c r="AM331" s="153"/>
      <c r="AN331" s="153"/>
      <c r="AO331" s="153"/>
    </row>
    <row r="332" spans="1:41" ht="21" customHeight="1">
      <c r="A332" s="168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253" t="s">
        <v>1178</v>
      </c>
      <c r="M332" s="254"/>
      <c r="N332" s="254"/>
      <c r="O332" s="254"/>
      <c r="P332" s="254"/>
      <c r="Q332" s="254"/>
      <c r="R332" s="254"/>
      <c r="S332" s="254"/>
      <c r="T332" s="254"/>
      <c r="U332" s="255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70"/>
      <c r="AH332" s="153"/>
      <c r="AI332" s="153"/>
      <c r="AJ332" s="153"/>
      <c r="AK332" s="153"/>
      <c r="AL332" s="153"/>
      <c r="AM332" s="153"/>
      <c r="AN332" s="153"/>
      <c r="AO332" s="153"/>
    </row>
    <row r="333" spans="1:41" ht="21" customHeight="1">
      <c r="A333" s="168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256"/>
      <c r="M333" s="257"/>
      <c r="N333" s="257"/>
      <c r="O333" s="257"/>
      <c r="P333" s="257"/>
      <c r="Q333" s="257"/>
      <c r="R333" s="257"/>
      <c r="S333" s="257"/>
      <c r="T333" s="257"/>
      <c r="U333" s="258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70"/>
      <c r="AH333" s="153"/>
      <c r="AI333" s="153"/>
      <c r="AJ333" s="153"/>
      <c r="AK333" s="153"/>
      <c r="AL333" s="153"/>
      <c r="AM333" s="153"/>
      <c r="AN333" s="153"/>
      <c r="AO333" s="153"/>
    </row>
    <row r="334" spans="1:41" ht="21" customHeight="1">
      <c r="A334" s="171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3"/>
      <c r="AH334" s="153"/>
      <c r="AI334" s="153"/>
      <c r="AJ334" s="153"/>
      <c r="AK334" s="153"/>
      <c r="AL334" s="153"/>
      <c r="AM334" s="153"/>
      <c r="AN334" s="153"/>
      <c r="AO334" s="153"/>
    </row>
    <row r="335" spans="1:41" ht="21" customHeight="1">
      <c r="A335" s="140"/>
      <c r="B335" s="222" t="s">
        <v>82</v>
      </c>
      <c r="C335" s="223"/>
      <c r="D335" s="224"/>
      <c r="E335" s="192">
        <v>2366</v>
      </c>
      <c r="F335" s="145"/>
      <c r="H335" s="225"/>
      <c r="I335" s="223"/>
      <c r="J335" s="224"/>
      <c r="K335" s="226" t="s">
        <v>83</v>
      </c>
      <c r="L335" s="224"/>
      <c r="M335" s="16"/>
      <c r="N335" s="16"/>
      <c r="O335" s="141"/>
      <c r="P335" s="141"/>
      <c r="Q335" s="141"/>
      <c r="R335" s="141"/>
      <c r="S335" s="141"/>
      <c r="T335" s="222" t="s">
        <v>82</v>
      </c>
      <c r="U335" s="223"/>
      <c r="V335" s="224"/>
      <c r="W335" s="192">
        <v>2343</v>
      </c>
      <c r="X335" s="145"/>
      <c r="Z335" s="225"/>
      <c r="AA335" s="223"/>
      <c r="AB335" s="224"/>
      <c r="AC335" s="226" t="s">
        <v>83</v>
      </c>
      <c r="AD335" s="224"/>
      <c r="AE335" s="16"/>
      <c r="AF335" s="16"/>
      <c r="AG335" s="144"/>
      <c r="AH335" s="153"/>
      <c r="AI335" s="153"/>
      <c r="AJ335" s="153"/>
      <c r="AK335" s="153"/>
      <c r="AL335" s="153"/>
      <c r="AM335" s="153"/>
      <c r="AN335" s="153"/>
      <c r="AO335" s="153"/>
    </row>
    <row r="336" spans="1:41" ht="21" customHeight="1">
      <c r="A336" s="140"/>
      <c r="B336" s="227" t="s">
        <v>84</v>
      </c>
      <c r="C336" s="223"/>
      <c r="D336" s="224"/>
      <c r="E336" s="148">
        <v>2238</v>
      </c>
      <c r="F336" s="145"/>
      <c r="G336" s="145"/>
      <c r="H336" s="145"/>
      <c r="I336" s="146"/>
      <c r="J336" s="147"/>
      <c r="K336" s="141"/>
      <c r="L336" s="141"/>
      <c r="M336" s="141"/>
      <c r="N336" s="141"/>
      <c r="O336" s="141"/>
      <c r="P336" s="141"/>
      <c r="Q336" s="141"/>
      <c r="R336" s="141"/>
      <c r="S336" s="141"/>
      <c r="T336" s="227" t="s">
        <v>84</v>
      </c>
      <c r="U336" s="223"/>
      <c r="V336" s="224"/>
      <c r="W336" s="148">
        <v>2317</v>
      </c>
      <c r="X336" s="145"/>
      <c r="Y336" s="145"/>
      <c r="Z336" s="145"/>
      <c r="AA336" s="146"/>
      <c r="AB336" s="147"/>
      <c r="AC336" s="141"/>
      <c r="AD336" s="141"/>
      <c r="AE336" s="141"/>
      <c r="AF336" s="141"/>
      <c r="AG336" s="144"/>
      <c r="AH336" s="153"/>
      <c r="AI336" s="153"/>
      <c r="AJ336" s="153"/>
      <c r="AK336" s="153"/>
      <c r="AL336" s="153"/>
      <c r="AM336" s="153"/>
      <c r="AN336" s="153"/>
      <c r="AO336" s="153"/>
    </row>
    <row r="337" spans="1:41" ht="21" customHeight="1">
      <c r="A337" s="140"/>
      <c r="B337" s="228" t="s">
        <v>85</v>
      </c>
      <c r="C337" s="223"/>
      <c r="D337" s="224"/>
      <c r="E337" s="164"/>
      <c r="F337" s="145"/>
      <c r="H337" s="229" t="s">
        <v>252</v>
      </c>
      <c r="I337" s="217"/>
      <c r="J337" s="214"/>
      <c r="K337" s="230" t="s">
        <v>86</v>
      </c>
      <c r="L337" s="214"/>
      <c r="M337" s="141"/>
      <c r="N337" s="141"/>
      <c r="O337" s="141"/>
      <c r="P337" s="141"/>
      <c r="Q337" s="141"/>
      <c r="R337" s="141"/>
      <c r="S337" s="141"/>
      <c r="T337" s="228" t="s">
        <v>85</v>
      </c>
      <c r="U337" s="223"/>
      <c r="V337" s="224"/>
      <c r="W337" s="164"/>
      <c r="X337" s="145"/>
      <c r="Z337" s="229" t="s">
        <v>253</v>
      </c>
      <c r="AA337" s="217"/>
      <c r="AB337" s="214"/>
      <c r="AC337" s="230" t="s">
        <v>86</v>
      </c>
      <c r="AD337" s="214"/>
      <c r="AE337" s="141"/>
      <c r="AF337" s="141"/>
      <c r="AG337" s="144"/>
      <c r="AH337" s="153"/>
      <c r="AI337" s="153"/>
      <c r="AJ337" s="153"/>
      <c r="AK337" s="153"/>
      <c r="AL337" s="153"/>
      <c r="AM337" s="153"/>
      <c r="AN337" s="153"/>
      <c r="AO337" s="153"/>
    </row>
    <row r="338" spans="1:41" ht="21" customHeight="1">
      <c r="A338" s="140"/>
      <c r="B338" s="141"/>
      <c r="C338" s="141"/>
      <c r="D338" s="149"/>
      <c r="E338" s="145"/>
      <c r="F338" s="145"/>
      <c r="G338" s="145"/>
      <c r="H338" s="145"/>
      <c r="I338" s="145"/>
      <c r="J338" s="12"/>
      <c r="K338" s="16"/>
      <c r="L338" s="16"/>
      <c r="M338" s="16"/>
      <c r="N338" s="141"/>
      <c r="O338" s="141"/>
      <c r="P338" s="141"/>
      <c r="Q338" s="141"/>
      <c r="R338" s="141"/>
      <c r="S338" s="141"/>
      <c r="T338" s="141"/>
      <c r="U338" s="141"/>
      <c r="V338" s="149"/>
      <c r="W338" s="145"/>
      <c r="X338" s="145"/>
      <c r="Y338" s="145"/>
      <c r="Z338" s="145"/>
      <c r="AA338" s="145"/>
      <c r="AB338" s="12"/>
      <c r="AC338" s="16"/>
      <c r="AD338" s="16"/>
      <c r="AE338" s="16"/>
      <c r="AF338" s="141"/>
      <c r="AG338" s="144"/>
      <c r="AH338" s="153"/>
      <c r="AI338" s="153"/>
      <c r="AJ338" s="153"/>
      <c r="AK338" s="153"/>
      <c r="AL338" s="153"/>
      <c r="AM338" s="153"/>
      <c r="AN338" s="153"/>
      <c r="AO338" s="153"/>
    </row>
    <row r="339" spans="1:41" ht="21" customHeight="1">
      <c r="A339" s="140"/>
      <c r="B339" s="231" t="s">
        <v>87</v>
      </c>
      <c r="C339" s="217"/>
      <c r="D339" s="214"/>
      <c r="E339" s="312">
        <v>0.28402777777777777</v>
      </c>
      <c r="F339" s="214"/>
      <c r="G339" s="321"/>
      <c r="H339" s="214"/>
      <c r="I339" s="230"/>
      <c r="J339" s="214"/>
      <c r="K339" s="321"/>
      <c r="L339" s="214"/>
      <c r="M339" s="230"/>
      <c r="N339" s="214"/>
      <c r="O339" s="141"/>
      <c r="P339" s="141"/>
      <c r="Q339" s="141"/>
      <c r="R339" s="141"/>
      <c r="S339" s="141"/>
      <c r="T339" s="231" t="s">
        <v>87</v>
      </c>
      <c r="U339" s="217"/>
      <c r="V339" s="214"/>
      <c r="W339" s="312">
        <v>0.28402777777777777</v>
      </c>
      <c r="X339" s="214"/>
      <c r="Y339" s="321">
        <v>0.32430555555555557</v>
      </c>
      <c r="Z339" s="214"/>
      <c r="AA339" s="321">
        <v>0.43125000000000002</v>
      </c>
      <c r="AB339" s="214"/>
      <c r="AC339" s="321">
        <v>0.49583333333333335</v>
      </c>
      <c r="AD339" s="214"/>
      <c r="AE339" s="230"/>
      <c r="AF339" s="214"/>
      <c r="AG339" s="144"/>
      <c r="AH339" s="153"/>
      <c r="AI339" s="153"/>
      <c r="AJ339" s="153"/>
      <c r="AK339" s="153"/>
      <c r="AL339" s="153"/>
      <c r="AM339" s="153"/>
      <c r="AN339" s="153"/>
      <c r="AO339" s="153"/>
    </row>
    <row r="340" spans="1:41" ht="21" customHeight="1">
      <c r="A340" s="140"/>
      <c r="B340" s="231" t="s">
        <v>88</v>
      </c>
      <c r="C340" s="217"/>
      <c r="D340" s="214"/>
      <c r="E340" s="229" t="s">
        <v>379</v>
      </c>
      <c r="F340" s="214"/>
      <c r="G340" s="321"/>
      <c r="H340" s="214"/>
      <c r="I340" s="230"/>
      <c r="J340" s="214"/>
      <c r="K340" s="321"/>
      <c r="L340" s="214"/>
      <c r="M340" s="230"/>
      <c r="N340" s="214"/>
      <c r="O340" s="141"/>
      <c r="P340" s="141"/>
      <c r="Q340" s="141"/>
      <c r="R340" s="141"/>
      <c r="S340" s="141"/>
      <c r="T340" s="231" t="s">
        <v>88</v>
      </c>
      <c r="U340" s="217"/>
      <c r="V340" s="214"/>
      <c r="W340" s="229" t="s">
        <v>379</v>
      </c>
      <c r="X340" s="214"/>
      <c r="Y340" s="230" t="s">
        <v>236</v>
      </c>
      <c r="Z340" s="214"/>
      <c r="AA340" s="230" t="s">
        <v>236</v>
      </c>
      <c r="AB340" s="214"/>
      <c r="AC340" s="230" t="s">
        <v>236</v>
      </c>
      <c r="AD340" s="214"/>
      <c r="AE340" s="230"/>
      <c r="AF340" s="214"/>
      <c r="AG340" s="144"/>
      <c r="AH340" s="153"/>
      <c r="AI340" s="153"/>
      <c r="AJ340" s="153"/>
      <c r="AK340" s="153"/>
      <c r="AL340" s="153"/>
      <c r="AM340" s="153"/>
      <c r="AN340" s="153"/>
      <c r="AO340" s="153"/>
    </row>
    <row r="341" spans="1:41" ht="21" customHeight="1">
      <c r="A341" s="140"/>
      <c r="B341" s="231" t="s">
        <v>89</v>
      </c>
      <c r="C341" s="217"/>
      <c r="D341" s="214"/>
      <c r="E341" s="229" t="s">
        <v>119</v>
      </c>
      <c r="F341" s="214"/>
      <c r="G341" s="321"/>
      <c r="H341" s="214"/>
      <c r="I341" s="230"/>
      <c r="J341" s="214"/>
      <c r="K341" s="321"/>
      <c r="L341" s="214"/>
      <c r="M341" s="230"/>
      <c r="N341" s="214"/>
      <c r="O341" s="141"/>
      <c r="P341" s="141"/>
      <c r="Q341" s="141"/>
      <c r="R341" s="141"/>
      <c r="S341" s="141"/>
      <c r="T341" s="231" t="s">
        <v>89</v>
      </c>
      <c r="U341" s="217"/>
      <c r="V341" s="214"/>
      <c r="W341" s="229" t="s">
        <v>119</v>
      </c>
      <c r="X341" s="214"/>
      <c r="Y341" s="229" t="s">
        <v>119</v>
      </c>
      <c r="Z341" s="214"/>
      <c r="AA341" s="229" t="s">
        <v>119</v>
      </c>
      <c r="AB341" s="214"/>
      <c r="AC341" s="229" t="s">
        <v>119</v>
      </c>
      <c r="AD341" s="214"/>
      <c r="AE341" s="230"/>
      <c r="AF341" s="214"/>
      <c r="AG341" s="144"/>
      <c r="AH341" s="153"/>
      <c r="AI341" s="153"/>
      <c r="AJ341" s="153"/>
      <c r="AK341" s="153"/>
      <c r="AL341" s="153"/>
      <c r="AM341" s="153"/>
      <c r="AN341" s="153"/>
      <c r="AO341" s="153"/>
    </row>
    <row r="342" spans="1:41" ht="21" customHeight="1">
      <c r="A342" s="140"/>
      <c r="B342" s="231" t="s">
        <v>90</v>
      </c>
      <c r="C342" s="217"/>
      <c r="D342" s="214"/>
      <c r="E342" s="229">
        <v>25.1</v>
      </c>
      <c r="F342" s="214"/>
      <c r="G342" s="321"/>
      <c r="H342" s="214"/>
      <c r="I342" s="230"/>
      <c r="J342" s="214"/>
      <c r="K342" s="321"/>
      <c r="L342" s="214"/>
      <c r="M342" s="230"/>
      <c r="N342" s="214"/>
      <c r="O342" s="141"/>
      <c r="P342" s="141"/>
      <c r="Q342" s="141"/>
      <c r="R342" s="141"/>
      <c r="S342" s="141"/>
      <c r="T342" s="231" t="s">
        <v>90</v>
      </c>
      <c r="U342" s="217"/>
      <c r="V342" s="214"/>
      <c r="W342" s="229">
        <v>25.1</v>
      </c>
      <c r="X342" s="214"/>
      <c r="Y342" s="229">
        <v>25.1</v>
      </c>
      <c r="Z342" s="214"/>
      <c r="AA342" s="229">
        <v>25.1</v>
      </c>
      <c r="AB342" s="214"/>
      <c r="AC342" s="229">
        <v>25.1</v>
      </c>
      <c r="AD342" s="214"/>
      <c r="AE342" s="230"/>
      <c r="AF342" s="214"/>
      <c r="AG342" s="144"/>
      <c r="AH342" s="153"/>
      <c r="AI342" s="153"/>
      <c r="AJ342" s="153"/>
      <c r="AK342" s="153"/>
      <c r="AL342" s="153"/>
      <c r="AM342" s="153"/>
      <c r="AN342" s="153"/>
      <c r="AO342" s="153"/>
    </row>
    <row r="343" spans="1:41" ht="21" customHeight="1">
      <c r="A343" s="140"/>
      <c r="B343" s="231" t="s">
        <v>91</v>
      </c>
      <c r="C343" s="217"/>
      <c r="D343" s="214"/>
      <c r="E343" s="229" t="s">
        <v>213</v>
      </c>
      <c r="F343" s="214"/>
      <c r="G343" s="321"/>
      <c r="H343" s="214"/>
      <c r="I343" s="230"/>
      <c r="J343" s="214"/>
      <c r="K343" s="321"/>
      <c r="L343" s="214"/>
      <c r="M343" s="230"/>
      <c r="N343" s="214"/>
      <c r="O343" s="141"/>
      <c r="P343" s="141"/>
      <c r="Q343" s="141"/>
      <c r="R343" s="141"/>
      <c r="S343" s="141"/>
      <c r="T343" s="231" t="s">
        <v>91</v>
      </c>
      <c r="U343" s="217"/>
      <c r="V343" s="214"/>
      <c r="W343" s="229" t="s">
        <v>213</v>
      </c>
      <c r="X343" s="214"/>
      <c r="Y343" s="229" t="s">
        <v>213</v>
      </c>
      <c r="Z343" s="214"/>
      <c r="AA343" s="229" t="s">
        <v>213</v>
      </c>
      <c r="AB343" s="214"/>
      <c r="AC343" s="229" t="s">
        <v>213</v>
      </c>
      <c r="AD343" s="214"/>
      <c r="AE343" s="230"/>
      <c r="AF343" s="214"/>
      <c r="AG343" s="144"/>
      <c r="AH343" s="153"/>
      <c r="AI343" s="153"/>
      <c r="AJ343" s="153"/>
      <c r="AK343" s="153"/>
      <c r="AL343" s="153"/>
      <c r="AM343" s="153"/>
      <c r="AN343" s="153"/>
      <c r="AO343" s="153"/>
    </row>
    <row r="344" spans="1:41" ht="21" customHeight="1">
      <c r="A344" s="140"/>
      <c r="B344" s="216" t="s">
        <v>92</v>
      </c>
      <c r="C344" s="217"/>
      <c r="D344" s="214"/>
      <c r="E344" s="229">
        <v>1500</v>
      </c>
      <c r="F344" s="214"/>
      <c r="G344" s="321"/>
      <c r="H344" s="214"/>
      <c r="I344" s="230"/>
      <c r="J344" s="214"/>
      <c r="K344" s="321"/>
      <c r="L344" s="214"/>
      <c r="M344" s="230"/>
      <c r="N344" s="214"/>
      <c r="O344" s="141"/>
      <c r="P344" s="141"/>
      <c r="Q344" s="141"/>
      <c r="R344" s="141"/>
      <c r="S344" s="141"/>
      <c r="T344" s="216" t="s">
        <v>92</v>
      </c>
      <c r="U344" s="217"/>
      <c r="V344" s="214"/>
      <c r="W344" s="229">
        <v>1500</v>
      </c>
      <c r="X344" s="214"/>
      <c r="Y344" s="229">
        <v>1500</v>
      </c>
      <c r="Z344" s="214"/>
      <c r="AA344" s="229">
        <v>1500</v>
      </c>
      <c r="AB344" s="214"/>
      <c r="AC344" s="229">
        <v>1500</v>
      </c>
      <c r="AD344" s="214"/>
      <c r="AE344" s="230"/>
      <c r="AF344" s="214"/>
      <c r="AG344" s="144"/>
      <c r="AH344" s="153"/>
      <c r="AI344" s="153"/>
      <c r="AJ344" s="153"/>
      <c r="AK344" s="153"/>
      <c r="AL344" s="153"/>
      <c r="AM344" s="153"/>
      <c r="AN344" s="153"/>
      <c r="AO344" s="153"/>
    </row>
    <row r="345" spans="1:41" ht="21" customHeight="1">
      <c r="A345" s="140"/>
      <c r="B345" s="216" t="s">
        <v>93</v>
      </c>
      <c r="C345" s="217"/>
      <c r="D345" s="214"/>
      <c r="E345" s="230" t="s">
        <v>516</v>
      </c>
      <c r="F345" s="214"/>
      <c r="G345" s="321"/>
      <c r="H345" s="214"/>
      <c r="I345" s="230"/>
      <c r="J345" s="214"/>
      <c r="K345" s="321"/>
      <c r="L345" s="214"/>
      <c r="M345" s="230"/>
      <c r="N345" s="214"/>
      <c r="O345" s="141"/>
      <c r="P345" s="141"/>
      <c r="Q345" s="141"/>
      <c r="R345" s="141"/>
      <c r="S345" s="141"/>
      <c r="T345" s="216" t="s">
        <v>93</v>
      </c>
      <c r="U345" s="217"/>
      <c r="V345" s="214"/>
      <c r="W345" s="229" t="s">
        <v>254</v>
      </c>
      <c r="X345" s="214"/>
      <c r="Y345" s="230" t="s">
        <v>391</v>
      </c>
      <c r="Z345" s="214"/>
      <c r="AA345" s="322">
        <v>45784</v>
      </c>
      <c r="AB345" s="214"/>
      <c r="AC345" s="230" t="s">
        <v>480</v>
      </c>
      <c r="AD345" s="214"/>
      <c r="AE345" s="230"/>
      <c r="AF345" s="214"/>
      <c r="AG345" s="144"/>
      <c r="AH345" s="153"/>
      <c r="AI345" s="153"/>
      <c r="AJ345" s="153"/>
      <c r="AK345" s="153"/>
      <c r="AL345" s="153"/>
      <c r="AM345" s="153"/>
      <c r="AN345" s="153"/>
      <c r="AO345" s="153"/>
    </row>
    <row r="346" spans="1:41" ht="21" customHeight="1">
      <c r="A346" s="140"/>
      <c r="B346" s="216" t="s">
        <v>94</v>
      </c>
      <c r="C346" s="217"/>
      <c r="D346" s="214"/>
      <c r="E346" s="230">
        <v>66</v>
      </c>
      <c r="F346" s="214"/>
      <c r="G346" s="321"/>
      <c r="H346" s="214"/>
      <c r="I346" s="230"/>
      <c r="J346" s="214"/>
      <c r="K346" s="321"/>
      <c r="L346" s="214"/>
      <c r="M346" s="230"/>
      <c r="N346" s="214"/>
      <c r="O346" s="141"/>
      <c r="P346" s="141"/>
      <c r="Q346" s="141"/>
      <c r="R346" s="141"/>
      <c r="S346" s="141"/>
      <c r="T346" s="216" t="s">
        <v>94</v>
      </c>
      <c r="U346" s="217"/>
      <c r="V346" s="214"/>
      <c r="W346" s="229">
        <v>67</v>
      </c>
      <c r="X346" s="214"/>
      <c r="Y346" s="230">
        <v>73</v>
      </c>
      <c r="Z346" s="214"/>
      <c r="AA346" s="230">
        <v>73</v>
      </c>
      <c r="AB346" s="214"/>
      <c r="AC346" s="230">
        <v>74</v>
      </c>
      <c r="AD346" s="214"/>
      <c r="AE346" s="230"/>
      <c r="AF346" s="214"/>
      <c r="AG346" s="144"/>
      <c r="AH346" s="153"/>
      <c r="AI346" s="153"/>
      <c r="AJ346" s="153"/>
      <c r="AK346" s="153"/>
      <c r="AL346" s="153"/>
      <c r="AM346" s="153"/>
      <c r="AN346" s="153"/>
      <c r="AO346" s="153"/>
    </row>
    <row r="347" spans="1:41" ht="21" customHeight="1">
      <c r="A347" s="140"/>
      <c r="B347" s="216" t="s">
        <v>90</v>
      </c>
      <c r="C347" s="217"/>
      <c r="D347" s="214"/>
      <c r="E347" s="230" t="s">
        <v>239</v>
      </c>
      <c r="F347" s="214"/>
      <c r="G347" s="321"/>
      <c r="H347" s="214"/>
      <c r="I347" s="230"/>
      <c r="J347" s="214"/>
      <c r="K347" s="321"/>
      <c r="L347" s="214"/>
      <c r="M347" s="230"/>
      <c r="N347" s="214"/>
      <c r="O347" s="141"/>
      <c r="P347" s="141"/>
      <c r="Q347" s="141"/>
      <c r="R347" s="141"/>
      <c r="S347" s="141"/>
      <c r="T347" s="216" t="s">
        <v>90</v>
      </c>
      <c r="U347" s="217"/>
      <c r="V347" s="214"/>
      <c r="W347" s="229" t="s">
        <v>238</v>
      </c>
      <c r="X347" s="214"/>
      <c r="Y347" s="230" t="s">
        <v>255</v>
      </c>
      <c r="Z347" s="214"/>
      <c r="AA347" s="230" t="s">
        <v>255</v>
      </c>
      <c r="AB347" s="214"/>
      <c r="AC347" s="230" t="s">
        <v>255</v>
      </c>
      <c r="AD347" s="214"/>
      <c r="AE347" s="230"/>
      <c r="AF347" s="214"/>
      <c r="AG347" s="144"/>
      <c r="AH347" s="153"/>
      <c r="AI347" s="153"/>
      <c r="AJ347" s="153"/>
      <c r="AK347" s="153"/>
      <c r="AL347" s="153"/>
      <c r="AM347" s="153"/>
      <c r="AN347" s="153"/>
      <c r="AO347" s="153"/>
    </row>
    <row r="348" spans="1:41" ht="21" customHeight="1">
      <c r="A348" s="140"/>
      <c r="B348" s="216" t="s">
        <v>95</v>
      </c>
      <c r="C348" s="217"/>
      <c r="D348" s="214"/>
      <c r="E348" s="230" t="s">
        <v>572</v>
      </c>
      <c r="F348" s="214"/>
      <c r="G348" s="321"/>
      <c r="H348" s="214"/>
      <c r="I348" s="230"/>
      <c r="J348" s="214"/>
      <c r="K348" s="321"/>
      <c r="L348" s="214"/>
      <c r="M348" s="230"/>
      <c r="N348" s="214"/>
      <c r="O348" s="141"/>
      <c r="P348" s="141"/>
      <c r="Q348" s="141"/>
      <c r="R348" s="141"/>
      <c r="S348" s="141"/>
      <c r="T348" s="216" t="s">
        <v>95</v>
      </c>
      <c r="U348" s="217"/>
      <c r="V348" s="214"/>
      <c r="W348" s="229" t="s">
        <v>250</v>
      </c>
      <c r="X348" s="214"/>
      <c r="Y348" s="230" t="s">
        <v>250</v>
      </c>
      <c r="Z348" s="214"/>
      <c r="AA348" s="230" t="s">
        <v>250</v>
      </c>
      <c r="AB348" s="214"/>
      <c r="AC348" s="230" t="s">
        <v>250</v>
      </c>
      <c r="AD348" s="214"/>
      <c r="AE348" s="230"/>
      <c r="AF348" s="214"/>
      <c r="AG348" s="144"/>
      <c r="AH348" s="153"/>
      <c r="AI348" s="153"/>
      <c r="AJ348" s="153"/>
      <c r="AK348" s="153"/>
      <c r="AL348" s="153"/>
      <c r="AM348" s="153"/>
      <c r="AN348" s="153"/>
      <c r="AO348" s="153"/>
    </row>
    <row r="349" spans="1:41" ht="21" customHeight="1">
      <c r="A349" s="140"/>
      <c r="B349" s="216" t="s">
        <v>87</v>
      </c>
      <c r="C349" s="217"/>
      <c r="D349" s="214"/>
      <c r="E349" s="230">
        <v>2238</v>
      </c>
      <c r="F349" s="214"/>
      <c r="G349" s="321"/>
      <c r="H349" s="214"/>
      <c r="I349" s="230"/>
      <c r="J349" s="214"/>
      <c r="K349" s="321"/>
      <c r="L349" s="214"/>
      <c r="M349" s="230"/>
      <c r="N349" s="214"/>
      <c r="O349" s="141"/>
      <c r="P349" s="141"/>
      <c r="Q349" s="141"/>
      <c r="R349" s="141"/>
      <c r="S349" s="141"/>
      <c r="T349" s="216" t="s">
        <v>87</v>
      </c>
      <c r="U349" s="217"/>
      <c r="V349" s="214"/>
      <c r="W349" s="327">
        <v>2317</v>
      </c>
      <c r="X349" s="214"/>
      <c r="Y349" s="230">
        <v>2318</v>
      </c>
      <c r="Z349" s="214"/>
      <c r="AA349" s="230">
        <v>2319</v>
      </c>
      <c r="AB349" s="214"/>
      <c r="AC349" s="230">
        <v>2321</v>
      </c>
      <c r="AD349" s="214"/>
      <c r="AE349" s="230"/>
      <c r="AF349" s="214"/>
      <c r="AG349" s="144"/>
      <c r="AH349" s="153"/>
      <c r="AI349" s="153"/>
      <c r="AJ349" s="153"/>
      <c r="AK349" s="153"/>
      <c r="AL349" s="153"/>
      <c r="AM349" s="153"/>
      <c r="AN349" s="153"/>
      <c r="AO349" s="153"/>
    </row>
    <row r="350" spans="1:41" ht="21" customHeight="1">
      <c r="A350" s="140"/>
      <c r="B350" s="216" t="s">
        <v>96</v>
      </c>
      <c r="C350" s="217"/>
      <c r="D350" s="214"/>
      <c r="E350" s="230">
        <v>230</v>
      </c>
      <c r="F350" s="214"/>
      <c r="G350" s="321"/>
      <c r="H350" s="214"/>
      <c r="I350" s="230"/>
      <c r="J350" s="214"/>
      <c r="K350" s="321"/>
      <c r="L350" s="214"/>
      <c r="M350" s="230"/>
      <c r="N350" s="214"/>
      <c r="O350" s="141"/>
      <c r="P350" s="141"/>
      <c r="Q350" s="141"/>
      <c r="R350" s="141"/>
      <c r="S350" s="141"/>
      <c r="T350" s="216" t="s">
        <v>96</v>
      </c>
      <c r="U350" s="217"/>
      <c r="V350" s="214"/>
      <c r="W350" s="229">
        <v>230</v>
      </c>
      <c r="X350" s="214"/>
      <c r="Y350" s="230">
        <v>231</v>
      </c>
      <c r="Z350" s="214"/>
      <c r="AA350" s="230">
        <v>230</v>
      </c>
      <c r="AB350" s="214"/>
      <c r="AC350" s="230">
        <v>230</v>
      </c>
      <c r="AD350" s="214"/>
      <c r="AE350" s="230"/>
      <c r="AF350" s="214"/>
      <c r="AG350" s="144"/>
      <c r="AH350" s="153"/>
      <c r="AI350" s="153"/>
      <c r="AJ350" s="153"/>
      <c r="AK350" s="153"/>
      <c r="AL350" s="153"/>
      <c r="AM350" s="153"/>
      <c r="AN350" s="153"/>
      <c r="AO350" s="153"/>
    </row>
    <row r="351" spans="1:41" ht="21" customHeight="1">
      <c r="A351" s="140"/>
      <c r="B351" s="216" t="s">
        <v>97</v>
      </c>
      <c r="C351" s="217"/>
      <c r="D351" s="214"/>
      <c r="E351" s="230">
        <v>50</v>
      </c>
      <c r="F351" s="214"/>
      <c r="G351" s="321"/>
      <c r="H351" s="214"/>
      <c r="I351" s="230"/>
      <c r="J351" s="214"/>
      <c r="K351" s="321"/>
      <c r="L351" s="214"/>
      <c r="M351" s="230"/>
      <c r="N351" s="214"/>
      <c r="O351" s="141"/>
      <c r="P351" s="141"/>
      <c r="Q351" s="141"/>
      <c r="R351" s="141"/>
      <c r="S351" s="141"/>
      <c r="T351" s="216" t="s">
        <v>97</v>
      </c>
      <c r="U351" s="217"/>
      <c r="V351" s="214"/>
      <c r="W351" s="229">
        <v>50</v>
      </c>
      <c r="X351" s="214"/>
      <c r="Y351" s="230">
        <v>50</v>
      </c>
      <c r="Z351" s="214"/>
      <c r="AA351" s="230">
        <v>50</v>
      </c>
      <c r="AB351" s="214"/>
      <c r="AC351" s="230">
        <v>50</v>
      </c>
      <c r="AD351" s="214"/>
      <c r="AE351" s="230"/>
      <c r="AF351" s="214"/>
      <c r="AG351" s="144"/>
      <c r="AH351" s="153"/>
      <c r="AI351" s="153"/>
      <c r="AJ351" s="153"/>
      <c r="AK351" s="153"/>
      <c r="AL351" s="153"/>
      <c r="AM351" s="153"/>
      <c r="AN351" s="153"/>
      <c r="AO351" s="153"/>
    </row>
    <row r="352" spans="1:41" ht="21" customHeight="1">
      <c r="A352" s="140"/>
      <c r="B352" s="219" t="s">
        <v>98</v>
      </c>
      <c r="C352" s="217"/>
      <c r="D352" s="214"/>
      <c r="E352" s="321"/>
      <c r="F352" s="214"/>
      <c r="G352" s="321"/>
      <c r="H352" s="214"/>
      <c r="I352" s="230"/>
      <c r="J352" s="214"/>
      <c r="K352" s="321"/>
      <c r="L352" s="214"/>
      <c r="M352" s="230"/>
      <c r="N352" s="214"/>
      <c r="O352" s="141"/>
      <c r="P352" s="141"/>
      <c r="Q352" s="141"/>
      <c r="R352" s="141"/>
      <c r="S352" s="141"/>
      <c r="T352" s="219" t="s">
        <v>98</v>
      </c>
      <c r="U352" s="217"/>
      <c r="V352" s="214"/>
      <c r="W352" s="284"/>
      <c r="X352" s="214"/>
      <c r="Y352" s="230">
        <v>401</v>
      </c>
      <c r="Z352" s="214"/>
      <c r="AA352" s="230">
        <v>469</v>
      </c>
      <c r="AB352" s="214"/>
      <c r="AC352" s="230">
        <v>522</v>
      </c>
      <c r="AD352" s="214"/>
      <c r="AE352" s="230"/>
      <c r="AF352" s="214"/>
      <c r="AG352" s="144"/>
      <c r="AH352" s="153"/>
      <c r="AI352" s="153"/>
      <c r="AJ352" s="153"/>
      <c r="AK352" s="153"/>
      <c r="AL352" s="153"/>
      <c r="AM352" s="153"/>
      <c r="AN352" s="153"/>
      <c r="AO352" s="153"/>
    </row>
    <row r="353" spans="1:41" ht="21" customHeight="1">
      <c r="A353" s="140"/>
      <c r="B353" s="219" t="s">
        <v>99</v>
      </c>
      <c r="C353" s="217"/>
      <c r="D353" s="214"/>
      <c r="E353" s="321"/>
      <c r="F353" s="214"/>
      <c r="G353" s="321"/>
      <c r="H353" s="214"/>
      <c r="I353" s="230"/>
      <c r="J353" s="214"/>
      <c r="K353" s="321"/>
      <c r="L353" s="214"/>
      <c r="M353" s="230"/>
      <c r="N353" s="214"/>
      <c r="O353" s="141"/>
      <c r="P353" s="141"/>
      <c r="Q353" s="141"/>
      <c r="R353" s="141"/>
      <c r="S353" s="141"/>
      <c r="T353" s="219" t="s">
        <v>99</v>
      </c>
      <c r="U353" s="217"/>
      <c r="V353" s="214"/>
      <c r="W353" s="284"/>
      <c r="X353" s="214"/>
      <c r="Y353" s="230">
        <v>370</v>
      </c>
      <c r="Z353" s="214"/>
      <c r="AA353" s="230">
        <v>408</v>
      </c>
      <c r="AB353" s="214"/>
      <c r="AC353" s="230">
        <v>453</v>
      </c>
      <c r="AD353" s="214"/>
      <c r="AE353" s="230"/>
      <c r="AF353" s="214"/>
      <c r="AG353" s="144"/>
      <c r="AH353" s="153"/>
      <c r="AI353" s="153"/>
      <c r="AJ353" s="153"/>
      <c r="AK353" s="153"/>
      <c r="AL353" s="153"/>
      <c r="AM353" s="153"/>
      <c r="AN353" s="153"/>
      <c r="AO353" s="153"/>
    </row>
    <row r="354" spans="1:41" ht="21" customHeight="1">
      <c r="A354" s="140"/>
      <c r="B354" s="219" t="s">
        <v>100</v>
      </c>
      <c r="C354" s="217"/>
      <c r="D354" s="214"/>
      <c r="E354" s="321"/>
      <c r="F354" s="214"/>
      <c r="G354" s="321"/>
      <c r="H354" s="214"/>
      <c r="I354" s="230"/>
      <c r="J354" s="214"/>
      <c r="K354" s="321"/>
      <c r="L354" s="214"/>
      <c r="M354" s="230"/>
      <c r="N354" s="214"/>
      <c r="O354" s="141"/>
      <c r="P354" s="141"/>
      <c r="Q354" s="141"/>
      <c r="R354" s="141"/>
      <c r="S354" s="141"/>
      <c r="T354" s="219" t="s">
        <v>100</v>
      </c>
      <c r="U354" s="217"/>
      <c r="V354" s="214"/>
      <c r="W354" s="284"/>
      <c r="X354" s="214"/>
      <c r="Y354" s="230">
        <v>388</v>
      </c>
      <c r="Z354" s="214"/>
      <c r="AA354" s="230">
        <v>417</v>
      </c>
      <c r="AB354" s="214"/>
      <c r="AC354" s="230">
        <v>489</v>
      </c>
      <c r="AD354" s="214"/>
      <c r="AE354" s="230"/>
      <c r="AF354" s="214"/>
      <c r="AG354" s="144"/>
      <c r="AH354" s="153"/>
      <c r="AI354" s="153"/>
      <c r="AJ354" s="153"/>
      <c r="AK354" s="153"/>
      <c r="AL354" s="153"/>
      <c r="AM354" s="153"/>
      <c r="AN354" s="153"/>
      <c r="AO354" s="153"/>
    </row>
    <row r="355" spans="1:41" ht="21" customHeight="1">
      <c r="A355" s="140"/>
      <c r="B355" s="219" t="s">
        <v>101</v>
      </c>
      <c r="C355" s="217"/>
      <c r="D355" s="214"/>
      <c r="E355" s="321"/>
      <c r="F355" s="214"/>
      <c r="G355" s="321"/>
      <c r="H355" s="214"/>
      <c r="I355" s="230"/>
      <c r="J355" s="214"/>
      <c r="K355" s="321"/>
      <c r="L355" s="214"/>
      <c r="M355" s="230"/>
      <c r="N355" s="214"/>
      <c r="O355" s="141"/>
      <c r="P355" s="141"/>
      <c r="Q355" s="141"/>
      <c r="R355" s="141"/>
      <c r="S355" s="141"/>
      <c r="T355" s="219" t="s">
        <v>101</v>
      </c>
      <c r="U355" s="217"/>
      <c r="V355" s="214"/>
      <c r="W355" s="284"/>
      <c r="X355" s="214"/>
      <c r="Y355" s="230">
        <v>14</v>
      </c>
      <c r="Z355" s="214"/>
      <c r="AA355" s="230">
        <v>23</v>
      </c>
      <c r="AB355" s="214"/>
      <c r="AC355" s="230">
        <v>27</v>
      </c>
      <c r="AD355" s="214"/>
      <c r="AE355" s="230"/>
      <c r="AF355" s="214"/>
      <c r="AG355" s="144"/>
      <c r="AH355" s="153"/>
      <c r="AI355" s="153"/>
      <c r="AJ355" s="153"/>
      <c r="AK355" s="153"/>
      <c r="AL355" s="153"/>
      <c r="AM355" s="153"/>
      <c r="AN355" s="153"/>
      <c r="AO355" s="153"/>
    </row>
    <row r="356" spans="1:41" ht="21" customHeight="1">
      <c r="A356" s="140"/>
      <c r="B356" s="219" t="s">
        <v>102</v>
      </c>
      <c r="C356" s="217"/>
      <c r="D356" s="214"/>
      <c r="E356" s="321"/>
      <c r="F356" s="214"/>
      <c r="G356" s="321"/>
      <c r="H356" s="214"/>
      <c r="I356" s="230"/>
      <c r="J356" s="214"/>
      <c r="K356" s="321"/>
      <c r="L356" s="214"/>
      <c r="M356" s="230"/>
      <c r="N356" s="214"/>
      <c r="O356" s="141"/>
      <c r="P356" s="141"/>
      <c r="Q356" s="141"/>
      <c r="R356" s="141"/>
      <c r="S356" s="141"/>
      <c r="T356" s="219" t="s">
        <v>102</v>
      </c>
      <c r="U356" s="217"/>
      <c r="V356" s="214"/>
      <c r="W356" s="284"/>
      <c r="X356" s="214"/>
      <c r="Y356" s="230">
        <v>266</v>
      </c>
      <c r="Z356" s="214"/>
      <c r="AA356" s="230">
        <v>298</v>
      </c>
      <c r="AB356" s="214"/>
      <c r="AC356" s="230">
        <v>335</v>
      </c>
      <c r="AD356" s="214"/>
      <c r="AE356" s="230"/>
      <c r="AF356" s="214"/>
      <c r="AG356" s="144"/>
      <c r="AH356" s="153"/>
      <c r="AI356" s="153"/>
      <c r="AJ356" s="153"/>
      <c r="AK356" s="153"/>
      <c r="AL356" s="153"/>
      <c r="AM356" s="153"/>
      <c r="AN356" s="153"/>
      <c r="AO356" s="153"/>
    </row>
    <row r="357" spans="1:41" ht="21" customHeight="1">
      <c r="A357" s="140"/>
      <c r="B357" s="219" t="s">
        <v>103</v>
      </c>
      <c r="C357" s="217"/>
      <c r="D357" s="214"/>
      <c r="E357" s="321"/>
      <c r="F357" s="214"/>
      <c r="G357" s="321"/>
      <c r="H357" s="214"/>
      <c r="I357" s="230"/>
      <c r="J357" s="214"/>
      <c r="K357" s="321"/>
      <c r="L357" s="214"/>
      <c r="M357" s="230"/>
      <c r="N357" s="214"/>
      <c r="O357" s="141"/>
      <c r="P357" s="141"/>
      <c r="Q357" s="141"/>
      <c r="R357" s="141"/>
      <c r="S357" s="141"/>
      <c r="T357" s="219" t="s">
        <v>103</v>
      </c>
      <c r="U357" s="217"/>
      <c r="V357" s="214"/>
      <c r="W357" s="284"/>
      <c r="X357" s="214"/>
      <c r="Y357" s="230">
        <v>33</v>
      </c>
      <c r="Z357" s="214"/>
      <c r="AA357" s="230">
        <v>37</v>
      </c>
      <c r="AB357" s="214"/>
      <c r="AC357" s="230">
        <v>41</v>
      </c>
      <c r="AD357" s="214"/>
      <c r="AE357" s="230"/>
      <c r="AF357" s="214"/>
      <c r="AG357" s="144"/>
      <c r="AH357" s="153"/>
      <c r="AI357" s="153"/>
      <c r="AJ357" s="153"/>
      <c r="AK357" s="153"/>
      <c r="AL357" s="153"/>
      <c r="AM357" s="153"/>
      <c r="AN357" s="153"/>
      <c r="AO357" s="153"/>
    </row>
    <row r="358" spans="1:41" ht="21" customHeight="1">
      <c r="A358" s="140"/>
      <c r="B358" s="219" t="s">
        <v>104</v>
      </c>
      <c r="C358" s="217"/>
      <c r="D358" s="214"/>
      <c r="E358" s="321"/>
      <c r="F358" s="214"/>
      <c r="G358" s="321"/>
      <c r="H358" s="214"/>
      <c r="I358" s="230"/>
      <c r="J358" s="214"/>
      <c r="K358" s="321"/>
      <c r="L358" s="214"/>
      <c r="M358" s="230"/>
      <c r="N358" s="214"/>
      <c r="O358" s="141"/>
      <c r="P358" s="141"/>
      <c r="Q358" s="141"/>
      <c r="R358" s="141"/>
      <c r="S358" s="141"/>
      <c r="T358" s="219" t="s">
        <v>104</v>
      </c>
      <c r="U358" s="217"/>
      <c r="V358" s="214"/>
      <c r="W358" s="284"/>
      <c r="X358" s="214"/>
      <c r="Y358" s="230">
        <v>267</v>
      </c>
      <c r="Z358" s="214"/>
      <c r="AA358" s="230">
        <v>299</v>
      </c>
      <c r="AB358" s="214"/>
      <c r="AC358" s="230">
        <v>336</v>
      </c>
      <c r="AD358" s="214"/>
      <c r="AE358" s="230"/>
      <c r="AF358" s="214"/>
      <c r="AG358" s="144"/>
      <c r="AH358" s="153"/>
      <c r="AI358" s="153"/>
      <c r="AJ358" s="153"/>
      <c r="AK358" s="153"/>
      <c r="AL358" s="153"/>
      <c r="AM358" s="153"/>
      <c r="AN358" s="153"/>
      <c r="AO358" s="153"/>
    </row>
    <row r="359" spans="1:41" ht="21" customHeight="1">
      <c r="A359" s="140"/>
      <c r="B359" s="219" t="s">
        <v>105</v>
      </c>
      <c r="C359" s="217"/>
      <c r="D359" s="214"/>
      <c r="E359" s="321"/>
      <c r="F359" s="214"/>
      <c r="G359" s="321"/>
      <c r="H359" s="214"/>
      <c r="I359" s="230"/>
      <c r="J359" s="214"/>
      <c r="K359" s="321"/>
      <c r="L359" s="214"/>
      <c r="M359" s="230"/>
      <c r="N359" s="214"/>
      <c r="O359" s="141"/>
      <c r="P359" s="141"/>
      <c r="Q359" s="141"/>
      <c r="R359" s="141"/>
      <c r="S359" s="141"/>
      <c r="T359" s="219" t="s">
        <v>105</v>
      </c>
      <c r="U359" s="217"/>
      <c r="V359" s="214"/>
      <c r="W359" s="284"/>
      <c r="X359" s="214"/>
      <c r="Y359" s="230" t="s">
        <v>377</v>
      </c>
      <c r="Z359" s="214"/>
      <c r="AA359" s="230" t="s">
        <v>240</v>
      </c>
      <c r="AB359" s="214"/>
      <c r="AC359" s="230" t="s">
        <v>240</v>
      </c>
      <c r="AD359" s="214"/>
      <c r="AE359" s="230"/>
      <c r="AF359" s="214"/>
      <c r="AG359" s="144"/>
      <c r="AH359" s="153"/>
      <c r="AI359" s="153"/>
      <c r="AJ359" s="153"/>
      <c r="AK359" s="153"/>
      <c r="AL359" s="153"/>
      <c r="AM359" s="153"/>
      <c r="AN359" s="153"/>
      <c r="AO359" s="153"/>
    </row>
    <row r="360" spans="1:41" ht="21" customHeight="1">
      <c r="A360" s="140"/>
      <c r="B360" s="219" t="s">
        <v>106</v>
      </c>
      <c r="C360" s="217"/>
      <c r="D360" s="214"/>
      <c r="E360" s="321"/>
      <c r="F360" s="214"/>
      <c r="G360" s="321"/>
      <c r="H360" s="214"/>
      <c r="I360" s="230"/>
      <c r="J360" s="214"/>
      <c r="K360" s="321"/>
      <c r="L360" s="214"/>
      <c r="M360" s="230"/>
      <c r="N360" s="214"/>
      <c r="O360" s="141"/>
      <c r="P360" s="141"/>
      <c r="Q360" s="141"/>
      <c r="R360" s="141"/>
      <c r="S360" s="141"/>
      <c r="T360" s="219" t="s">
        <v>106</v>
      </c>
      <c r="U360" s="217"/>
      <c r="V360" s="214"/>
      <c r="W360" s="284"/>
      <c r="X360" s="214"/>
      <c r="Y360" s="230">
        <v>4</v>
      </c>
      <c r="Z360" s="214"/>
      <c r="AA360" s="230">
        <v>10</v>
      </c>
      <c r="AB360" s="214"/>
      <c r="AC360" s="230">
        <v>15</v>
      </c>
      <c r="AD360" s="214"/>
      <c r="AE360" s="230"/>
      <c r="AF360" s="214"/>
      <c r="AG360" s="144"/>
      <c r="AH360" s="153"/>
      <c r="AI360" s="153"/>
      <c r="AJ360" s="153"/>
      <c r="AK360" s="153"/>
      <c r="AL360" s="153"/>
      <c r="AM360" s="153"/>
      <c r="AN360" s="153"/>
      <c r="AO360" s="153"/>
    </row>
    <row r="361" spans="1:41" ht="21" customHeight="1">
      <c r="A361" s="140"/>
      <c r="B361" s="235" t="s">
        <v>107</v>
      </c>
      <c r="C361" s="217"/>
      <c r="D361" s="214"/>
      <c r="E361" s="321">
        <v>0.29166666666666669</v>
      </c>
      <c r="F361" s="214"/>
      <c r="G361" s="321"/>
      <c r="H361" s="214"/>
      <c r="I361" s="230"/>
      <c r="J361" s="214"/>
      <c r="K361" s="321"/>
      <c r="L361" s="214"/>
      <c r="M361" s="230"/>
      <c r="N361" s="214"/>
      <c r="O361" s="141"/>
      <c r="P361" s="141"/>
      <c r="Q361" s="141"/>
      <c r="R361" s="141"/>
      <c r="S361" s="141"/>
      <c r="T361" s="235" t="s">
        <v>107</v>
      </c>
      <c r="U361" s="217"/>
      <c r="V361" s="214"/>
      <c r="W361" s="312">
        <v>0.29166666666666669</v>
      </c>
      <c r="X361" s="214"/>
      <c r="Y361" s="321">
        <v>0.34722222222222221</v>
      </c>
      <c r="Z361" s="214"/>
      <c r="AA361" s="230"/>
      <c r="AB361" s="214"/>
      <c r="AC361" s="321"/>
      <c r="AD361" s="214"/>
      <c r="AE361" s="230"/>
      <c r="AF361" s="214"/>
      <c r="AG361" s="144"/>
      <c r="AH361" s="153"/>
      <c r="AI361" s="153"/>
      <c r="AJ361" s="153"/>
      <c r="AK361" s="153"/>
      <c r="AL361" s="153"/>
      <c r="AM361" s="153"/>
      <c r="AN361" s="153"/>
      <c r="AO361" s="153"/>
    </row>
    <row r="362" spans="1:41" ht="21" customHeight="1">
      <c r="A362" s="140"/>
      <c r="B362" s="236" t="s">
        <v>108</v>
      </c>
      <c r="C362" s="217"/>
      <c r="D362" s="214"/>
      <c r="E362" s="324"/>
      <c r="F362" s="214"/>
      <c r="G362" s="321"/>
      <c r="H362" s="214"/>
      <c r="I362" s="230"/>
      <c r="J362" s="214"/>
      <c r="K362" s="321"/>
      <c r="L362" s="214"/>
      <c r="M362" s="230"/>
      <c r="N362" s="214"/>
      <c r="O362" s="141"/>
      <c r="P362" s="141"/>
      <c r="Q362" s="141"/>
      <c r="R362" s="141"/>
      <c r="S362" s="141"/>
      <c r="T362" s="236" t="s">
        <v>108</v>
      </c>
      <c r="U362" s="217"/>
      <c r="V362" s="214"/>
      <c r="W362" s="324"/>
      <c r="X362" s="214"/>
      <c r="Y362" s="321"/>
      <c r="Z362" s="214"/>
      <c r="AA362" s="230"/>
      <c r="AB362" s="214"/>
      <c r="AC362" s="321"/>
      <c r="AD362" s="214"/>
      <c r="AE362" s="230"/>
      <c r="AF362" s="214"/>
      <c r="AG362" s="144"/>
      <c r="AH362" s="153"/>
      <c r="AI362" s="153"/>
      <c r="AJ362" s="153"/>
      <c r="AK362" s="153"/>
      <c r="AL362" s="153"/>
      <c r="AM362" s="153"/>
      <c r="AN362" s="153"/>
      <c r="AO362" s="153"/>
    </row>
    <row r="363" spans="1:41" ht="21" customHeight="1">
      <c r="A363" s="140"/>
      <c r="B363" s="220" t="s">
        <v>109</v>
      </c>
      <c r="C363" s="217"/>
      <c r="D363" s="214"/>
      <c r="E363" s="325"/>
      <c r="F363" s="214"/>
      <c r="G363" s="321"/>
      <c r="H363" s="214"/>
      <c r="I363" s="230"/>
      <c r="J363" s="214"/>
      <c r="K363" s="321"/>
      <c r="L363" s="214"/>
      <c r="M363" s="230"/>
      <c r="N363" s="214"/>
      <c r="O363" s="141"/>
      <c r="P363" s="141"/>
      <c r="Q363" s="141"/>
      <c r="R363" s="141"/>
      <c r="S363" s="141"/>
      <c r="T363" s="220" t="s">
        <v>109</v>
      </c>
      <c r="U363" s="217"/>
      <c r="V363" s="214"/>
      <c r="W363" s="325"/>
      <c r="X363" s="214"/>
      <c r="Y363" s="321"/>
      <c r="Z363" s="214"/>
      <c r="AA363" s="230"/>
      <c r="AB363" s="214"/>
      <c r="AC363" s="321"/>
      <c r="AD363" s="214"/>
      <c r="AE363" s="230"/>
      <c r="AF363" s="214"/>
      <c r="AG363" s="144"/>
      <c r="AH363" s="153"/>
      <c r="AI363" s="153"/>
      <c r="AJ363" s="153"/>
      <c r="AK363" s="153"/>
      <c r="AL363" s="153"/>
      <c r="AM363" s="153"/>
      <c r="AN363" s="153"/>
      <c r="AO363" s="153"/>
    </row>
    <row r="364" spans="1:41" ht="21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4"/>
      <c r="AH364" s="153"/>
      <c r="AI364" s="153"/>
      <c r="AJ364" s="153"/>
      <c r="AK364" s="153"/>
      <c r="AL364" s="153"/>
      <c r="AM364" s="153"/>
      <c r="AN364" s="153"/>
      <c r="AO364" s="153"/>
    </row>
    <row r="365" spans="1:41" ht="21" customHeight="1">
      <c r="A365" s="140"/>
      <c r="B365" s="245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7"/>
      <c r="O365" s="154"/>
      <c r="P365" s="155"/>
      <c r="Q365" s="155"/>
      <c r="R365" s="155"/>
      <c r="S365" s="155"/>
      <c r="T365" s="245"/>
      <c r="U365" s="246"/>
      <c r="V365" s="246"/>
      <c r="W365" s="246"/>
      <c r="X365" s="246"/>
      <c r="Y365" s="246"/>
      <c r="Z365" s="246"/>
      <c r="AA365" s="246"/>
      <c r="AB365" s="246"/>
      <c r="AC365" s="246"/>
      <c r="AD365" s="246"/>
      <c r="AE365" s="246"/>
      <c r="AF365" s="247"/>
      <c r="AG365" s="144"/>
      <c r="AH365" s="153"/>
      <c r="AI365" s="153"/>
      <c r="AJ365" s="153"/>
      <c r="AK365" s="153"/>
      <c r="AL365" s="153"/>
      <c r="AM365" s="153"/>
      <c r="AN365" s="153"/>
      <c r="AO365" s="153"/>
    </row>
    <row r="366" spans="1:41" ht="21" customHeight="1">
      <c r="A366" s="140"/>
      <c r="B366" s="248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9"/>
      <c r="O366" s="154"/>
      <c r="P366" s="155"/>
      <c r="Q366" s="155"/>
      <c r="R366" s="155"/>
      <c r="S366" s="155"/>
      <c r="T366" s="248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9"/>
      <c r="AG366" s="144"/>
      <c r="AH366" s="153"/>
      <c r="AI366" s="153"/>
      <c r="AJ366" s="153"/>
      <c r="AK366" s="153"/>
      <c r="AL366" s="153"/>
      <c r="AM366" s="153"/>
      <c r="AN366" s="153"/>
      <c r="AO366" s="153"/>
    </row>
    <row r="367" spans="1:41" ht="21" customHeight="1">
      <c r="A367" s="140"/>
      <c r="B367" s="248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9"/>
      <c r="O367" s="154"/>
      <c r="P367" s="155"/>
      <c r="Q367" s="155"/>
      <c r="R367" s="155"/>
      <c r="S367" s="155"/>
      <c r="T367" s="248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9"/>
      <c r="AG367" s="144"/>
      <c r="AH367" s="153"/>
      <c r="AI367" s="153"/>
      <c r="AJ367" s="153"/>
      <c r="AK367" s="153"/>
      <c r="AL367" s="153"/>
      <c r="AM367" s="153"/>
      <c r="AN367" s="153"/>
      <c r="AO367" s="153"/>
    </row>
    <row r="368" spans="1:41" ht="21" customHeight="1">
      <c r="A368" s="140"/>
      <c r="B368" s="250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2"/>
      <c r="O368" s="154"/>
      <c r="P368" s="155"/>
      <c r="Q368" s="155"/>
      <c r="R368" s="155"/>
      <c r="S368" s="155"/>
      <c r="T368" s="250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2"/>
      <c r="AG368" s="144"/>
      <c r="AH368" s="153"/>
      <c r="AI368" s="153"/>
      <c r="AJ368" s="153"/>
      <c r="AK368" s="153"/>
      <c r="AL368" s="153"/>
      <c r="AM368" s="153"/>
      <c r="AN368" s="153"/>
      <c r="AO368" s="153"/>
    </row>
    <row r="369" spans="1:41" ht="21" customHeight="1">
      <c r="A369" s="140"/>
      <c r="B369" s="145"/>
      <c r="C369" s="145"/>
      <c r="D369" s="145"/>
      <c r="E369" s="145"/>
      <c r="F369" s="145"/>
      <c r="I369" s="145"/>
      <c r="J369" s="145"/>
      <c r="K369" s="17"/>
      <c r="L369" s="17"/>
      <c r="M369" s="17"/>
      <c r="N369" s="17"/>
      <c r="O369" s="141"/>
      <c r="P369" s="141"/>
      <c r="Q369" s="141"/>
      <c r="R369" s="141"/>
      <c r="S369" s="141"/>
      <c r="T369" s="145"/>
      <c r="U369" s="145"/>
      <c r="V369" s="145"/>
      <c r="W369" s="145"/>
      <c r="X369" s="145"/>
      <c r="AA369" s="145"/>
      <c r="AB369" s="145"/>
      <c r="AC369" s="17"/>
      <c r="AD369" s="17"/>
      <c r="AE369" s="17"/>
      <c r="AF369" s="17"/>
      <c r="AG369" s="144"/>
      <c r="AH369" s="153"/>
      <c r="AI369" s="153"/>
      <c r="AJ369" s="153"/>
      <c r="AK369" s="153"/>
      <c r="AL369" s="153"/>
      <c r="AM369" s="153"/>
      <c r="AN369" s="153"/>
      <c r="AO369" s="153"/>
    </row>
    <row r="370" spans="1:41" ht="21" customHeight="1">
      <c r="A370" s="140"/>
      <c r="B370" s="237" t="s">
        <v>110</v>
      </c>
      <c r="C370" s="238"/>
      <c r="D370" s="145"/>
      <c r="E370" s="237" t="s">
        <v>111</v>
      </c>
      <c r="F370" s="238"/>
      <c r="H370" s="237" t="s">
        <v>112</v>
      </c>
      <c r="I370" s="238"/>
      <c r="J370" s="241"/>
      <c r="K370" s="241"/>
      <c r="L370" s="241"/>
      <c r="M370" s="237" t="s">
        <v>113</v>
      </c>
      <c r="N370" s="238"/>
      <c r="O370" s="141"/>
      <c r="P370" s="141"/>
      <c r="Q370" s="141"/>
      <c r="R370" s="141"/>
      <c r="S370" s="141"/>
      <c r="T370" s="237" t="s">
        <v>110</v>
      </c>
      <c r="U370" s="238"/>
      <c r="V370" s="145"/>
      <c r="W370" s="237" t="s">
        <v>111</v>
      </c>
      <c r="X370" s="238"/>
      <c r="Z370" s="237" t="s">
        <v>112</v>
      </c>
      <c r="AA370" s="238"/>
      <c r="AB370" s="241"/>
      <c r="AC370" s="241"/>
      <c r="AD370" s="241"/>
      <c r="AE370" s="237" t="s">
        <v>113</v>
      </c>
      <c r="AF370" s="238"/>
      <c r="AG370" s="144"/>
      <c r="AH370" s="153"/>
      <c r="AI370" s="153"/>
      <c r="AJ370" s="153"/>
      <c r="AK370" s="153"/>
      <c r="AL370" s="153"/>
      <c r="AM370" s="153"/>
      <c r="AN370" s="153"/>
      <c r="AO370" s="153"/>
    </row>
    <row r="371" spans="1:41" ht="21" customHeight="1">
      <c r="A371" s="140"/>
      <c r="B371" s="145"/>
      <c r="D371" s="145"/>
      <c r="E371" s="145"/>
      <c r="I371" s="145"/>
      <c r="L371" s="145"/>
      <c r="M371" s="145"/>
      <c r="N371" s="145"/>
      <c r="O371" s="156"/>
      <c r="P371" s="156"/>
      <c r="Q371" s="141"/>
      <c r="R371" s="141"/>
      <c r="S371" s="141"/>
      <c r="T371" s="145"/>
      <c r="V371" s="145"/>
      <c r="W371" s="145"/>
      <c r="AA371" s="145"/>
      <c r="AD371" s="145"/>
      <c r="AE371" s="145"/>
      <c r="AF371" s="145"/>
      <c r="AG371" s="144"/>
      <c r="AH371" s="153"/>
      <c r="AI371" s="153"/>
      <c r="AJ371" s="153"/>
      <c r="AK371" s="153"/>
      <c r="AL371" s="153"/>
      <c r="AM371" s="153"/>
      <c r="AN371" s="153"/>
      <c r="AO371" s="153"/>
    </row>
    <row r="372" spans="1:41" ht="21" customHeight="1">
      <c r="A372" s="140"/>
      <c r="B372" s="239"/>
      <c r="C372" s="240"/>
      <c r="D372" s="145"/>
      <c r="E372" s="239"/>
      <c r="F372" s="240"/>
      <c r="H372" s="239"/>
      <c r="I372" s="240"/>
      <c r="J372" s="242"/>
      <c r="K372" s="243"/>
      <c r="L372" s="243"/>
      <c r="M372" s="243"/>
      <c r="N372" s="240"/>
      <c r="O372" s="156"/>
      <c r="P372" s="156"/>
      <c r="Q372" s="141"/>
      <c r="R372" s="141"/>
      <c r="S372" s="141"/>
      <c r="T372" s="239"/>
      <c r="U372" s="240"/>
      <c r="V372" s="145"/>
      <c r="W372" s="239"/>
      <c r="X372" s="240"/>
      <c r="Z372" s="239"/>
      <c r="AA372" s="240"/>
      <c r="AB372" s="242"/>
      <c r="AC372" s="243"/>
      <c r="AD372" s="243"/>
      <c r="AE372" s="243"/>
      <c r="AF372" s="240"/>
      <c r="AG372" s="144"/>
      <c r="AH372" s="153"/>
      <c r="AI372" s="153"/>
      <c r="AJ372" s="153"/>
      <c r="AK372" s="153"/>
      <c r="AL372" s="153"/>
      <c r="AM372" s="153"/>
      <c r="AN372" s="153"/>
      <c r="AO372" s="153"/>
    </row>
    <row r="373" spans="1:41" ht="21" customHeight="1">
      <c r="A373" s="140"/>
      <c r="B373" s="239"/>
      <c r="C373" s="240"/>
      <c r="D373" s="145"/>
      <c r="E373" s="239"/>
      <c r="F373" s="240"/>
      <c r="H373" s="239"/>
      <c r="I373" s="240"/>
      <c r="J373" s="242"/>
      <c r="K373" s="243"/>
      <c r="L373" s="243"/>
      <c r="M373" s="243"/>
      <c r="N373" s="240"/>
      <c r="O373" s="156"/>
      <c r="P373" s="156"/>
      <c r="Q373" s="141"/>
      <c r="R373" s="141"/>
      <c r="S373" s="141"/>
      <c r="T373" s="239"/>
      <c r="U373" s="240"/>
      <c r="V373" s="145"/>
      <c r="W373" s="239"/>
      <c r="X373" s="240"/>
      <c r="Z373" s="239"/>
      <c r="AA373" s="240"/>
      <c r="AB373" s="242"/>
      <c r="AC373" s="243"/>
      <c r="AD373" s="243"/>
      <c r="AE373" s="243"/>
      <c r="AF373" s="240"/>
      <c r="AG373" s="144"/>
      <c r="AH373" s="153"/>
      <c r="AI373" s="153"/>
      <c r="AJ373" s="153"/>
      <c r="AK373" s="153"/>
      <c r="AL373" s="153"/>
      <c r="AM373" s="153"/>
      <c r="AN373" s="153"/>
      <c r="AO373" s="153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41"/>
      <c r="AF374" s="141"/>
      <c r="AG374" s="144"/>
      <c r="AH374" s="153"/>
      <c r="AI374" s="153"/>
      <c r="AJ374" s="153"/>
      <c r="AK374" s="153"/>
      <c r="AL374" s="153"/>
      <c r="AM374" s="153"/>
      <c r="AN374" s="153"/>
      <c r="AO374" s="153"/>
    </row>
    <row r="375" spans="1:41" ht="21" customHeight="1">
      <c r="A375" s="123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57"/>
      <c r="AF375" s="157"/>
      <c r="AG375" s="158"/>
      <c r="AH375" s="153"/>
      <c r="AI375" s="153"/>
      <c r="AJ375" s="153"/>
      <c r="AK375" s="153"/>
      <c r="AL375" s="153"/>
      <c r="AM375" s="153"/>
      <c r="AN375" s="153"/>
      <c r="AO375" s="153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41"/>
      <c r="AF376" s="141"/>
      <c r="AG376" s="141"/>
      <c r="AH376" s="153"/>
      <c r="AI376" s="153"/>
      <c r="AJ376" s="153"/>
      <c r="AK376" s="153"/>
      <c r="AL376" s="153"/>
      <c r="AM376" s="153"/>
      <c r="AN376" s="153"/>
      <c r="AO376" s="153"/>
    </row>
    <row r="377" spans="1:41" ht="21" customHeight="1">
      <c r="A377" s="165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7"/>
      <c r="AH377" s="153"/>
      <c r="AI377" s="153"/>
      <c r="AJ377" s="153"/>
      <c r="AK377" s="153"/>
      <c r="AL377" s="153"/>
      <c r="AM377" s="153"/>
      <c r="AN377" s="153"/>
      <c r="AO377" s="153"/>
    </row>
    <row r="378" spans="1:41" ht="21" customHeight="1">
      <c r="A378" s="168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70"/>
      <c r="AH378" s="153"/>
      <c r="AI378" s="153"/>
      <c r="AJ378" s="153"/>
      <c r="AK378" s="153"/>
      <c r="AL378" s="153"/>
      <c r="AM378" s="153"/>
      <c r="AN378" s="153"/>
      <c r="AO378" s="153"/>
    </row>
    <row r="379" spans="1:41" ht="21" customHeight="1">
      <c r="A379" s="168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70"/>
      <c r="AH379" s="153"/>
      <c r="AI379" s="153"/>
      <c r="AJ379" s="153"/>
      <c r="AK379" s="153"/>
      <c r="AL379" s="153"/>
      <c r="AM379" s="153"/>
      <c r="AN379" s="153"/>
      <c r="AO379" s="153"/>
    </row>
    <row r="380" spans="1:41" ht="21" customHeight="1">
      <c r="A380" s="168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70"/>
      <c r="AH380" s="153"/>
      <c r="AI380" s="153"/>
      <c r="AJ380" s="153"/>
      <c r="AK380" s="153"/>
      <c r="AL380" s="153"/>
      <c r="AM380" s="153"/>
      <c r="AN380" s="153"/>
      <c r="AO380" s="153"/>
    </row>
    <row r="381" spans="1:41" ht="21" customHeight="1">
      <c r="A381" s="168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70"/>
      <c r="AH381" s="153"/>
      <c r="AI381" s="153"/>
      <c r="AJ381" s="153"/>
      <c r="AK381" s="153"/>
      <c r="AL381" s="153"/>
      <c r="AM381" s="153"/>
      <c r="AN381" s="153"/>
      <c r="AO381" s="153"/>
    </row>
    <row r="382" spans="1:41" ht="21" customHeight="1">
      <c r="A382" s="168"/>
      <c r="B382" s="169"/>
      <c r="C382" s="169"/>
      <c r="D382" s="169"/>
      <c r="E382" s="169"/>
      <c r="F382" s="169"/>
      <c r="G382" s="169"/>
      <c r="H382" s="169"/>
      <c r="I382" s="169"/>
      <c r="J382" s="253" t="s">
        <v>81</v>
      </c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5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70"/>
      <c r="AH382" s="153"/>
      <c r="AI382" s="153"/>
      <c r="AJ382" s="153"/>
      <c r="AK382" s="153"/>
      <c r="AL382" s="153"/>
      <c r="AM382" s="153"/>
      <c r="AN382" s="153"/>
      <c r="AO382" s="153"/>
    </row>
    <row r="383" spans="1:41" ht="21" customHeight="1">
      <c r="A383" s="168"/>
      <c r="B383" s="169"/>
      <c r="C383" s="169"/>
      <c r="D383" s="169"/>
      <c r="E383" s="169"/>
      <c r="F383" s="169"/>
      <c r="G383" s="169"/>
      <c r="H383" s="169"/>
      <c r="I383" s="169"/>
      <c r="J383" s="256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8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70"/>
      <c r="AH383" s="153"/>
      <c r="AI383" s="153"/>
      <c r="AJ383" s="153"/>
      <c r="AK383" s="153"/>
      <c r="AL383" s="153"/>
      <c r="AM383" s="153"/>
      <c r="AN383" s="153"/>
      <c r="AO383" s="153"/>
    </row>
    <row r="384" spans="1:41" ht="21" customHeight="1">
      <c r="A384" s="168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253" t="s">
        <v>1179</v>
      </c>
      <c r="M384" s="254"/>
      <c r="N384" s="254"/>
      <c r="O384" s="254"/>
      <c r="P384" s="254"/>
      <c r="Q384" s="254"/>
      <c r="R384" s="254"/>
      <c r="S384" s="254"/>
      <c r="T384" s="254"/>
      <c r="U384" s="255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70"/>
      <c r="AH384" s="153"/>
      <c r="AI384" s="153"/>
      <c r="AJ384" s="153"/>
      <c r="AK384" s="153"/>
      <c r="AL384" s="153"/>
      <c r="AM384" s="153"/>
      <c r="AN384" s="153"/>
      <c r="AO384" s="153"/>
    </row>
    <row r="385" spans="1:41" ht="21" customHeight="1">
      <c r="A385" s="168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256"/>
      <c r="M385" s="257"/>
      <c r="N385" s="257"/>
      <c r="O385" s="257"/>
      <c r="P385" s="257"/>
      <c r="Q385" s="257"/>
      <c r="R385" s="257"/>
      <c r="S385" s="257"/>
      <c r="T385" s="257"/>
      <c r="U385" s="258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70"/>
      <c r="AH385" s="153"/>
      <c r="AI385" s="153"/>
      <c r="AJ385" s="153"/>
      <c r="AK385" s="153"/>
      <c r="AL385" s="153"/>
      <c r="AM385" s="153"/>
      <c r="AN385" s="153"/>
      <c r="AO385" s="153"/>
    </row>
    <row r="386" spans="1:41" ht="21" customHeight="1">
      <c r="A386" s="171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3"/>
      <c r="AH386" s="153"/>
      <c r="AI386" s="153"/>
      <c r="AJ386" s="153"/>
      <c r="AK386" s="153"/>
      <c r="AL386" s="153"/>
      <c r="AM386" s="153"/>
      <c r="AN386" s="153"/>
      <c r="AO386" s="153"/>
    </row>
    <row r="387" spans="1:41" ht="21" customHeight="1">
      <c r="A387" s="140"/>
      <c r="B387" s="222" t="s">
        <v>82</v>
      </c>
      <c r="C387" s="223"/>
      <c r="D387" s="224"/>
      <c r="E387" s="175">
        <v>1902</v>
      </c>
      <c r="F387" s="145"/>
      <c r="H387" s="225"/>
      <c r="I387" s="223"/>
      <c r="J387" s="224"/>
      <c r="K387" s="226" t="s">
        <v>83</v>
      </c>
      <c r="L387" s="224"/>
      <c r="M387" s="16"/>
      <c r="N387" s="16"/>
      <c r="O387" s="141"/>
      <c r="P387" s="141"/>
      <c r="Q387" s="141"/>
      <c r="R387" s="141"/>
      <c r="S387" s="141"/>
      <c r="T387" s="222" t="s">
        <v>82</v>
      </c>
      <c r="U387" s="223"/>
      <c r="V387" s="224"/>
      <c r="W387" s="193">
        <v>3200</v>
      </c>
      <c r="X387" s="145"/>
      <c r="Z387" s="225"/>
      <c r="AA387" s="223"/>
      <c r="AB387" s="224"/>
      <c r="AC387" s="226" t="s">
        <v>83</v>
      </c>
      <c r="AD387" s="224"/>
      <c r="AE387" s="16"/>
      <c r="AF387" s="16"/>
      <c r="AG387" s="144"/>
      <c r="AH387" s="153"/>
      <c r="AI387" s="153"/>
      <c r="AJ387" s="153"/>
      <c r="AK387" s="153"/>
      <c r="AL387" s="153"/>
      <c r="AM387" s="153"/>
      <c r="AN387" s="153"/>
      <c r="AO387" s="153"/>
    </row>
    <row r="388" spans="1:41" ht="21" customHeight="1">
      <c r="A388" s="140"/>
      <c r="B388" s="227" t="s">
        <v>84</v>
      </c>
      <c r="C388" s="223"/>
      <c r="D388" s="224"/>
      <c r="E388" s="148">
        <v>1746</v>
      </c>
      <c r="F388" s="145"/>
      <c r="G388" s="145"/>
      <c r="H388" s="145"/>
      <c r="I388" s="146"/>
      <c r="J388" s="147"/>
      <c r="K388" s="141"/>
      <c r="L388" s="141"/>
      <c r="M388" s="141"/>
      <c r="N388" s="141"/>
      <c r="O388" s="141"/>
      <c r="P388" s="141"/>
      <c r="Q388" s="141"/>
      <c r="R388" s="141"/>
      <c r="S388" s="141"/>
      <c r="T388" s="227" t="s">
        <v>84</v>
      </c>
      <c r="U388" s="223"/>
      <c r="V388" s="224"/>
      <c r="W388" s="148">
        <v>3004</v>
      </c>
      <c r="X388" s="145"/>
      <c r="Y388" s="145"/>
      <c r="Z388" s="145"/>
      <c r="AA388" s="146"/>
      <c r="AB388" s="147"/>
      <c r="AC388" s="141"/>
      <c r="AD388" s="141"/>
      <c r="AE388" s="141"/>
      <c r="AF388" s="141"/>
      <c r="AG388" s="144"/>
      <c r="AH388" s="153"/>
      <c r="AI388" s="153"/>
      <c r="AJ388" s="153"/>
      <c r="AK388" s="153"/>
      <c r="AL388" s="153"/>
      <c r="AM388" s="153"/>
      <c r="AN388" s="153"/>
      <c r="AO388" s="153"/>
    </row>
    <row r="389" spans="1:41" ht="21" customHeight="1">
      <c r="A389" s="140"/>
      <c r="B389" s="228" t="s">
        <v>85</v>
      </c>
      <c r="C389" s="223"/>
      <c r="D389" s="224"/>
      <c r="E389" s="164"/>
      <c r="F389" s="145"/>
      <c r="H389" s="229" t="s">
        <v>259</v>
      </c>
      <c r="I389" s="217"/>
      <c r="J389" s="214"/>
      <c r="K389" s="230" t="s">
        <v>86</v>
      </c>
      <c r="L389" s="214"/>
      <c r="M389" s="141"/>
      <c r="N389" s="141"/>
      <c r="O389" s="141"/>
      <c r="P389" s="141"/>
      <c r="Q389" s="141"/>
      <c r="R389" s="141"/>
      <c r="S389" s="141"/>
      <c r="T389" s="228" t="s">
        <v>85</v>
      </c>
      <c r="U389" s="223"/>
      <c r="V389" s="224"/>
      <c r="W389" s="164"/>
      <c r="X389" s="145"/>
      <c r="Z389" s="229" t="s">
        <v>260</v>
      </c>
      <c r="AA389" s="217"/>
      <c r="AB389" s="214"/>
      <c r="AC389" s="230" t="s">
        <v>86</v>
      </c>
      <c r="AD389" s="214"/>
      <c r="AE389" s="141"/>
      <c r="AF389" s="141"/>
      <c r="AG389" s="144"/>
      <c r="AH389" s="153"/>
      <c r="AI389" s="153"/>
      <c r="AJ389" s="153"/>
      <c r="AK389" s="153"/>
      <c r="AL389" s="153"/>
      <c r="AM389" s="153"/>
      <c r="AN389" s="153"/>
      <c r="AO389" s="153"/>
    </row>
    <row r="390" spans="1:41" ht="21" customHeight="1">
      <c r="A390" s="140"/>
      <c r="B390" s="141"/>
      <c r="C390" s="141"/>
      <c r="D390" s="149"/>
      <c r="E390" s="145"/>
      <c r="F390" s="145"/>
      <c r="G390" s="145"/>
      <c r="H390" s="145"/>
      <c r="I390" s="145"/>
      <c r="J390" s="12"/>
      <c r="K390" s="16"/>
      <c r="L390" s="16"/>
      <c r="M390" s="16"/>
      <c r="N390" s="141"/>
      <c r="O390" s="141"/>
      <c r="P390" s="141"/>
      <c r="Q390" s="141"/>
      <c r="R390" s="141"/>
      <c r="S390" s="141"/>
      <c r="T390" s="141"/>
      <c r="U390" s="141"/>
      <c r="V390" s="149"/>
      <c r="W390" s="145"/>
      <c r="X390" s="145"/>
      <c r="Y390" s="145"/>
      <c r="Z390" s="145"/>
      <c r="AA390" s="145"/>
      <c r="AB390" s="12"/>
      <c r="AC390" s="16"/>
      <c r="AD390" s="16"/>
      <c r="AE390" s="16"/>
      <c r="AF390" s="141"/>
      <c r="AG390" s="144"/>
      <c r="AH390" s="153"/>
      <c r="AI390" s="153"/>
      <c r="AJ390" s="153"/>
      <c r="AK390" s="153"/>
      <c r="AL390" s="153"/>
      <c r="AM390" s="153"/>
      <c r="AN390" s="153"/>
      <c r="AO390" s="153"/>
    </row>
    <row r="391" spans="1:41" ht="21" customHeight="1">
      <c r="A391" s="140"/>
      <c r="B391" s="231" t="s">
        <v>87</v>
      </c>
      <c r="C391" s="217"/>
      <c r="D391" s="214"/>
      <c r="E391" s="312">
        <v>0.27847222222222223</v>
      </c>
      <c r="F391" s="214"/>
      <c r="G391" s="321">
        <v>0.32708333333333334</v>
      </c>
      <c r="H391" s="214"/>
      <c r="I391" s="321">
        <v>0.43333333333333335</v>
      </c>
      <c r="J391" s="214"/>
      <c r="K391" s="321">
        <v>0.49722222222222223</v>
      </c>
      <c r="L391" s="214"/>
      <c r="M391" s="230"/>
      <c r="N391" s="214"/>
      <c r="O391" s="141"/>
      <c r="P391" s="141"/>
      <c r="Q391" s="141"/>
      <c r="R391" s="141"/>
      <c r="S391" s="141"/>
      <c r="T391" s="231" t="s">
        <v>87</v>
      </c>
      <c r="U391" s="217"/>
      <c r="V391" s="214"/>
      <c r="W391" s="312">
        <v>0.27847222222222223</v>
      </c>
      <c r="X391" s="214"/>
      <c r="Y391" s="321"/>
      <c r="Z391" s="214"/>
      <c r="AA391" s="230"/>
      <c r="AB391" s="214"/>
      <c r="AC391" s="321"/>
      <c r="AD391" s="214"/>
      <c r="AE391" s="230"/>
      <c r="AF391" s="214"/>
      <c r="AG391" s="144"/>
      <c r="AH391" s="153"/>
      <c r="AI391" s="153"/>
      <c r="AJ391" s="153"/>
      <c r="AK391" s="153"/>
      <c r="AL391" s="153"/>
      <c r="AM391" s="153"/>
      <c r="AN391" s="153"/>
      <c r="AO391" s="153"/>
    </row>
    <row r="392" spans="1:41" ht="21" customHeight="1">
      <c r="A392" s="140"/>
      <c r="B392" s="231" t="s">
        <v>88</v>
      </c>
      <c r="C392" s="217"/>
      <c r="D392" s="214"/>
      <c r="E392" s="229" t="s">
        <v>369</v>
      </c>
      <c r="F392" s="214"/>
      <c r="G392" s="230" t="s">
        <v>236</v>
      </c>
      <c r="H392" s="214"/>
      <c r="I392" s="230" t="s">
        <v>236</v>
      </c>
      <c r="J392" s="214"/>
      <c r="K392" s="230" t="s">
        <v>236</v>
      </c>
      <c r="L392" s="214"/>
      <c r="M392" s="230"/>
      <c r="N392" s="214"/>
      <c r="O392" s="141"/>
      <c r="P392" s="141"/>
      <c r="Q392" s="141"/>
      <c r="R392" s="141"/>
      <c r="S392" s="141"/>
      <c r="T392" s="231" t="s">
        <v>88</v>
      </c>
      <c r="U392" s="217"/>
      <c r="V392" s="214"/>
      <c r="W392" s="229" t="s">
        <v>369</v>
      </c>
      <c r="X392" s="214"/>
      <c r="Y392" s="321"/>
      <c r="Z392" s="214"/>
      <c r="AA392" s="230"/>
      <c r="AB392" s="214"/>
      <c r="AC392" s="321"/>
      <c r="AD392" s="214"/>
      <c r="AE392" s="230"/>
      <c r="AF392" s="214"/>
      <c r="AG392" s="144"/>
      <c r="AH392" s="153"/>
      <c r="AI392" s="153"/>
      <c r="AJ392" s="153"/>
      <c r="AK392" s="153"/>
      <c r="AL392" s="153"/>
      <c r="AM392" s="153"/>
      <c r="AN392" s="153"/>
      <c r="AO392" s="153"/>
    </row>
    <row r="393" spans="1:41" ht="21" customHeight="1">
      <c r="A393" s="140"/>
      <c r="B393" s="231" t="s">
        <v>89</v>
      </c>
      <c r="C393" s="217"/>
      <c r="D393" s="214"/>
      <c r="E393" s="229" t="s">
        <v>119</v>
      </c>
      <c r="F393" s="214"/>
      <c r="G393" s="229" t="s">
        <v>119</v>
      </c>
      <c r="H393" s="214"/>
      <c r="I393" s="229" t="s">
        <v>119</v>
      </c>
      <c r="J393" s="214"/>
      <c r="K393" s="229" t="s">
        <v>119</v>
      </c>
      <c r="L393" s="214"/>
      <c r="M393" s="230"/>
      <c r="N393" s="214"/>
      <c r="O393" s="141"/>
      <c r="P393" s="141"/>
      <c r="Q393" s="141"/>
      <c r="R393" s="141"/>
      <c r="S393" s="141"/>
      <c r="T393" s="231" t="s">
        <v>89</v>
      </c>
      <c r="U393" s="217"/>
      <c r="V393" s="214"/>
      <c r="W393" s="229" t="s">
        <v>119</v>
      </c>
      <c r="X393" s="214"/>
      <c r="Y393" s="321"/>
      <c r="Z393" s="214"/>
      <c r="AA393" s="230"/>
      <c r="AB393" s="214"/>
      <c r="AC393" s="321"/>
      <c r="AD393" s="214"/>
      <c r="AE393" s="230"/>
      <c r="AF393" s="214"/>
      <c r="AG393" s="144"/>
      <c r="AH393" s="153"/>
      <c r="AI393" s="153"/>
      <c r="AJ393" s="153"/>
      <c r="AK393" s="153"/>
      <c r="AL393" s="153"/>
      <c r="AM393" s="153"/>
      <c r="AN393" s="153"/>
      <c r="AO393" s="153"/>
    </row>
    <row r="394" spans="1:41" ht="21" customHeight="1">
      <c r="A394" s="140"/>
      <c r="B394" s="231" t="s">
        <v>90</v>
      </c>
      <c r="C394" s="217"/>
      <c r="D394" s="214"/>
      <c r="E394" s="229" t="s">
        <v>339</v>
      </c>
      <c r="F394" s="214"/>
      <c r="G394" s="229" t="s">
        <v>339</v>
      </c>
      <c r="H394" s="214"/>
      <c r="I394" s="229" t="s">
        <v>339</v>
      </c>
      <c r="J394" s="214"/>
      <c r="K394" s="229" t="s">
        <v>339</v>
      </c>
      <c r="L394" s="214"/>
      <c r="M394" s="230"/>
      <c r="N394" s="214"/>
      <c r="O394" s="141"/>
      <c r="P394" s="141"/>
      <c r="Q394" s="141"/>
      <c r="R394" s="141"/>
      <c r="S394" s="141"/>
      <c r="T394" s="231" t="s">
        <v>90</v>
      </c>
      <c r="U394" s="217"/>
      <c r="V394" s="214"/>
      <c r="W394" s="229">
        <v>25.1</v>
      </c>
      <c r="X394" s="214"/>
      <c r="Y394" s="321"/>
      <c r="Z394" s="214"/>
      <c r="AA394" s="230"/>
      <c r="AB394" s="214"/>
      <c r="AC394" s="321"/>
      <c r="AD394" s="214"/>
      <c r="AE394" s="230"/>
      <c r="AF394" s="214"/>
      <c r="AG394" s="144"/>
      <c r="AH394" s="153"/>
      <c r="AI394" s="153"/>
      <c r="AJ394" s="153"/>
      <c r="AK394" s="153"/>
      <c r="AL394" s="153"/>
      <c r="AM394" s="153"/>
      <c r="AN394" s="153"/>
      <c r="AO394" s="153"/>
    </row>
    <row r="395" spans="1:41" ht="21" customHeight="1">
      <c r="A395" s="140"/>
      <c r="B395" s="231" t="s">
        <v>91</v>
      </c>
      <c r="C395" s="217"/>
      <c r="D395" s="214"/>
      <c r="E395" s="229" t="s">
        <v>213</v>
      </c>
      <c r="F395" s="214"/>
      <c r="G395" s="229" t="s">
        <v>213</v>
      </c>
      <c r="H395" s="214"/>
      <c r="I395" s="229" t="s">
        <v>213</v>
      </c>
      <c r="J395" s="214"/>
      <c r="K395" s="229" t="s">
        <v>213</v>
      </c>
      <c r="L395" s="214"/>
      <c r="M395" s="230"/>
      <c r="N395" s="214"/>
      <c r="O395" s="141"/>
      <c r="P395" s="141"/>
      <c r="Q395" s="141"/>
      <c r="R395" s="141"/>
      <c r="S395" s="141"/>
      <c r="T395" s="231" t="s">
        <v>91</v>
      </c>
      <c r="U395" s="217"/>
      <c r="V395" s="214"/>
      <c r="W395" s="229" t="s">
        <v>213</v>
      </c>
      <c r="X395" s="214"/>
      <c r="Y395" s="321"/>
      <c r="Z395" s="214"/>
      <c r="AA395" s="230"/>
      <c r="AB395" s="214"/>
      <c r="AC395" s="321"/>
      <c r="AD395" s="214"/>
      <c r="AE395" s="230"/>
      <c r="AF395" s="214"/>
      <c r="AG395" s="144"/>
      <c r="AH395" s="153"/>
      <c r="AI395" s="153"/>
      <c r="AJ395" s="153"/>
      <c r="AK395" s="153"/>
      <c r="AL395" s="153"/>
      <c r="AM395" s="153"/>
      <c r="AN395" s="153"/>
      <c r="AO395" s="153"/>
    </row>
    <row r="396" spans="1:41" ht="21" customHeight="1">
      <c r="A396" s="140"/>
      <c r="B396" s="216" t="s">
        <v>92</v>
      </c>
      <c r="C396" s="217"/>
      <c r="D396" s="214"/>
      <c r="E396" s="229">
        <v>1503</v>
      </c>
      <c r="F396" s="214"/>
      <c r="G396" s="229">
        <v>1500</v>
      </c>
      <c r="H396" s="214"/>
      <c r="I396" s="229">
        <v>1500</v>
      </c>
      <c r="J396" s="214"/>
      <c r="K396" s="229">
        <v>1500</v>
      </c>
      <c r="L396" s="214"/>
      <c r="M396" s="230"/>
      <c r="N396" s="214"/>
      <c r="O396" s="141"/>
      <c r="P396" s="141"/>
      <c r="Q396" s="141"/>
      <c r="R396" s="141"/>
      <c r="S396" s="141"/>
      <c r="T396" s="216" t="s">
        <v>92</v>
      </c>
      <c r="U396" s="217"/>
      <c r="V396" s="214"/>
      <c r="W396" s="229">
        <v>1500</v>
      </c>
      <c r="X396" s="214"/>
      <c r="Y396" s="321"/>
      <c r="Z396" s="214"/>
      <c r="AA396" s="230"/>
      <c r="AB396" s="214"/>
      <c r="AC396" s="321"/>
      <c r="AD396" s="214"/>
      <c r="AE396" s="230"/>
      <c r="AF396" s="214"/>
      <c r="AG396" s="144"/>
      <c r="AH396" s="153"/>
      <c r="AI396" s="153"/>
      <c r="AJ396" s="153"/>
      <c r="AK396" s="153"/>
      <c r="AL396" s="153"/>
      <c r="AM396" s="153"/>
      <c r="AN396" s="153"/>
      <c r="AO396" s="153"/>
    </row>
    <row r="397" spans="1:41" ht="21" customHeight="1">
      <c r="A397" s="140"/>
      <c r="B397" s="216" t="s">
        <v>93</v>
      </c>
      <c r="C397" s="217"/>
      <c r="D397" s="214"/>
      <c r="E397" s="230" t="s">
        <v>516</v>
      </c>
      <c r="F397" s="214"/>
      <c r="G397" s="320">
        <v>45766</v>
      </c>
      <c r="H397" s="214"/>
      <c r="I397" s="320">
        <v>45766</v>
      </c>
      <c r="J397" s="214"/>
      <c r="K397" s="322">
        <v>45751</v>
      </c>
      <c r="L397" s="214"/>
      <c r="M397" s="230"/>
      <c r="N397" s="214"/>
      <c r="O397" s="141"/>
      <c r="P397" s="141"/>
      <c r="Q397" s="141"/>
      <c r="R397" s="141"/>
      <c r="S397" s="141"/>
      <c r="T397" s="216" t="s">
        <v>93</v>
      </c>
      <c r="U397" s="217"/>
      <c r="V397" s="214"/>
      <c r="W397" s="230" t="s">
        <v>604</v>
      </c>
      <c r="X397" s="214"/>
      <c r="Y397" s="321"/>
      <c r="Z397" s="214"/>
      <c r="AA397" s="230"/>
      <c r="AB397" s="214"/>
      <c r="AC397" s="321"/>
      <c r="AD397" s="214"/>
      <c r="AE397" s="230"/>
      <c r="AF397" s="214"/>
      <c r="AG397" s="144"/>
      <c r="AH397" s="153"/>
      <c r="AI397" s="153"/>
      <c r="AJ397" s="153"/>
      <c r="AK397" s="153"/>
      <c r="AL397" s="153"/>
      <c r="AM397" s="153"/>
      <c r="AN397" s="153"/>
      <c r="AO397" s="153"/>
    </row>
    <row r="398" spans="1:41" ht="21" customHeight="1">
      <c r="A398" s="140"/>
      <c r="B398" s="216" t="s">
        <v>94</v>
      </c>
      <c r="C398" s="217"/>
      <c r="D398" s="214"/>
      <c r="E398" s="230">
        <v>57</v>
      </c>
      <c r="F398" s="214"/>
      <c r="G398" s="230">
        <v>72</v>
      </c>
      <c r="H398" s="214"/>
      <c r="I398" s="230">
        <v>72</v>
      </c>
      <c r="J398" s="214"/>
      <c r="K398" s="230">
        <v>73</v>
      </c>
      <c r="L398" s="214"/>
      <c r="M398" s="230"/>
      <c r="N398" s="214"/>
      <c r="O398" s="141"/>
      <c r="P398" s="141"/>
      <c r="Q398" s="141"/>
      <c r="R398" s="141"/>
      <c r="S398" s="141"/>
      <c r="T398" s="216" t="s">
        <v>94</v>
      </c>
      <c r="U398" s="217"/>
      <c r="V398" s="214"/>
      <c r="W398" s="230">
        <v>51</v>
      </c>
      <c r="X398" s="214"/>
      <c r="Y398" s="321"/>
      <c r="Z398" s="214"/>
      <c r="AA398" s="230"/>
      <c r="AB398" s="214"/>
      <c r="AC398" s="321"/>
      <c r="AD398" s="214"/>
      <c r="AE398" s="230"/>
      <c r="AF398" s="214"/>
      <c r="AG398" s="144"/>
      <c r="AH398" s="153"/>
      <c r="AI398" s="153"/>
      <c r="AJ398" s="153"/>
      <c r="AK398" s="153"/>
      <c r="AL398" s="153"/>
      <c r="AM398" s="153"/>
      <c r="AN398" s="153"/>
      <c r="AO398" s="153"/>
    </row>
    <row r="399" spans="1:41" ht="21" customHeight="1">
      <c r="A399" s="140"/>
      <c r="B399" s="216" t="s">
        <v>90</v>
      </c>
      <c r="C399" s="217"/>
      <c r="D399" s="214"/>
      <c r="E399" s="230" t="s">
        <v>257</v>
      </c>
      <c r="F399" s="214"/>
      <c r="G399" s="230" t="s">
        <v>257</v>
      </c>
      <c r="H399" s="214"/>
      <c r="I399" s="230" t="s">
        <v>239</v>
      </c>
      <c r="J399" s="214"/>
      <c r="K399" s="230" t="s">
        <v>257</v>
      </c>
      <c r="L399" s="214"/>
      <c r="M399" s="230"/>
      <c r="N399" s="214"/>
      <c r="O399" s="141"/>
      <c r="P399" s="141"/>
      <c r="Q399" s="141"/>
      <c r="R399" s="141"/>
      <c r="S399" s="141"/>
      <c r="T399" s="216" t="s">
        <v>90</v>
      </c>
      <c r="U399" s="217"/>
      <c r="V399" s="214"/>
      <c r="W399" s="230" t="s">
        <v>218</v>
      </c>
      <c r="X399" s="214"/>
      <c r="Y399" s="321"/>
      <c r="Z399" s="214"/>
      <c r="AA399" s="230"/>
      <c r="AB399" s="214"/>
      <c r="AC399" s="321"/>
      <c r="AD399" s="214"/>
      <c r="AE399" s="230"/>
      <c r="AF399" s="214"/>
      <c r="AG399" s="144"/>
      <c r="AH399" s="153"/>
      <c r="AI399" s="153"/>
      <c r="AJ399" s="153"/>
      <c r="AK399" s="153"/>
      <c r="AL399" s="153"/>
      <c r="AM399" s="153"/>
      <c r="AN399" s="153"/>
      <c r="AO399" s="153"/>
    </row>
    <row r="400" spans="1:41" ht="21" customHeight="1">
      <c r="A400" s="140"/>
      <c r="B400" s="216" t="s">
        <v>95</v>
      </c>
      <c r="C400" s="217"/>
      <c r="D400" s="214"/>
      <c r="E400" s="230" t="s">
        <v>250</v>
      </c>
      <c r="F400" s="214"/>
      <c r="G400" s="230" t="s">
        <v>250</v>
      </c>
      <c r="H400" s="214"/>
      <c r="I400" s="230" t="s">
        <v>250</v>
      </c>
      <c r="J400" s="214"/>
      <c r="K400" s="230" t="s">
        <v>250</v>
      </c>
      <c r="L400" s="214"/>
      <c r="M400" s="230"/>
      <c r="N400" s="214"/>
      <c r="O400" s="141"/>
      <c r="P400" s="141"/>
      <c r="Q400" s="141"/>
      <c r="R400" s="141"/>
      <c r="S400" s="141"/>
      <c r="T400" s="216" t="s">
        <v>95</v>
      </c>
      <c r="U400" s="217"/>
      <c r="V400" s="214"/>
      <c r="W400" s="230" t="s">
        <v>246</v>
      </c>
      <c r="X400" s="214"/>
      <c r="Y400" s="321"/>
      <c r="Z400" s="214"/>
      <c r="AA400" s="230"/>
      <c r="AB400" s="214"/>
      <c r="AC400" s="321"/>
      <c r="AD400" s="214"/>
      <c r="AE400" s="230"/>
      <c r="AF400" s="214"/>
      <c r="AG400" s="144"/>
      <c r="AH400" s="153"/>
      <c r="AI400" s="153"/>
      <c r="AJ400" s="153"/>
      <c r="AK400" s="153"/>
      <c r="AL400" s="153"/>
      <c r="AM400" s="153"/>
      <c r="AN400" s="153"/>
      <c r="AO400" s="153"/>
    </row>
    <row r="401" spans="1:41" ht="21" customHeight="1">
      <c r="A401" s="140"/>
      <c r="B401" s="216" t="s">
        <v>87</v>
      </c>
      <c r="C401" s="217"/>
      <c r="D401" s="214"/>
      <c r="E401" s="230">
        <v>1746</v>
      </c>
      <c r="F401" s="214"/>
      <c r="G401" s="230">
        <v>1747</v>
      </c>
      <c r="H401" s="214"/>
      <c r="I401" s="230">
        <v>1747</v>
      </c>
      <c r="J401" s="214"/>
      <c r="K401" s="230">
        <v>1749</v>
      </c>
      <c r="L401" s="214"/>
      <c r="M401" s="230"/>
      <c r="N401" s="214"/>
      <c r="O401" s="141"/>
      <c r="P401" s="141"/>
      <c r="Q401" s="141"/>
      <c r="R401" s="141"/>
      <c r="S401" s="141"/>
      <c r="T401" s="216" t="s">
        <v>87</v>
      </c>
      <c r="U401" s="217"/>
      <c r="V401" s="214"/>
      <c r="W401" s="230">
        <v>3004</v>
      </c>
      <c r="X401" s="214"/>
      <c r="Y401" s="321"/>
      <c r="Z401" s="214"/>
      <c r="AA401" s="230"/>
      <c r="AB401" s="214"/>
      <c r="AC401" s="321"/>
      <c r="AD401" s="214"/>
      <c r="AE401" s="230"/>
      <c r="AF401" s="214"/>
      <c r="AG401" s="144"/>
      <c r="AH401" s="153"/>
      <c r="AI401" s="153"/>
      <c r="AJ401" s="153"/>
      <c r="AK401" s="153"/>
      <c r="AL401" s="153"/>
      <c r="AM401" s="153"/>
      <c r="AN401" s="153"/>
      <c r="AO401" s="153"/>
    </row>
    <row r="402" spans="1:41" ht="21" customHeight="1">
      <c r="A402" s="140"/>
      <c r="B402" s="216" t="s">
        <v>96</v>
      </c>
      <c r="C402" s="217"/>
      <c r="D402" s="214"/>
      <c r="E402" s="230">
        <v>230</v>
      </c>
      <c r="F402" s="214"/>
      <c r="G402" s="230">
        <v>231</v>
      </c>
      <c r="H402" s="214"/>
      <c r="I402" s="230">
        <v>230</v>
      </c>
      <c r="J402" s="214"/>
      <c r="K402" s="230">
        <v>230</v>
      </c>
      <c r="L402" s="214"/>
      <c r="M402" s="230"/>
      <c r="N402" s="214"/>
      <c r="O402" s="141"/>
      <c r="P402" s="141"/>
      <c r="Q402" s="141"/>
      <c r="R402" s="141"/>
      <c r="S402" s="141"/>
      <c r="T402" s="216" t="s">
        <v>96</v>
      </c>
      <c r="U402" s="217"/>
      <c r="V402" s="214"/>
      <c r="W402" s="230">
        <v>230</v>
      </c>
      <c r="X402" s="214"/>
      <c r="Y402" s="321"/>
      <c r="Z402" s="214"/>
      <c r="AA402" s="230"/>
      <c r="AB402" s="214"/>
      <c r="AC402" s="321"/>
      <c r="AD402" s="214"/>
      <c r="AE402" s="230"/>
      <c r="AF402" s="214"/>
      <c r="AG402" s="144"/>
      <c r="AH402" s="153"/>
      <c r="AI402" s="153"/>
      <c r="AJ402" s="153"/>
      <c r="AK402" s="153"/>
      <c r="AL402" s="153"/>
      <c r="AM402" s="153"/>
      <c r="AN402" s="153"/>
      <c r="AO402" s="153"/>
    </row>
    <row r="403" spans="1:41" ht="21" customHeight="1">
      <c r="A403" s="140"/>
      <c r="B403" s="216" t="s">
        <v>97</v>
      </c>
      <c r="C403" s="217"/>
      <c r="D403" s="214"/>
      <c r="E403" s="230">
        <v>50</v>
      </c>
      <c r="F403" s="214"/>
      <c r="G403" s="230">
        <v>50</v>
      </c>
      <c r="H403" s="214"/>
      <c r="I403" s="230">
        <v>50</v>
      </c>
      <c r="J403" s="214"/>
      <c r="K403" s="230">
        <v>50</v>
      </c>
      <c r="L403" s="214"/>
      <c r="M403" s="230"/>
      <c r="N403" s="214"/>
      <c r="O403" s="141"/>
      <c r="P403" s="141"/>
      <c r="Q403" s="141"/>
      <c r="R403" s="141"/>
      <c r="S403" s="141"/>
      <c r="T403" s="216" t="s">
        <v>97</v>
      </c>
      <c r="U403" s="217"/>
      <c r="V403" s="214"/>
      <c r="W403" s="230">
        <v>50</v>
      </c>
      <c r="X403" s="214"/>
      <c r="Y403" s="321"/>
      <c r="Z403" s="214"/>
      <c r="AA403" s="230"/>
      <c r="AB403" s="214"/>
      <c r="AC403" s="321"/>
      <c r="AD403" s="214"/>
      <c r="AE403" s="230"/>
      <c r="AF403" s="214"/>
      <c r="AG403" s="144"/>
      <c r="AH403" s="153"/>
      <c r="AI403" s="153"/>
      <c r="AJ403" s="153"/>
      <c r="AK403" s="153"/>
      <c r="AL403" s="153"/>
      <c r="AM403" s="153"/>
      <c r="AN403" s="153"/>
      <c r="AO403" s="153"/>
    </row>
    <row r="404" spans="1:41" ht="21" customHeight="1">
      <c r="A404" s="140"/>
      <c r="B404" s="219" t="s">
        <v>98</v>
      </c>
      <c r="C404" s="217"/>
      <c r="D404" s="214"/>
      <c r="E404" s="321"/>
      <c r="F404" s="214"/>
      <c r="G404" s="230">
        <v>389</v>
      </c>
      <c r="H404" s="214"/>
      <c r="I404" s="230">
        <v>384</v>
      </c>
      <c r="J404" s="214"/>
      <c r="K404" s="230">
        <v>327</v>
      </c>
      <c r="L404" s="214"/>
      <c r="M404" s="230"/>
      <c r="N404" s="214"/>
      <c r="O404" s="141"/>
      <c r="P404" s="141"/>
      <c r="Q404" s="141"/>
      <c r="R404" s="141"/>
      <c r="S404" s="141"/>
      <c r="T404" s="219" t="s">
        <v>98</v>
      </c>
      <c r="U404" s="217"/>
      <c r="V404" s="214"/>
      <c r="W404" s="321"/>
      <c r="X404" s="214"/>
      <c r="Y404" s="321"/>
      <c r="Z404" s="214"/>
      <c r="AA404" s="230"/>
      <c r="AB404" s="214"/>
      <c r="AC404" s="321"/>
      <c r="AD404" s="214"/>
      <c r="AE404" s="230"/>
      <c r="AF404" s="214"/>
      <c r="AG404" s="144"/>
      <c r="AH404" s="153"/>
      <c r="AI404" s="153"/>
      <c r="AJ404" s="153"/>
      <c r="AK404" s="153"/>
      <c r="AL404" s="153"/>
      <c r="AM404" s="153"/>
      <c r="AN404" s="153"/>
      <c r="AO404" s="153"/>
    </row>
    <row r="405" spans="1:41" ht="21" customHeight="1">
      <c r="A405" s="140"/>
      <c r="B405" s="219" t="s">
        <v>99</v>
      </c>
      <c r="C405" s="217"/>
      <c r="D405" s="214"/>
      <c r="E405" s="321"/>
      <c r="F405" s="214"/>
      <c r="G405" s="230">
        <v>376</v>
      </c>
      <c r="H405" s="214"/>
      <c r="I405" s="230">
        <v>368</v>
      </c>
      <c r="J405" s="214"/>
      <c r="K405" s="230">
        <v>311</v>
      </c>
      <c r="L405" s="214"/>
      <c r="M405" s="230"/>
      <c r="N405" s="214"/>
      <c r="O405" s="141"/>
      <c r="P405" s="141"/>
      <c r="Q405" s="141"/>
      <c r="R405" s="141"/>
      <c r="S405" s="141"/>
      <c r="T405" s="219" t="s">
        <v>99</v>
      </c>
      <c r="U405" s="217"/>
      <c r="V405" s="214"/>
      <c r="W405" s="321"/>
      <c r="X405" s="214"/>
      <c r="Y405" s="321"/>
      <c r="Z405" s="214"/>
      <c r="AA405" s="230"/>
      <c r="AB405" s="214"/>
      <c r="AC405" s="321"/>
      <c r="AD405" s="214"/>
      <c r="AE405" s="230"/>
      <c r="AF405" s="214"/>
      <c r="AG405" s="144"/>
      <c r="AH405" s="153"/>
      <c r="AI405" s="153"/>
      <c r="AJ405" s="153"/>
      <c r="AK405" s="153"/>
      <c r="AL405" s="153"/>
      <c r="AM405" s="153"/>
      <c r="AN405" s="153"/>
      <c r="AO405" s="153"/>
    </row>
    <row r="406" spans="1:41" ht="21" customHeight="1">
      <c r="A406" s="140"/>
      <c r="B406" s="219" t="s">
        <v>100</v>
      </c>
      <c r="C406" s="217"/>
      <c r="D406" s="214"/>
      <c r="E406" s="321"/>
      <c r="F406" s="214"/>
      <c r="G406" s="230">
        <v>354</v>
      </c>
      <c r="H406" s="214"/>
      <c r="I406" s="230">
        <v>347</v>
      </c>
      <c r="J406" s="214"/>
      <c r="K406" s="230">
        <v>308</v>
      </c>
      <c r="L406" s="214"/>
      <c r="M406" s="230"/>
      <c r="N406" s="214"/>
      <c r="O406" s="141"/>
      <c r="P406" s="141"/>
      <c r="Q406" s="141"/>
      <c r="R406" s="141"/>
      <c r="S406" s="141"/>
      <c r="T406" s="219" t="s">
        <v>100</v>
      </c>
      <c r="U406" s="217"/>
      <c r="V406" s="214"/>
      <c r="W406" s="321"/>
      <c r="X406" s="214"/>
      <c r="Y406" s="321"/>
      <c r="Z406" s="214"/>
      <c r="AA406" s="230"/>
      <c r="AB406" s="214"/>
      <c r="AC406" s="321"/>
      <c r="AD406" s="214"/>
      <c r="AE406" s="230"/>
      <c r="AF406" s="214"/>
      <c r="AG406" s="144"/>
      <c r="AH406" s="153"/>
      <c r="AI406" s="153"/>
      <c r="AJ406" s="153"/>
      <c r="AK406" s="153"/>
      <c r="AL406" s="153"/>
      <c r="AM406" s="153"/>
      <c r="AN406" s="153"/>
      <c r="AO406" s="153"/>
    </row>
    <row r="407" spans="1:41" ht="21" customHeight="1">
      <c r="A407" s="140"/>
      <c r="B407" s="219" t="s">
        <v>101</v>
      </c>
      <c r="C407" s="217"/>
      <c r="D407" s="214"/>
      <c r="E407" s="321"/>
      <c r="F407" s="214"/>
      <c r="G407" s="230">
        <v>14</v>
      </c>
      <c r="H407" s="214"/>
      <c r="I407" s="230">
        <v>13</v>
      </c>
      <c r="J407" s="214"/>
      <c r="K407" s="230">
        <v>0</v>
      </c>
      <c r="L407" s="214"/>
      <c r="M407" s="230"/>
      <c r="N407" s="214"/>
      <c r="O407" s="141"/>
      <c r="P407" s="141"/>
      <c r="Q407" s="141"/>
      <c r="R407" s="141"/>
      <c r="S407" s="141"/>
      <c r="T407" s="219" t="s">
        <v>101</v>
      </c>
      <c r="U407" s="217"/>
      <c r="V407" s="214"/>
      <c r="W407" s="321"/>
      <c r="X407" s="214"/>
      <c r="Y407" s="321"/>
      <c r="Z407" s="214"/>
      <c r="AA407" s="230"/>
      <c r="AB407" s="214"/>
      <c r="AC407" s="321"/>
      <c r="AD407" s="214"/>
      <c r="AE407" s="230"/>
      <c r="AF407" s="214"/>
      <c r="AG407" s="144"/>
      <c r="AH407" s="153"/>
      <c r="AI407" s="153"/>
      <c r="AJ407" s="153"/>
      <c r="AK407" s="153"/>
      <c r="AL407" s="153"/>
      <c r="AM407" s="153"/>
      <c r="AN407" s="153"/>
      <c r="AO407" s="153"/>
    </row>
    <row r="408" spans="1:41" ht="21" customHeight="1">
      <c r="A408" s="140"/>
      <c r="B408" s="219" t="s">
        <v>102</v>
      </c>
      <c r="C408" s="217"/>
      <c r="D408" s="214"/>
      <c r="E408" s="321"/>
      <c r="F408" s="214"/>
      <c r="G408" s="230">
        <v>257</v>
      </c>
      <c r="H408" s="214"/>
      <c r="I408" s="230">
        <v>252</v>
      </c>
      <c r="J408" s="214"/>
      <c r="K408" s="230">
        <v>217</v>
      </c>
      <c r="L408" s="214"/>
      <c r="M408" s="230"/>
      <c r="N408" s="214"/>
      <c r="O408" s="141"/>
      <c r="P408" s="141"/>
      <c r="Q408" s="141"/>
      <c r="R408" s="141"/>
      <c r="S408" s="141"/>
      <c r="T408" s="219" t="s">
        <v>102</v>
      </c>
      <c r="U408" s="217"/>
      <c r="V408" s="214"/>
      <c r="W408" s="230"/>
      <c r="X408" s="214"/>
      <c r="Y408" s="321"/>
      <c r="Z408" s="214"/>
      <c r="AA408" s="230"/>
      <c r="AB408" s="214"/>
      <c r="AC408" s="321"/>
      <c r="AD408" s="214"/>
      <c r="AE408" s="230"/>
      <c r="AF408" s="214"/>
      <c r="AG408" s="144"/>
      <c r="AH408" s="153"/>
      <c r="AI408" s="153"/>
      <c r="AJ408" s="153"/>
      <c r="AK408" s="153"/>
      <c r="AL408" s="153"/>
      <c r="AM408" s="153"/>
      <c r="AN408" s="153"/>
      <c r="AO408" s="153"/>
    </row>
    <row r="409" spans="1:41" ht="21" customHeight="1">
      <c r="A409" s="140"/>
      <c r="B409" s="219" t="s">
        <v>103</v>
      </c>
      <c r="C409" s="217"/>
      <c r="D409" s="214"/>
      <c r="E409" s="321"/>
      <c r="F409" s="214"/>
      <c r="G409" s="230">
        <v>32</v>
      </c>
      <c r="H409" s="214"/>
      <c r="I409" s="230">
        <v>31</v>
      </c>
      <c r="J409" s="214"/>
      <c r="K409" s="230">
        <v>27</v>
      </c>
      <c r="L409" s="214"/>
      <c r="M409" s="230"/>
      <c r="N409" s="214"/>
      <c r="O409" s="141"/>
      <c r="P409" s="141"/>
      <c r="Q409" s="141"/>
      <c r="R409" s="141"/>
      <c r="S409" s="141"/>
      <c r="T409" s="219" t="s">
        <v>103</v>
      </c>
      <c r="U409" s="217"/>
      <c r="V409" s="214"/>
      <c r="W409" s="321"/>
      <c r="X409" s="214"/>
      <c r="Y409" s="321"/>
      <c r="Z409" s="214"/>
      <c r="AA409" s="230"/>
      <c r="AB409" s="214"/>
      <c r="AC409" s="321"/>
      <c r="AD409" s="214"/>
      <c r="AE409" s="230"/>
      <c r="AF409" s="214"/>
      <c r="AG409" s="144"/>
      <c r="AH409" s="153"/>
      <c r="AI409" s="153"/>
      <c r="AJ409" s="153"/>
      <c r="AK409" s="153"/>
      <c r="AL409" s="153"/>
      <c r="AM409" s="153"/>
      <c r="AN409" s="153"/>
      <c r="AO409" s="153"/>
    </row>
    <row r="410" spans="1:41" ht="21" customHeight="1">
      <c r="A410" s="140"/>
      <c r="B410" s="219" t="s">
        <v>104</v>
      </c>
      <c r="C410" s="217"/>
      <c r="D410" s="214"/>
      <c r="E410" s="321"/>
      <c r="F410" s="214"/>
      <c r="G410" s="230">
        <v>260</v>
      </c>
      <c r="H410" s="214"/>
      <c r="I410" s="230">
        <v>254</v>
      </c>
      <c r="J410" s="214"/>
      <c r="K410" s="230">
        <v>219</v>
      </c>
      <c r="L410" s="214"/>
      <c r="M410" s="230"/>
      <c r="N410" s="214"/>
      <c r="O410" s="141"/>
      <c r="P410" s="141"/>
      <c r="Q410" s="141"/>
      <c r="R410" s="141"/>
      <c r="S410" s="141"/>
      <c r="T410" s="219" t="s">
        <v>104</v>
      </c>
      <c r="U410" s="217"/>
      <c r="V410" s="214"/>
      <c r="W410" s="321"/>
      <c r="X410" s="214"/>
      <c r="Y410" s="321"/>
      <c r="Z410" s="214"/>
      <c r="AA410" s="230"/>
      <c r="AB410" s="214"/>
      <c r="AC410" s="321"/>
      <c r="AD410" s="214"/>
      <c r="AE410" s="230"/>
      <c r="AF410" s="214"/>
      <c r="AG410" s="144"/>
      <c r="AH410" s="153"/>
      <c r="AI410" s="153"/>
      <c r="AJ410" s="153"/>
      <c r="AK410" s="153"/>
      <c r="AL410" s="153"/>
      <c r="AM410" s="153"/>
      <c r="AN410" s="153"/>
      <c r="AO410" s="153"/>
    </row>
    <row r="411" spans="1:41" ht="21" customHeight="1">
      <c r="A411" s="140"/>
      <c r="B411" s="219" t="s">
        <v>105</v>
      </c>
      <c r="C411" s="217"/>
      <c r="D411" s="214"/>
      <c r="E411" s="321"/>
      <c r="F411" s="214"/>
      <c r="G411" s="230" t="s">
        <v>240</v>
      </c>
      <c r="H411" s="214"/>
      <c r="I411" s="230" t="s">
        <v>240</v>
      </c>
      <c r="J411" s="214"/>
      <c r="K411" s="230" t="s">
        <v>240</v>
      </c>
      <c r="L411" s="214"/>
      <c r="M411" s="230"/>
      <c r="N411" s="214"/>
      <c r="O411" s="141"/>
      <c r="P411" s="141"/>
      <c r="Q411" s="141"/>
      <c r="R411" s="141"/>
      <c r="S411" s="141"/>
      <c r="T411" s="219" t="s">
        <v>105</v>
      </c>
      <c r="U411" s="217"/>
      <c r="V411" s="214"/>
      <c r="W411" s="321"/>
      <c r="X411" s="214"/>
      <c r="Y411" s="321"/>
      <c r="Z411" s="214"/>
      <c r="AA411" s="230"/>
      <c r="AB411" s="214"/>
      <c r="AC411" s="321"/>
      <c r="AD411" s="214"/>
      <c r="AE411" s="230"/>
      <c r="AF411" s="214"/>
      <c r="AG411" s="144"/>
      <c r="AH411" s="153"/>
      <c r="AI411" s="153"/>
      <c r="AJ411" s="153"/>
      <c r="AK411" s="153"/>
      <c r="AL411" s="153"/>
      <c r="AM411" s="153"/>
      <c r="AN411" s="153"/>
      <c r="AO411" s="153"/>
    </row>
    <row r="412" spans="1:41" ht="21" customHeight="1">
      <c r="A412" s="140"/>
      <c r="B412" s="219" t="s">
        <v>106</v>
      </c>
      <c r="C412" s="217"/>
      <c r="D412" s="214"/>
      <c r="E412" s="321"/>
      <c r="F412" s="214"/>
      <c r="G412" s="230">
        <v>6</v>
      </c>
      <c r="H412" s="214"/>
      <c r="I412" s="230">
        <v>1</v>
      </c>
      <c r="J412" s="214"/>
      <c r="K412" s="230">
        <v>-3</v>
      </c>
      <c r="L412" s="214"/>
      <c r="M412" s="230"/>
      <c r="N412" s="214"/>
      <c r="O412" s="141"/>
      <c r="P412" s="141"/>
      <c r="Q412" s="141"/>
      <c r="R412" s="141"/>
      <c r="S412" s="141"/>
      <c r="T412" s="219" t="s">
        <v>106</v>
      </c>
      <c r="U412" s="217"/>
      <c r="V412" s="214"/>
      <c r="W412" s="321"/>
      <c r="X412" s="214"/>
      <c r="Y412" s="321"/>
      <c r="Z412" s="214"/>
      <c r="AA412" s="230"/>
      <c r="AB412" s="214"/>
      <c r="AC412" s="321"/>
      <c r="AD412" s="214"/>
      <c r="AE412" s="230"/>
      <c r="AF412" s="214"/>
      <c r="AG412" s="144"/>
      <c r="AH412" s="153"/>
      <c r="AI412" s="153"/>
      <c r="AJ412" s="153"/>
      <c r="AK412" s="153"/>
      <c r="AL412" s="153"/>
      <c r="AM412" s="153"/>
      <c r="AN412" s="153"/>
      <c r="AO412" s="153"/>
    </row>
    <row r="413" spans="1:41" ht="21" customHeight="1">
      <c r="A413" s="140"/>
      <c r="B413" s="235" t="s">
        <v>107</v>
      </c>
      <c r="C413" s="217"/>
      <c r="D413" s="214"/>
      <c r="E413" s="321">
        <v>0.28680555555555554</v>
      </c>
      <c r="F413" s="214"/>
      <c r="G413" s="321">
        <v>0.34722222222222221</v>
      </c>
      <c r="H413" s="214"/>
      <c r="I413" s="230"/>
      <c r="J413" s="214"/>
      <c r="K413" s="321"/>
      <c r="L413" s="214"/>
      <c r="M413" s="230"/>
      <c r="N413" s="214"/>
      <c r="O413" s="141"/>
      <c r="P413" s="141"/>
      <c r="Q413" s="141"/>
      <c r="R413" s="141"/>
      <c r="S413" s="141"/>
      <c r="T413" s="235" t="s">
        <v>107</v>
      </c>
      <c r="U413" s="217"/>
      <c r="V413" s="214"/>
      <c r="W413" s="321">
        <v>0.28680555555555554</v>
      </c>
      <c r="X413" s="214"/>
      <c r="Y413" s="321"/>
      <c r="Z413" s="214"/>
      <c r="AA413" s="230"/>
      <c r="AB413" s="214"/>
      <c r="AC413" s="321"/>
      <c r="AD413" s="214"/>
      <c r="AE413" s="230"/>
      <c r="AF413" s="214"/>
      <c r="AG413" s="144"/>
      <c r="AH413" s="153"/>
      <c r="AI413" s="153"/>
      <c r="AJ413" s="153"/>
      <c r="AK413" s="153"/>
      <c r="AL413" s="153"/>
      <c r="AM413" s="153"/>
      <c r="AN413" s="153"/>
      <c r="AO413" s="153"/>
    </row>
    <row r="414" spans="1:41" ht="21" customHeight="1">
      <c r="A414" s="140"/>
      <c r="B414" s="236" t="s">
        <v>108</v>
      </c>
      <c r="C414" s="217"/>
      <c r="D414" s="214"/>
      <c r="E414" s="324"/>
      <c r="F414" s="214"/>
      <c r="G414" s="321"/>
      <c r="H414" s="214"/>
      <c r="I414" s="230"/>
      <c r="J414" s="214"/>
      <c r="K414" s="321"/>
      <c r="L414" s="214"/>
      <c r="M414" s="230"/>
      <c r="N414" s="214"/>
      <c r="O414" s="141"/>
      <c r="P414" s="141"/>
      <c r="Q414" s="141"/>
      <c r="R414" s="141"/>
      <c r="S414" s="141"/>
      <c r="T414" s="236" t="s">
        <v>108</v>
      </c>
      <c r="U414" s="217"/>
      <c r="V414" s="214"/>
      <c r="W414" s="324"/>
      <c r="X414" s="214"/>
      <c r="Y414" s="321"/>
      <c r="Z414" s="214"/>
      <c r="AA414" s="230"/>
      <c r="AB414" s="214"/>
      <c r="AC414" s="321"/>
      <c r="AD414" s="214"/>
      <c r="AE414" s="230"/>
      <c r="AF414" s="214"/>
      <c r="AG414" s="144"/>
      <c r="AH414" s="153"/>
      <c r="AI414" s="153"/>
      <c r="AJ414" s="153"/>
      <c r="AK414" s="153"/>
      <c r="AL414" s="153"/>
      <c r="AM414" s="153"/>
      <c r="AN414" s="153"/>
      <c r="AO414" s="153"/>
    </row>
    <row r="415" spans="1:41" ht="21" customHeight="1">
      <c r="A415" s="140"/>
      <c r="B415" s="220" t="s">
        <v>109</v>
      </c>
      <c r="C415" s="217"/>
      <c r="D415" s="214"/>
      <c r="E415" s="325"/>
      <c r="F415" s="214"/>
      <c r="G415" s="321"/>
      <c r="H415" s="214"/>
      <c r="I415" s="230"/>
      <c r="J415" s="214"/>
      <c r="K415" s="321"/>
      <c r="L415" s="214"/>
      <c r="M415" s="230"/>
      <c r="N415" s="214"/>
      <c r="O415" s="141"/>
      <c r="P415" s="141"/>
      <c r="Q415" s="141"/>
      <c r="R415" s="141"/>
      <c r="S415" s="141"/>
      <c r="T415" s="220" t="s">
        <v>109</v>
      </c>
      <c r="U415" s="217"/>
      <c r="V415" s="214"/>
      <c r="W415" s="325"/>
      <c r="X415" s="214"/>
      <c r="Y415" s="321"/>
      <c r="Z415" s="214"/>
      <c r="AA415" s="230"/>
      <c r="AB415" s="214"/>
      <c r="AC415" s="321"/>
      <c r="AD415" s="214"/>
      <c r="AE415" s="230"/>
      <c r="AF415" s="214"/>
      <c r="AG415" s="144"/>
      <c r="AH415" s="153"/>
      <c r="AI415" s="153"/>
      <c r="AJ415" s="153"/>
      <c r="AK415" s="153"/>
      <c r="AL415" s="153"/>
      <c r="AM415" s="153"/>
      <c r="AN415" s="153"/>
      <c r="AO415" s="153"/>
    </row>
    <row r="416" spans="1:41" ht="21" customHeight="1">
      <c r="A416" s="140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4"/>
      <c r="AH416" s="153"/>
      <c r="AI416" s="153"/>
      <c r="AJ416" s="153"/>
      <c r="AK416" s="153"/>
      <c r="AL416" s="153"/>
      <c r="AM416" s="153"/>
      <c r="AN416" s="153"/>
      <c r="AO416" s="153"/>
    </row>
    <row r="417" spans="1:41" ht="21" customHeight="1">
      <c r="A417" s="140"/>
      <c r="B417" s="245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7"/>
      <c r="O417" s="154"/>
      <c r="P417" s="155"/>
      <c r="Q417" s="155"/>
      <c r="R417" s="155"/>
      <c r="S417" s="155"/>
      <c r="T417" s="245"/>
      <c r="U417" s="246"/>
      <c r="V417" s="246"/>
      <c r="W417" s="246"/>
      <c r="X417" s="246"/>
      <c r="Y417" s="246"/>
      <c r="Z417" s="246"/>
      <c r="AA417" s="246"/>
      <c r="AB417" s="246"/>
      <c r="AC417" s="246"/>
      <c r="AD417" s="246"/>
      <c r="AE417" s="246"/>
      <c r="AF417" s="247"/>
      <c r="AG417" s="144"/>
      <c r="AH417" s="153"/>
      <c r="AI417" s="153"/>
      <c r="AJ417" s="153"/>
      <c r="AK417" s="153"/>
      <c r="AL417" s="153"/>
      <c r="AM417" s="153"/>
      <c r="AN417" s="153"/>
      <c r="AO417" s="153"/>
    </row>
    <row r="418" spans="1:41" ht="21" customHeight="1">
      <c r="A418" s="140"/>
      <c r="B418" s="248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9"/>
      <c r="O418" s="154"/>
      <c r="P418" s="155"/>
      <c r="Q418" s="155"/>
      <c r="R418" s="155"/>
      <c r="S418" s="155"/>
      <c r="T418" s="248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9"/>
      <c r="AG418" s="144"/>
      <c r="AH418" s="153"/>
      <c r="AI418" s="153"/>
      <c r="AJ418" s="153"/>
      <c r="AK418" s="153"/>
      <c r="AL418" s="153"/>
      <c r="AM418" s="153"/>
      <c r="AN418" s="153"/>
      <c r="AO418" s="153"/>
    </row>
    <row r="419" spans="1:41" ht="21" customHeight="1">
      <c r="A419" s="140"/>
      <c r="B419" s="248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9"/>
      <c r="O419" s="154"/>
      <c r="P419" s="155"/>
      <c r="Q419" s="155"/>
      <c r="R419" s="155"/>
      <c r="S419" s="155"/>
      <c r="T419" s="248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9"/>
      <c r="AG419" s="144"/>
      <c r="AH419" s="153"/>
      <c r="AI419" s="153"/>
      <c r="AJ419" s="153"/>
      <c r="AK419" s="153"/>
      <c r="AL419" s="153"/>
      <c r="AM419" s="153"/>
      <c r="AN419" s="153"/>
      <c r="AO419" s="153"/>
    </row>
    <row r="420" spans="1:41" ht="21" customHeight="1">
      <c r="A420" s="140"/>
      <c r="B420" s="250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2"/>
      <c r="O420" s="154"/>
      <c r="P420" s="155"/>
      <c r="Q420" s="155"/>
      <c r="R420" s="155"/>
      <c r="S420" s="155"/>
      <c r="T420" s="250"/>
      <c r="U420" s="251"/>
      <c r="V420" s="251"/>
      <c r="W420" s="251"/>
      <c r="X420" s="251"/>
      <c r="Y420" s="251"/>
      <c r="Z420" s="251"/>
      <c r="AA420" s="251"/>
      <c r="AB420" s="251"/>
      <c r="AC420" s="251"/>
      <c r="AD420" s="251"/>
      <c r="AE420" s="251"/>
      <c r="AF420" s="252"/>
      <c r="AG420" s="144"/>
      <c r="AH420" s="153"/>
      <c r="AI420" s="153"/>
      <c r="AJ420" s="153"/>
      <c r="AK420" s="153"/>
      <c r="AL420" s="153"/>
      <c r="AM420" s="153"/>
      <c r="AN420" s="153"/>
      <c r="AO420" s="153"/>
    </row>
    <row r="421" spans="1:41" ht="21" customHeight="1">
      <c r="A421" s="140"/>
      <c r="B421" s="145"/>
      <c r="C421" s="145"/>
      <c r="D421" s="145"/>
      <c r="E421" s="145"/>
      <c r="F421" s="145"/>
      <c r="I421" s="145"/>
      <c r="J421" s="145"/>
      <c r="K421" s="17"/>
      <c r="L421" s="17"/>
      <c r="M421" s="17"/>
      <c r="N421" s="17"/>
      <c r="O421" s="141"/>
      <c r="P421" s="141"/>
      <c r="Q421" s="141"/>
      <c r="R421" s="141"/>
      <c r="S421" s="141"/>
      <c r="T421" s="145"/>
      <c r="U421" s="145"/>
      <c r="V421" s="145"/>
      <c r="W421" s="145"/>
      <c r="X421" s="145"/>
      <c r="AA421" s="145"/>
      <c r="AB421" s="145"/>
      <c r="AC421" s="17"/>
      <c r="AD421" s="17"/>
      <c r="AE421" s="17"/>
      <c r="AF421" s="17"/>
      <c r="AG421" s="144"/>
      <c r="AH421" s="153"/>
      <c r="AI421" s="153"/>
      <c r="AJ421" s="153"/>
      <c r="AK421" s="153"/>
      <c r="AL421" s="153"/>
      <c r="AM421" s="153"/>
      <c r="AN421" s="153"/>
      <c r="AO421" s="153"/>
    </row>
    <row r="422" spans="1:41" ht="21" customHeight="1">
      <c r="A422" s="140"/>
      <c r="B422" s="237" t="s">
        <v>110</v>
      </c>
      <c r="C422" s="238"/>
      <c r="D422" s="145"/>
      <c r="E422" s="237" t="s">
        <v>111</v>
      </c>
      <c r="F422" s="238"/>
      <c r="H422" s="237" t="s">
        <v>112</v>
      </c>
      <c r="I422" s="238"/>
      <c r="J422" s="241"/>
      <c r="K422" s="241"/>
      <c r="L422" s="241"/>
      <c r="M422" s="237" t="s">
        <v>113</v>
      </c>
      <c r="N422" s="238"/>
      <c r="O422" s="141"/>
      <c r="P422" s="141"/>
      <c r="Q422" s="141"/>
      <c r="R422" s="141"/>
      <c r="S422" s="141"/>
      <c r="T422" s="237" t="s">
        <v>110</v>
      </c>
      <c r="U422" s="238"/>
      <c r="V422" s="145"/>
      <c r="W422" s="237" t="s">
        <v>111</v>
      </c>
      <c r="X422" s="238"/>
      <c r="Z422" s="237" t="s">
        <v>112</v>
      </c>
      <c r="AA422" s="238"/>
      <c r="AB422" s="241"/>
      <c r="AC422" s="241"/>
      <c r="AD422" s="241"/>
      <c r="AE422" s="237" t="s">
        <v>113</v>
      </c>
      <c r="AF422" s="238"/>
      <c r="AG422" s="144"/>
      <c r="AH422" s="153"/>
      <c r="AI422" s="153"/>
      <c r="AJ422" s="153"/>
      <c r="AK422" s="153"/>
      <c r="AL422" s="153"/>
      <c r="AM422" s="153"/>
      <c r="AN422" s="153"/>
      <c r="AO422" s="153"/>
    </row>
    <row r="423" spans="1:41" ht="21" customHeight="1">
      <c r="A423" s="140"/>
      <c r="B423" s="145"/>
      <c r="D423" s="145"/>
      <c r="E423" s="145"/>
      <c r="I423" s="145"/>
      <c r="L423" s="145"/>
      <c r="M423" s="145"/>
      <c r="N423" s="145"/>
      <c r="O423" s="156"/>
      <c r="P423" s="156"/>
      <c r="Q423" s="141"/>
      <c r="R423" s="141"/>
      <c r="S423" s="141"/>
      <c r="T423" s="145"/>
      <c r="V423" s="145"/>
      <c r="W423" s="145"/>
      <c r="AA423" s="145"/>
      <c r="AD423" s="145"/>
      <c r="AE423" s="145"/>
      <c r="AF423" s="145"/>
      <c r="AG423" s="144"/>
      <c r="AH423" s="153"/>
      <c r="AI423" s="153"/>
      <c r="AJ423" s="153"/>
      <c r="AK423" s="153"/>
      <c r="AL423" s="153"/>
      <c r="AM423" s="153"/>
      <c r="AN423" s="153"/>
      <c r="AO423" s="153"/>
    </row>
    <row r="424" spans="1:41" ht="21" customHeight="1">
      <c r="A424" s="140"/>
      <c r="B424" s="239"/>
      <c r="C424" s="240"/>
      <c r="D424" s="145"/>
      <c r="E424" s="239"/>
      <c r="F424" s="240"/>
      <c r="H424" s="239"/>
      <c r="I424" s="240"/>
      <c r="J424" s="242"/>
      <c r="K424" s="243"/>
      <c r="L424" s="243"/>
      <c r="M424" s="243"/>
      <c r="N424" s="240"/>
      <c r="O424" s="156"/>
      <c r="P424" s="156"/>
      <c r="Q424" s="141"/>
      <c r="R424" s="141"/>
      <c r="S424" s="141"/>
      <c r="T424" s="239"/>
      <c r="U424" s="240"/>
      <c r="V424" s="145"/>
      <c r="W424" s="239"/>
      <c r="X424" s="240"/>
      <c r="Z424" s="239"/>
      <c r="AA424" s="240"/>
      <c r="AB424" s="242"/>
      <c r="AC424" s="243"/>
      <c r="AD424" s="243"/>
      <c r="AE424" s="243"/>
      <c r="AF424" s="240"/>
      <c r="AG424" s="144"/>
      <c r="AH424" s="153"/>
      <c r="AI424" s="153"/>
      <c r="AJ424" s="153"/>
      <c r="AK424" s="153"/>
      <c r="AL424" s="153"/>
      <c r="AM424" s="153"/>
      <c r="AN424" s="153"/>
      <c r="AO424" s="153"/>
    </row>
    <row r="425" spans="1:41" ht="21" customHeight="1">
      <c r="A425" s="140"/>
      <c r="B425" s="239"/>
      <c r="C425" s="240"/>
      <c r="D425" s="145"/>
      <c r="E425" s="239"/>
      <c r="F425" s="240"/>
      <c r="H425" s="239"/>
      <c r="I425" s="240"/>
      <c r="J425" s="242"/>
      <c r="K425" s="243"/>
      <c r="L425" s="243"/>
      <c r="M425" s="243"/>
      <c r="N425" s="240"/>
      <c r="O425" s="156"/>
      <c r="P425" s="156"/>
      <c r="Q425" s="141"/>
      <c r="R425" s="141"/>
      <c r="S425" s="141"/>
      <c r="T425" s="239"/>
      <c r="U425" s="240"/>
      <c r="V425" s="145"/>
      <c r="W425" s="239"/>
      <c r="X425" s="240"/>
      <c r="Z425" s="239"/>
      <c r="AA425" s="240"/>
      <c r="AB425" s="242"/>
      <c r="AC425" s="243"/>
      <c r="AD425" s="243"/>
      <c r="AE425" s="243"/>
      <c r="AF425" s="240"/>
      <c r="AG425" s="144"/>
      <c r="AH425" s="153"/>
      <c r="AI425" s="153"/>
      <c r="AJ425" s="153"/>
      <c r="AK425" s="153"/>
      <c r="AL425" s="153"/>
      <c r="AM425" s="153"/>
      <c r="AN425" s="153"/>
      <c r="AO425" s="153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41"/>
      <c r="AF426" s="141"/>
      <c r="AG426" s="144"/>
      <c r="AH426" s="153"/>
      <c r="AI426" s="153"/>
      <c r="AJ426" s="153"/>
      <c r="AK426" s="153"/>
      <c r="AL426" s="153"/>
      <c r="AM426" s="153"/>
      <c r="AN426" s="153"/>
      <c r="AO426" s="153"/>
    </row>
    <row r="427" spans="1:41" ht="21" customHeight="1">
      <c r="A427" s="123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57"/>
      <c r="AF427" s="157"/>
      <c r="AG427" s="158"/>
      <c r="AH427" s="153"/>
      <c r="AI427" s="153"/>
      <c r="AJ427" s="153"/>
      <c r="AK427" s="153"/>
      <c r="AL427" s="153"/>
      <c r="AM427" s="153"/>
      <c r="AN427" s="153"/>
      <c r="AO427" s="153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41"/>
      <c r="AF428" s="141"/>
      <c r="AG428" s="141"/>
      <c r="AH428" s="153"/>
      <c r="AI428" s="153"/>
      <c r="AJ428" s="153"/>
      <c r="AK428" s="153"/>
      <c r="AL428" s="153"/>
      <c r="AM428" s="153"/>
      <c r="AN428" s="153"/>
      <c r="AO428" s="153"/>
    </row>
    <row r="429" spans="1:41" ht="21" customHeight="1">
      <c r="A429" s="165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7"/>
      <c r="AH429" s="153"/>
      <c r="AI429" s="153"/>
      <c r="AJ429" s="153"/>
      <c r="AK429" s="153"/>
      <c r="AL429" s="153"/>
      <c r="AM429" s="153"/>
      <c r="AN429" s="153"/>
      <c r="AO429" s="153"/>
    </row>
    <row r="430" spans="1:41" ht="21" customHeight="1">
      <c r="A430" s="168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70"/>
      <c r="AH430" s="153"/>
      <c r="AI430" s="153"/>
      <c r="AJ430" s="153"/>
      <c r="AK430" s="153"/>
      <c r="AL430" s="153"/>
      <c r="AM430" s="153"/>
      <c r="AN430" s="153"/>
      <c r="AO430" s="153"/>
    </row>
    <row r="431" spans="1:41" ht="21" customHeight="1">
      <c r="A431" s="168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70"/>
      <c r="AH431" s="153"/>
      <c r="AI431" s="153"/>
      <c r="AJ431" s="153"/>
      <c r="AK431" s="153"/>
      <c r="AL431" s="153"/>
      <c r="AM431" s="153"/>
      <c r="AN431" s="153"/>
      <c r="AO431" s="153"/>
    </row>
    <row r="432" spans="1:41" ht="21" customHeight="1">
      <c r="A432" s="168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70"/>
      <c r="AH432" s="153"/>
      <c r="AI432" s="153"/>
      <c r="AJ432" s="153"/>
      <c r="AK432" s="153"/>
      <c r="AL432" s="153"/>
      <c r="AM432" s="153"/>
      <c r="AN432" s="153"/>
      <c r="AO432" s="153"/>
    </row>
    <row r="433" spans="1:41" ht="21" customHeight="1">
      <c r="A433" s="168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70"/>
      <c r="AH433" s="153"/>
      <c r="AI433" s="153"/>
      <c r="AJ433" s="153"/>
      <c r="AK433" s="153"/>
      <c r="AL433" s="153"/>
      <c r="AM433" s="153"/>
      <c r="AN433" s="153"/>
      <c r="AO433" s="153"/>
    </row>
    <row r="434" spans="1:41" ht="21" customHeight="1">
      <c r="A434" s="168"/>
      <c r="B434" s="169"/>
      <c r="C434" s="169"/>
      <c r="D434" s="169"/>
      <c r="E434" s="169"/>
      <c r="F434" s="169"/>
      <c r="G434" s="169"/>
      <c r="H434" s="169"/>
      <c r="I434" s="169"/>
      <c r="J434" s="253" t="s">
        <v>81</v>
      </c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5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70"/>
      <c r="AH434" s="153"/>
      <c r="AI434" s="153"/>
      <c r="AJ434" s="153"/>
      <c r="AK434" s="153"/>
      <c r="AL434" s="153"/>
      <c r="AM434" s="153"/>
      <c r="AN434" s="153"/>
      <c r="AO434" s="153"/>
    </row>
    <row r="435" spans="1:41" ht="21" customHeight="1">
      <c r="A435" s="168"/>
      <c r="B435" s="169"/>
      <c r="C435" s="169"/>
      <c r="D435" s="169"/>
      <c r="E435" s="169"/>
      <c r="F435" s="169"/>
      <c r="G435" s="169"/>
      <c r="H435" s="169"/>
      <c r="I435" s="169"/>
      <c r="J435" s="256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8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70"/>
      <c r="AH435" s="153"/>
      <c r="AI435" s="153"/>
      <c r="AJ435" s="153"/>
      <c r="AK435" s="153"/>
      <c r="AL435" s="153"/>
      <c r="AM435" s="153"/>
      <c r="AN435" s="153"/>
      <c r="AO435" s="153"/>
    </row>
    <row r="436" spans="1:41" ht="21" customHeight="1">
      <c r="A436" s="168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253" t="s">
        <v>1180</v>
      </c>
      <c r="M436" s="254"/>
      <c r="N436" s="254"/>
      <c r="O436" s="254"/>
      <c r="P436" s="254"/>
      <c r="Q436" s="254"/>
      <c r="R436" s="254"/>
      <c r="S436" s="254"/>
      <c r="T436" s="254"/>
      <c r="U436" s="255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70"/>
      <c r="AH436" s="153"/>
      <c r="AI436" s="153"/>
      <c r="AJ436" s="153"/>
      <c r="AK436" s="153"/>
      <c r="AL436" s="153"/>
      <c r="AM436" s="153"/>
      <c r="AN436" s="153"/>
      <c r="AO436" s="153"/>
    </row>
    <row r="437" spans="1:41" ht="21" customHeight="1">
      <c r="A437" s="168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256"/>
      <c r="M437" s="257"/>
      <c r="N437" s="257"/>
      <c r="O437" s="257"/>
      <c r="P437" s="257"/>
      <c r="Q437" s="257"/>
      <c r="R437" s="257"/>
      <c r="S437" s="257"/>
      <c r="T437" s="257"/>
      <c r="U437" s="258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70"/>
      <c r="AH437" s="153"/>
      <c r="AI437" s="153"/>
      <c r="AJ437" s="153"/>
      <c r="AK437" s="153"/>
      <c r="AL437" s="153"/>
      <c r="AM437" s="153"/>
      <c r="AN437" s="153"/>
      <c r="AO437" s="153"/>
    </row>
    <row r="438" spans="1:41" ht="21" customHeight="1">
      <c r="A438" s="171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3"/>
      <c r="AH438" s="153"/>
      <c r="AI438" s="153"/>
      <c r="AJ438" s="153"/>
      <c r="AK438" s="153"/>
      <c r="AL438" s="153"/>
      <c r="AM438" s="153"/>
      <c r="AN438" s="153"/>
      <c r="AO438" s="153"/>
    </row>
    <row r="439" spans="1:41" ht="21" customHeight="1">
      <c r="A439" s="140"/>
      <c r="B439" s="222" t="s">
        <v>82</v>
      </c>
      <c r="C439" s="223"/>
      <c r="D439" s="224"/>
      <c r="E439" s="175">
        <v>1710</v>
      </c>
      <c r="F439" s="145"/>
      <c r="H439" s="225"/>
      <c r="I439" s="223"/>
      <c r="J439" s="224"/>
      <c r="K439" s="226" t="s">
        <v>83</v>
      </c>
      <c r="L439" s="224"/>
      <c r="M439" s="16"/>
      <c r="N439" s="16"/>
      <c r="O439" s="141"/>
      <c r="P439" s="141"/>
      <c r="Q439" s="141"/>
      <c r="R439" s="141"/>
      <c r="S439" s="141"/>
      <c r="T439" s="222" t="s">
        <v>82</v>
      </c>
      <c r="U439" s="223"/>
      <c r="V439" s="224"/>
      <c r="W439" s="160"/>
      <c r="X439" s="145"/>
      <c r="Z439" s="225"/>
      <c r="AA439" s="223"/>
      <c r="AB439" s="224"/>
      <c r="AC439" s="226" t="s">
        <v>83</v>
      </c>
      <c r="AD439" s="224"/>
      <c r="AE439" s="16"/>
      <c r="AF439" s="16"/>
      <c r="AG439" s="144"/>
      <c r="AH439" s="153"/>
      <c r="AI439" s="153"/>
      <c r="AJ439" s="153"/>
      <c r="AK439" s="153"/>
      <c r="AL439" s="153"/>
      <c r="AM439" s="153"/>
      <c r="AN439" s="153"/>
      <c r="AO439" s="153"/>
    </row>
    <row r="440" spans="1:41" ht="21" customHeight="1">
      <c r="A440" s="140"/>
      <c r="B440" s="227" t="s">
        <v>84</v>
      </c>
      <c r="C440" s="223"/>
      <c r="D440" s="224"/>
      <c r="E440" s="148">
        <v>1666</v>
      </c>
      <c r="F440" s="146"/>
      <c r="G440" s="145"/>
      <c r="H440" s="145"/>
      <c r="I440" s="146"/>
      <c r="J440" s="147"/>
      <c r="K440" s="141"/>
      <c r="L440" s="141"/>
      <c r="M440" s="141"/>
      <c r="N440" s="141"/>
      <c r="O440" s="141"/>
      <c r="P440" s="141"/>
      <c r="Q440" s="141"/>
      <c r="R440" s="141"/>
      <c r="S440" s="141"/>
      <c r="T440" s="227" t="s">
        <v>84</v>
      </c>
      <c r="U440" s="223"/>
      <c r="V440" s="224"/>
      <c r="W440" s="212"/>
      <c r="X440" s="145"/>
      <c r="Y440" s="145"/>
      <c r="Z440" s="145"/>
      <c r="AA440" s="146"/>
      <c r="AB440" s="147"/>
      <c r="AC440" s="141"/>
      <c r="AD440" s="141"/>
      <c r="AE440" s="141"/>
      <c r="AF440" s="141"/>
      <c r="AG440" s="144"/>
      <c r="AH440" s="153"/>
      <c r="AI440" s="153"/>
      <c r="AJ440" s="153"/>
      <c r="AK440" s="153"/>
      <c r="AL440" s="153"/>
      <c r="AM440" s="153"/>
      <c r="AN440" s="153"/>
      <c r="AO440" s="153"/>
    </row>
    <row r="441" spans="1:41" ht="21" customHeight="1">
      <c r="A441" s="140"/>
      <c r="B441" s="228" t="s">
        <v>85</v>
      </c>
      <c r="C441" s="223"/>
      <c r="D441" s="224"/>
      <c r="E441" s="164"/>
      <c r="F441" s="145"/>
      <c r="H441" s="229" t="s">
        <v>262</v>
      </c>
      <c r="I441" s="217"/>
      <c r="J441" s="214"/>
      <c r="K441" s="230" t="s">
        <v>86</v>
      </c>
      <c r="L441" s="214"/>
      <c r="M441" s="141"/>
      <c r="N441" s="141"/>
      <c r="O441" s="141"/>
      <c r="P441" s="141"/>
      <c r="Q441" s="141"/>
      <c r="R441" s="141"/>
      <c r="S441" s="141"/>
      <c r="T441" s="228" t="s">
        <v>85</v>
      </c>
      <c r="U441" s="223"/>
      <c r="V441" s="224"/>
      <c r="W441" s="164"/>
      <c r="X441" s="145"/>
      <c r="Z441" s="283"/>
      <c r="AA441" s="217"/>
      <c r="AB441" s="214"/>
      <c r="AC441" s="230" t="s">
        <v>86</v>
      </c>
      <c r="AD441" s="214"/>
      <c r="AE441" s="141"/>
      <c r="AF441" s="141"/>
      <c r="AG441" s="144"/>
      <c r="AH441" s="153"/>
      <c r="AI441" s="153"/>
      <c r="AJ441" s="153"/>
      <c r="AK441" s="153"/>
      <c r="AL441" s="153"/>
      <c r="AM441" s="153"/>
      <c r="AN441" s="153"/>
      <c r="AO441" s="153"/>
    </row>
    <row r="442" spans="1:41" ht="21" customHeight="1">
      <c r="A442" s="140"/>
      <c r="B442" s="141"/>
      <c r="C442" s="141"/>
      <c r="D442" s="149"/>
      <c r="E442" s="145"/>
      <c r="F442" s="145"/>
      <c r="G442" s="145"/>
      <c r="H442" s="145"/>
      <c r="I442" s="145"/>
      <c r="J442" s="12"/>
      <c r="K442" s="16"/>
      <c r="L442" s="16"/>
      <c r="M442" s="16"/>
      <c r="N442" s="141"/>
      <c r="O442" s="141"/>
      <c r="P442" s="141"/>
      <c r="Q442" s="141"/>
      <c r="R442" s="141"/>
      <c r="S442" s="141"/>
      <c r="T442" s="141"/>
      <c r="U442" s="141"/>
      <c r="V442" s="149"/>
      <c r="W442" s="145"/>
      <c r="X442" s="145"/>
      <c r="Y442" s="145"/>
      <c r="Z442" s="145"/>
      <c r="AA442" s="145"/>
      <c r="AB442" s="12"/>
      <c r="AC442" s="16"/>
      <c r="AD442" s="16"/>
      <c r="AE442" s="16"/>
      <c r="AF442" s="141"/>
      <c r="AG442" s="144"/>
      <c r="AH442" s="153"/>
      <c r="AI442" s="153"/>
      <c r="AJ442" s="153"/>
      <c r="AK442" s="153"/>
      <c r="AL442" s="153"/>
      <c r="AM442" s="153"/>
      <c r="AN442" s="153"/>
      <c r="AO442" s="153"/>
    </row>
    <row r="443" spans="1:41" ht="21" customHeight="1">
      <c r="A443" s="140"/>
      <c r="B443" s="231" t="s">
        <v>87</v>
      </c>
      <c r="C443" s="217"/>
      <c r="D443" s="214"/>
      <c r="E443" s="312">
        <v>0.28125</v>
      </c>
      <c r="F443" s="214"/>
      <c r="G443" s="321"/>
      <c r="H443" s="214"/>
      <c r="I443" s="230"/>
      <c r="J443" s="214"/>
      <c r="K443" s="321"/>
      <c r="L443" s="214"/>
      <c r="M443" s="230"/>
      <c r="N443" s="214"/>
      <c r="O443" s="141"/>
      <c r="P443" s="141"/>
      <c r="Q443" s="141"/>
      <c r="R443" s="141"/>
      <c r="S443" s="141"/>
      <c r="T443" s="231" t="s">
        <v>87</v>
      </c>
      <c r="U443" s="217"/>
      <c r="V443" s="214"/>
      <c r="W443" s="321"/>
      <c r="X443" s="214"/>
      <c r="Y443" s="321"/>
      <c r="Z443" s="214"/>
      <c r="AA443" s="230"/>
      <c r="AB443" s="214"/>
      <c r="AC443" s="321"/>
      <c r="AD443" s="214"/>
      <c r="AE443" s="230"/>
      <c r="AF443" s="214"/>
      <c r="AG443" s="144"/>
      <c r="AH443" s="153"/>
      <c r="AI443" s="153"/>
      <c r="AJ443" s="153"/>
      <c r="AK443" s="153"/>
      <c r="AL443" s="153"/>
      <c r="AM443" s="153"/>
      <c r="AN443" s="153"/>
      <c r="AO443" s="153"/>
    </row>
    <row r="444" spans="1:41" ht="21" customHeight="1">
      <c r="A444" s="140"/>
      <c r="B444" s="231" t="s">
        <v>88</v>
      </c>
      <c r="C444" s="217"/>
      <c r="D444" s="214"/>
      <c r="E444" s="229" t="s">
        <v>369</v>
      </c>
      <c r="F444" s="214"/>
      <c r="G444" s="321"/>
      <c r="H444" s="214"/>
      <c r="I444" s="230"/>
      <c r="J444" s="214"/>
      <c r="K444" s="321"/>
      <c r="L444" s="214"/>
      <c r="M444" s="230"/>
      <c r="N444" s="214"/>
      <c r="O444" s="141"/>
      <c r="P444" s="141"/>
      <c r="Q444" s="141"/>
      <c r="R444" s="141"/>
      <c r="S444" s="141"/>
      <c r="T444" s="231" t="s">
        <v>88</v>
      </c>
      <c r="U444" s="217"/>
      <c r="V444" s="214"/>
      <c r="W444" s="321"/>
      <c r="X444" s="214"/>
      <c r="Y444" s="321"/>
      <c r="Z444" s="214"/>
      <c r="AA444" s="230"/>
      <c r="AB444" s="214"/>
      <c r="AC444" s="321"/>
      <c r="AD444" s="214"/>
      <c r="AE444" s="230"/>
      <c r="AF444" s="214"/>
      <c r="AG444" s="144"/>
      <c r="AH444" s="153"/>
      <c r="AI444" s="153"/>
      <c r="AJ444" s="153"/>
      <c r="AK444" s="153"/>
      <c r="AL444" s="153"/>
      <c r="AM444" s="153"/>
      <c r="AN444" s="153"/>
      <c r="AO444" s="153"/>
    </row>
    <row r="445" spans="1:41" ht="21" customHeight="1">
      <c r="A445" s="140"/>
      <c r="B445" s="231" t="s">
        <v>89</v>
      </c>
      <c r="C445" s="217"/>
      <c r="D445" s="214"/>
      <c r="E445" s="229" t="s">
        <v>119</v>
      </c>
      <c r="F445" s="214"/>
      <c r="G445" s="321"/>
      <c r="H445" s="214"/>
      <c r="I445" s="230"/>
      <c r="J445" s="214"/>
      <c r="K445" s="321"/>
      <c r="L445" s="214"/>
      <c r="M445" s="230"/>
      <c r="N445" s="214"/>
      <c r="O445" s="141"/>
      <c r="P445" s="141"/>
      <c r="Q445" s="141"/>
      <c r="R445" s="141"/>
      <c r="S445" s="141"/>
      <c r="T445" s="231" t="s">
        <v>89</v>
      </c>
      <c r="U445" s="217"/>
      <c r="V445" s="214"/>
      <c r="W445" s="321"/>
      <c r="X445" s="214"/>
      <c r="Y445" s="321"/>
      <c r="Z445" s="214"/>
      <c r="AA445" s="230"/>
      <c r="AB445" s="214"/>
      <c r="AC445" s="321"/>
      <c r="AD445" s="214"/>
      <c r="AE445" s="230"/>
      <c r="AF445" s="214"/>
      <c r="AG445" s="144"/>
      <c r="AH445" s="153"/>
      <c r="AI445" s="153"/>
      <c r="AJ445" s="153"/>
      <c r="AK445" s="153"/>
      <c r="AL445" s="153"/>
      <c r="AM445" s="153"/>
      <c r="AN445" s="153"/>
      <c r="AO445" s="153"/>
    </row>
    <row r="446" spans="1:41" ht="21" customHeight="1">
      <c r="A446" s="140"/>
      <c r="B446" s="231" t="s">
        <v>90</v>
      </c>
      <c r="C446" s="217"/>
      <c r="D446" s="214"/>
      <c r="E446" s="229" t="s">
        <v>390</v>
      </c>
      <c r="F446" s="214"/>
      <c r="G446" s="321"/>
      <c r="H446" s="214"/>
      <c r="I446" s="230"/>
      <c r="J446" s="214"/>
      <c r="K446" s="321"/>
      <c r="L446" s="214"/>
      <c r="M446" s="230"/>
      <c r="N446" s="214"/>
      <c r="O446" s="141"/>
      <c r="P446" s="141"/>
      <c r="Q446" s="141"/>
      <c r="R446" s="141"/>
      <c r="S446" s="141"/>
      <c r="T446" s="231" t="s">
        <v>90</v>
      </c>
      <c r="U446" s="217"/>
      <c r="V446" s="214"/>
      <c r="W446" s="321"/>
      <c r="X446" s="214"/>
      <c r="Y446" s="321"/>
      <c r="Z446" s="214"/>
      <c r="AA446" s="230"/>
      <c r="AB446" s="214"/>
      <c r="AC446" s="321"/>
      <c r="AD446" s="214"/>
      <c r="AE446" s="230"/>
      <c r="AF446" s="214"/>
      <c r="AG446" s="144"/>
      <c r="AH446" s="153"/>
      <c r="AI446" s="153"/>
      <c r="AJ446" s="153"/>
      <c r="AK446" s="153"/>
      <c r="AL446" s="153"/>
      <c r="AM446" s="153"/>
      <c r="AN446" s="153"/>
      <c r="AO446" s="153"/>
    </row>
    <row r="447" spans="1:41" ht="21" customHeight="1">
      <c r="A447" s="140"/>
      <c r="B447" s="231" t="s">
        <v>91</v>
      </c>
      <c r="C447" s="217"/>
      <c r="D447" s="214"/>
      <c r="E447" s="229" t="s">
        <v>213</v>
      </c>
      <c r="F447" s="214"/>
      <c r="G447" s="321"/>
      <c r="H447" s="214"/>
      <c r="I447" s="230"/>
      <c r="J447" s="214"/>
      <c r="K447" s="321"/>
      <c r="L447" s="214"/>
      <c r="M447" s="230"/>
      <c r="N447" s="214"/>
      <c r="O447" s="141"/>
      <c r="P447" s="141"/>
      <c r="Q447" s="141"/>
      <c r="R447" s="141"/>
      <c r="S447" s="141"/>
      <c r="T447" s="231" t="s">
        <v>91</v>
      </c>
      <c r="U447" s="217"/>
      <c r="V447" s="214"/>
      <c r="W447" s="321"/>
      <c r="X447" s="214"/>
      <c r="Y447" s="321"/>
      <c r="Z447" s="214"/>
      <c r="AA447" s="230"/>
      <c r="AB447" s="214"/>
      <c r="AC447" s="321"/>
      <c r="AD447" s="214"/>
      <c r="AE447" s="230"/>
      <c r="AF447" s="214"/>
      <c r="AG447" s="144"/>
      <c r="AH447" s="153"/>
      <c r="AI447" s="153"/>
      <c r="AJ447" s="153"/>
      <c r="AK447" s="153"/>
      <c r="AL447" s="153"/>
      <c r="AM447" s="153"/>
      <c r="AN447" s="153"/>
      <c r="AO447" s="153"/>
    </row>
    <row r="448" spans="1:41" ht="21" customHeight="1">
      <c r="A448" s="140"/>
      <c r="B448" s="216" t="s">
        <v>92</v>
      </c>
      <c r="C448" s="217"/>
      <c r="D448" s="214"/>
      <c r="E448" s="229">
        <v>1503</v>
      </c>
      <c r="F448" s="214"/>
      <c r="G448" s="321"/>
      <c r="H448" s="214"/>
      <c r="I448" s="230"/>
      <c r="J448" s="214"/>
      <c r="K448" s="321"/>
      <c r="L448" s="214"/>
      <c r="M448" s="230"/>
      <c r="N448" s="214"/>
      <c r="O448" s="141"/>
      <c r="P448" s="141"/>
      <c r="Q448" s="141"/>
      <c r="R448" s="141"/>
      <c r="S448" s="141"/>
      <c r="T448" s="216" t="s">
        <v>92</v>
      </c>
      <c r="U448" s="217"/>
      <c r="V448" s="214"/>
      <c r="W448" s="321"/>
      <c r="X448" s="214"/>
      <c r="Y448" s="321"/>
      <c r="Z448" s="214"/>
      <c r="AA448" s="230"/>
      <c r="AB448" s="214"/>
      <c r="AC448" s="321"/>
      <c r="AD448" s="214"/>
      <c r="AE448" s="230"/>
      <c r="AF448" s="214"/>
      <c r="AG448" s="144"/>
      <c r="AH448" s="153"/>
      <c r="AI448" s="153"/>
      <c r="AJ448" s="153"/>
      <c r="AK448" s="153"/>
      <c r="AL448" s="153"/>
      <c r="AM448" s="153"/>
      <c r="AN448" s="153"/>
      <c r="AO448" s="153"/>
    </row>
    <row r="449" spans="1:41" ht="21" customHeight="1">
      <c r="A449" s="140"/>
      <c r="B449" s="216" t="s">
        <v>93</v>
      </c>
      <c r="C449" s="217"/>
      <c r="D449" s="214"/>
      <c r="E449" s="320">
        <v>45805</v>
      </c>
      <c r="F449" s="214"/>
      <c r="G449" s="321"/>
      <c r="H449" s="214"/>
      <c r="I449" s="230"/>
      <c r="J449" s="214"/>
      <c r="K449" s="321"/>
      <c r="L449" s="214"/>
      <c r="M449" s="230"/>
      <c r="N449" s="214"/>
      <c r="O449" s="141"/>
      <c r="P449" s="141"/>
      <c r="Q449" s="141"/>
      <c r="R449" s="141"/>
      <c r="S449" s="141"/>
      <c r="T449" s="216" t="s">
        <v>93</v>
      </c>
      <c r="U449" s="217"/>
      <c r="V449" s="214"/>
      <c r="W449" s="321"/>
      <c r="X449" s="214"/>
      <c r="Y449" s="321"/>
      <c r="Z449" s="214"/>
      <c r="AA449" s="230"/>
      <c r="AB449" s="214"/>
      <c r="AC449" s="321"/>
      <c r="AD449" s="214"/>
      <c r="AE449" s="230"/>
      <c r="AF449" s="214"/>
      <c r="AG449" s="144"/>
      <c r="AH449" s="153"/>
      <c r="AI449" s="153"/>
      <c r="AJ449" s="153"/>
      <c r="AK449" s="153"/>
      <c r="AL449" s="153"/>
      <c r="AM449" s="153"/>
      <c r="AN449" s="153"/>
      <c r="AO449" s="153"/>
    </row>
    <row r="450" spans="1:41" ht="21" customHeight="1">
      <c r="A450" s="140"/>
      <c r="B450" s="216" t="s">
        <v>94</v>
      </c>
      <c r="C450" s="217"/>
      <c r="D450" s="214"/>
      <c r="E450" s="230">
        <v>47</v>
      </c>
      <c r="F450" s="214"/>
      <c r="G450" s="321"/>
      <c r="H450" s="214"/>
      <c r="I450" s="230"/>
      <c r="J450" s="214"/>
      <c r="K450" s="321"/>
      <c r="L450" s="214"/>
      <c r="M450" s="230"/>
      <c r="N450" s="214"/>
      <c r="O450" s="141"/>
      <c r="P450" s="141"/>
      <c r="Q450" s="141"/>
      <c r="R450" s="141"/>
      <c r="S450" s="141"/>
      <c r="T450" s="216" t="s">
        <v>94</v>
      </c>
      <c r="U450" s="217"/>
      <c r="V450" s="214"/>
      <c r="W450" s="321"/>
      <c r="X450" s="214"/>
      <c r="Y450" s="321"/>
      <c r="Z450" s="214"/>
      <c r="AA450" s="230"/>
      <c r="AB450" s="214"/>
      <c r="AC450" s="321"/>
      <c r="AD450" s="214"/>
      <c r="AE450" s="230"/>
      <c r="AF450" s="214"/>
      <c r="AG450" s="144"/>
      <c r="AH450" s="153"/>
      <c r="AI450" s="153"/>
      <c r="AJ450" s="153"/>
      <c r="AK450" s="153"/>
      <c r="AL450" s="153"/>
      <c r="AM450" s="153"/>
      <c r="AN450" s="153"/>
      <c r="AO450" s="153"/>
    </row>
    <row r="451" spans="1:41" ht="21" customHeight="1">
      <c r="A451" s="140"/>
      <c r="B451" s="216" t="s">
        <v>90</v>
      </c>
      <c r="C451" s="217"/>
      <c r="D451" s="214"/>
      <c r="E451" s="230" t="s">
        <v>278</v>
      </c>
      <c r="F451" s="214"/>
      <c r="G451" s="321"/>
      <c r="H451" s="214"/>
      <c r="I451" s="230"/>
      <c r="J451" s="214"/>
      <c r="K451" s="321"/>
      <c r="L451" s="214"/>
      <c r="M451" s="230"/>
      <c r="N451" s="214"/>
      <c r="O451" s="141"/>
      <c r="P451" s="141"/>
      <c r="Q451" s="141"/>
      <c r="R451" s="141"/>
      <c r="S451" s="141"/>
      <c r="T451" s="216" t="s">
        <v>90</v>
      </c>
      <c r="U451" s="217"/>
      <c r="V451" s="214"/>
      <c r="W451" s="321"/>
      <c r="X451" s="214"/>
      <c r="Y451" s="321"/>
      <c r="Z451" s="214"/>
      <c r="AA451" s="230"/>
      <c r="AB451" s="214"/>
      <c r="AC451" s="321"/>
      <c r="AD451" s="214"/>
      <c r="AE451" s="230"/>
      <c r="AF451" s="214"/>
      <c r="AG451" s="144"/>
      <c r="AH451" s="153"/>
      <c r="AI451" s="153"/>
      <c r="AJ451" s="153"/>
      <c r="AK451" s="153"/>
      <c r="AL451" s="153"/>
      <c r="AM451" s="153"/>
      <c r="AN451" s="153"/>
      <c r="AO451" s="153"/>
    </row>
    <row r="452" spans="1:41" ht="21" customHeight="1">
      <c r="A452" s="140"/>
      <c r="B452" s="216" t="s">
        <v>95</v>
      </c>
      <c r="C452" s="217"/>
      <c r="D452" s="214"/>
      <c r="E452" s="230" t="s">
        <v>225</v>
      </c>
      <c r="F452" s="214"/>
      <c r="G452" s="321"/>
      <c r="H452" s="214"/>
      <c r="I452" s="230"/>
      <c r="J452" s="214"/>
      <c r="K452" s="321"/>
      <c r="L452" s="214"/>
      <c r="M452" s="230"/>
      <c r="N452" s="214"/>
      <c r="O452" s="141"/>
      <c r="P452" s="141"/>
      <c r="Q452" s="141"/>
      <c r="R452" s="141"/>
      <c r="S452" s="141"/>
      <c r="T452" s="216" t="s">
        <v>95</v>
      </c>
      <c r="U452" s="217"/>
      <c r="V452" s="214"/>
      <c r="W452" s="321"/>
      <c r="X452" s="214"/>
      <c r="Y452" s="321"/>
      <c r="Z452" s="214"/>
      <c r="AA452" s="230"/>
      <c r="AB452" s="214"/>
      <c r="AC452" s="321"/>
      <c r="AD452" s="214"/>
      <c r="AE452" s="230"/>
      <c r="AF452" s="214"/>
      <c r="AG452" s="144"/>
      <c r="AH452" s="153"/>
      <c r="AI452" s="153"/>
      <c r="AJ452" s="153"/>
      <c r="AK452" s="153"/>
      <c r="AL452" s="153"/>
      <c r="AM452" s="153"/>
      <c r="AN452" s="153"/>
      <c r="AO452" s="153"/>
    </row>
    <row r="453" spans="1:41" ht="21" customHeight="1">
      <c r="A453" s="140"/>
      <c r="B453" s="216" t="s">
        <v>87</v>
      </c>
      <c r="C453" s="217"/>
      <c r="D453" s="214"/>
      <c r="E453" s="230">
        <v>1666</v>
      </c>
      <c r="F453" s="214"/>
      <c r="G453" s="321"/>
      <c r="H453" s="214"/>
      <c r="I453" s="230"/>
      <c r="J453" s="214"/>
      <c r="K453" s="321"/>
      <c r="L453" s="214"/>
      <c r="M453" s="230"/>
      <c r="N453" s="214"/>
      <c r="O453" s="141"/>
      <c r="P453" s="141"/>
      <c r="Q453" s="141"/>
      <c r="R453" s="141"/>
      <c r="S453" s="141"/>
      <c r="T453" s="216" t="s">
        <v>87</v>
      </c>
      <c r="U453" s="217"/>
      <c r="V453" s="214"/>
      <c r="W453" s="321"/>
      <c r="X453" s="214"/>
      <c r="Y453" s="321"/>
      <c r="Z453" s="214"/>
      <c r="AA453" s="230"/>
      <c r="AB453" s="214"/>
      <c r="AC453" s="321"/>
      <c r="AD453" s="214"/>
      <c r="AE453" s="230"/>
      <c r="AF453" s="214"/>
      <c r="AG453" s="144"/>
      <c r="AH453" s="153"/>
      <c r="AI453" s="153"/>
      <c r="AJ453" s="153"/>
      <c r="AK453" s="153"/>
      <c r="AL453" s="153"/>
      <c r="AM453" s="153"/>
      <c r="AN453" s="153"/>
      <c r="AO453" s="153"/>
    </row>
    <row r="454" spans="1:41" ht="21" customHeight="1">
      <c r="A454" s="140"/>
      <c r="B454" s="216" t="s">
        <v>96</v>
      </c>
      <c r="C454" s="217"/>
      <c r="D454" s="214"/>
      <c r="E454" s="230">
        <v>230</v>
      </c>
      <c r="F454" s="214"/>
      <c r="G454" s="321"/>
      <c r="H454" s="214"/>
      <c r="I454" s="230"/>
      <c r="J454" s="214"/>
      <c r="K454" s="321"/>
      <c r="L454" s="214"/>
      <c r="M454" s="230"/>
      <c r="N454" s="214"/>
      <c r="O454" s="141"/>
      <c r="P454" s="141"/>
      <c r="Q454" s="141"/>
      <c r="R454" s="141"/>
      <c r="S454" s="141"/>
      <c r="T454" s="216" t="s">
        <v>96</v>
      </c>
      <c r="U454" s="217"/>
      <c r="V454" s="214"/>
      <c r="W454" s="321"/>
      <c r="X454" s="214"/>
      <c r="Y454" s="321"/>
      <c r="Z454" s="214"/>
      <c r="AA454" s="230"/>
      <c r="AB454" s="214"/>
      <c r="AC454" s="321"/>
      <c r="AD454" s="214"/>
      <c r="AE454" s="230"/>
      <c r="AF454" s="214"/>
      <c r="AG454" s="144"/>
      <c r="AH454" s="153"/>
      <c r="AI454" s="153"/>
      <c r="AJ454" s="153"/>
      <c r="AK454" s="153"/>
      <c r="AL454" s="153"/>
      <c r="AM454" s="153"/>
      <c r="AN454" s="153"/>
      <c r="AO454" s="153"/>
    </row>
    <row r="455" spans="1:41" ht="21" customHeight="1">
      <c r="A455" s="140"/>
      <c r="B455" s="216" t="s">
        <v>97</v>
      </c>
      <c r="C455" s="217"/>
      <c r="D455" s="214"/>
      <c r="E455" s="230">
        <v>50</v>
      </c>
      <c r="F455" s="214"/>
      <c r="G455" s="321"/>
      <c r="H455" s="214"/>
      <c r="I455" s="230"/>
      <c r="J455" s="214"/>
      <c r="K455" s="321"/>
      <c r="L455" s="214"/>
      <c r="M455" s="230"/>
      <c r="N455" s="214"/>
      <c r="O455" s="141"/>
      <c r="P455" s="141"/>
      <c r="Q455" s="141"/>
      <c r="R455" s="141"/>
      <c r="S455" s="141"/>
      <c r="T455" s="216" t="s">
        <v>97</v>
      </c>
      <c r="U455" s="217"/>
      <c r="V455" s="214"/>
      <c r="W455" s="230"/>
      <c r="X455" s="214"/>
      <c r="Y455" s="321"/>
      <c r="Z455" s="214"/>
      <c r="AA455" s="230"/>
      <c r="AB455" s="214"/>
      <c r="AC455" s="321"/>
      <c r="AD455" s="214"/>
      <c r="AE455" s="230"/>
      <c r="AF455" s="214"/>
      <c r="AG455" s="144"/>
      <c r="AH455" s="153"/>
      <c r="AI455" s="153"/>
      <c r="AJ455" s="153"/>
      <c r="AK455" s="153"/>
      <c r="AL455" s="153"/>
      <c r="AM455" s="153"/>
      <c r="AN455" s="153"/>
      <c r="AO455" s="153"/>
    </row>
    <row r="456" spans="1:41" ht="21" customHeight="1">
      <c r="A456" s="140"/>
      <c r="B456" s="219" t="s">
        <v>98</v>
      </c>
      <c r="C456" s="217"/>
      <c r="D456" s="214"/>
      <c r="E456" s="321"/>
      <c r="F456" s="214"/>
      <c r="G456" s="321"/>
      <c r="H456" s="214"/>
      <c r="I456" s="230"/>
      <c r="J456" s="214"/>
      <c r="K456" s="321"/>
      <c r="L456" s="214"/>
      <c r="M456" s="230"/>
      <c r="N456" s="214"/>
      <c r="O456" s="141"/>
      <c r="P456" s="141"/>
      <c r="Q456" s="141"/>
      <c r="R456" s="141"/>
      <c r="S456" s="141"/>
      <c r="T456" s="219" t="s">
        <v>98</v>
      </c>
      <c r="U456" s="217"/>
      <c r="V456" s="214"/>
      <c r="W456" s="321"/>
      <c r="X456" s="214"/>
      <c r="Y456" s="321"/>
      <c r="Z456" s="214"/>
      <c r="AA456" s="230"/>
      <c r="AB456" s="214"/>
      <c r="AC456" s="321"/>
      <c r="AD456" s="214"/>
      <c r="AE456" s="230"/>
      <c r="AF456" s="214"/>
      <c r="AG456" s="144"/>
      <c r="AH456" s="153"/>
      <c r="AI456" s="153"/>
      <c r="AJ456" s="153"/>
      <c r="AK456" s="153"/>
      <c r="AL456" s="153"/>
      <c r="AM456" s="153"/>
      <c r="AN456" s="153"/>
      <c r="AO456" s="153"/>
    </row>
    <row r="457" spans="1:41" ht="21" customHeight="1">
      <c r="A457" s="140"/>
      <c r="B457" s="219" t="s">
        <v>99</v>
      </c>
      <c r="C457" s="217"/>
      <c r="D457" s="214"/>
      <c r="E457" s="321"/>
      <c r="F457" s="214"/>
      <c r="G457" s="321"/>
      <c r="H457" s="214"/>
      <c r="I457" s="230"/>
      <c r="J457" s="214"/>
      <c r="K457" s="321"/>
      <c r="L457" s="214"/>
      <c r="M457" s="230"/>
      <c r="N457" s="214"/>
      <c r="O457" s="141"/>
      <c r="P457" s="141"/>
      <c r="Q457" s="141"/>
      <c r="R457" s="141"/>
      <c r="S457" s="141"/>
      <c r="T457" s="219" t="s">
        <v>99</v>
      </c>
      <c r="U457" s="217"/>
      <c r="V457" s="214"/>
      <c r="W457" s="321"/>
      <c r="X457" s="214"/>
      <c r="Y457" s="321"/>
      <c r="Z457" s="214"/>
      <c r="AA457" s="230"/>
      <c r="AB457" s="214"/>
      <c r="AC457" s="321"/>
      <c r="AD457" s="214"/>
      <c r="AE457" s="230"/>
      <c r="AF457" s="214"/>
      <c r="AG457" s="144"/>
      <c r="AH457" s="153"/>
      <c r="AI457" s="153"/>
      <c r="AJ457" s="153"/>
      <c r="AK457" s="153"/>
      <c r="AL457" s="153"/>
      <c r="AM457" s="153"/>
      <c r="AN457" s="153"/>
      <c r="AO457" s="153"/>
    </row>
    <row r="458" spans="1:41" ht="21" customHeight="1">
      <c r="A458" s="140"/>
      <c r="B458" s="219" t="s">
        <v>100</v>
      </c>
      <c r="C458" s="217"/>
      <c r="D458" s="214"/>
      <c r="E458" s="321"/>
      <c r="F458" s="214"/>
      <c r="G458" s="321"/>
      <c r="H458" s="214"/>
      <c r="I458" s="230"/>
      <c r="J458" s="214"/>
      <c r="K458" s="321"/>
      <c r="L458" s="214"/>
      <c r="M458" s="230"/>
      <c r="N458" s="214"/>
      <c r="O458" s="141"/>
      <c r="P458" s="141"/>
      <c r="Q458" s="141"/>
      <c r="R458" s="141"/>
      <c r="S458" s="141"/>
      <c r="T458" s="219" t="s">
        <v>100</v>
      </c>
      <c r="U458" s="217"/>
      <c r="V458" s="214"/>
      <c r="W458" s="321"/>
      <c r="X458" s="214"/>
      <c r="Y458" s="321"/>
      <c r="Z458" s="214"/>
      <c r="AA458" s="230"/>
      <c r="AB458" s="214"/>
      <c r="AC458" s="321"/>
      <c r="AD458" s="214"/>
      <c r="AE458" s="230"/>
      <c r="AF458" s="214"/>
      <c r="AG458" s="144"/>
      <c r="AH458" s="153"/>
      <c r="AI458" s="153"/>
      <c r="AJ458" s="153"/>
      <c r="AK458" s="153"/>
      <c r="AL458" s="153"/>
      <c r="AM458" s="153"/>
      <c r="AN458" s="153"/>
      <c r="AO458" s="153"/>
    </row>
    <row r="459" spans="1:41" ht="21" customHeight="1">
      <c r="A459" s="140"/>
      <c r="B459" s="219" t="s">
        <v>101</v>
      </c>
      <c r="C459" s="217"/>
      <c r="D459" s="214"/>
      <c r="E459" s="321"/>
      <c r="F459" s="214"/>
      <c r="G459" s="321"/>
      <c r="H459" s="214"/>
      <c r="I459" s="230"/>
      <c r="J459" s="214"/>
      <c r="K459" s="321"/>
      <c r="L459" s="214"/>
      <c r="M459" s="230"/>
      <c r="N459" s="214"/>
      <c r="O459" s="141"/>
      <c r="P459" s="141"/>
      <c r="Q459" s="141"/>
      <c r="R459" s="141"/>
      <c r="S459" s="141"/>
      <c r="T459" s="219" t="s">
        <v>101</v>
      </c>
      <c r="U459" s="217"/>
      <c r="V459" s="214"/>
      <c r="W459" s="321"/>
      <c r="X459" s="214"/>
      <c r="Y459" s="321"/>
      <c r="Z459" s="214"/>
      <c r="AA459" s="230"/>
      <c r="AB459" s="214"/>
      <c r="AC459" s="321"/>
      <c r="AD459" s="214"/>
      <c r="AE459" s="230"/>
      <c r="AF459" s="214"/>
      <c r="AG459" s="144"/>
      <c r="AH459" s="153"/>
      <c r="AI459" s="153"/>
      <c r="AJ459" s="153"/>
      <c r="AK459" s="153"/>
      <c r="AL459" s="153"/>
      <c r="AM459" s="153"/>
      <c r="AN459" s="153"/>
      <c r="AO459" s="153"/>
    </row>
    <row r="460" spans="1:41" ht="21" customHeight="1">
      <c r="A460" s="140"/>
      <c r="B460" s="219" t="s">
        <v>102</v>
      </c>
      <c r="C460" s="217"/>
      <c r="D460" s="214"/>
      <c r="E460" s="321"/>
      <c r="F460" s="214"/>
      <c r="G460" s="321"/>
      <c r="H460" s="214"/>
      <c r="I460" s="230"/>
      <c r="J460" s="214"/>
      <c r="K460" s="321"/>
      <c r="L460" s="214"/>
      <c r="M460" s="230"/>
      <c r="N460" s="214"/>
      <c r="O460" s="141"/>
      <c r="P460" s="141"/>
      <c r="Q460" s="141"/>
      <c r="R460" s="141"/>
      <c r="S460" s="141"/>
      <c r="T460" s="219" t="s">
        <v>102</v>
      </c>
      <c r="U460" s="217"/>
      <c r="V460" s="214"/>
      <c r="W460" s="230"/>
      <c r="X460" s="214"/>
      <c r="Y460" s="321"/>
      <c r="Z460" s="214"/>
      <c r="AA460" s="230"/>
      <c r="AB460" s="214"/>
      <c r="AC460" s="321"/>
      <c r="AD460" s="214"/>
      <c r="AE460" s="230"/>
      <c r="AF460" s="214"/>
      <c r="AG460" s="144"/>
      <c r="AH460" s="153"/>
      <c r="AI460" s="153"/>
      <c r="AJ460" s="153"/>
      <c r="AK460" s="153"/>
      <c r="AL460" s="153"/>
      <c r="AM460" s="153"/>
      <c r="AN460" s="153"/>
      <c r="AO460" s="153"/>
    </row>
    <row r="461" spans="1:41" ht="21" customHeight="1">
      <c r="A461" s="140"/>
      <c r="B461" s="219" t="s">
        <v>103</v>
      </c>
      <c r="C461" s="217"/>
      <c r="D461" s="214"/>
      <c r="E461" s="321"/>
      <c r="F461" s="214"/>
      <c r="G461" s="321"/>
      <c r="H461" s="214"/>
      <c r="I461" s="230"/>
      <c r="J461" s="214"/>
      <c r="K461" s="321"/>
      <c r="L461" s="214"/>
      <c r="M461" s="230"/>
      <c r="N461" s="214"/>
      <c r="O461" s="141"/>
      <c r="P461" s="141"/>
      <c r="Q461" s="141"/>
      <c r="R461" s="141"/>
      <c r="S461" s="141"/>
      <c r="T461" s="219" t="s">
        <v>103</v>
      </c>
      <c r="U461" s="217"/>
      <c r="V461" s="214"/>
      <c r="W461" s="321"/>
      <c r="X461" s="214"/>
      <c r="Y461" s="321"/>
      <c r="Z461" s="214"/>
      <c r="AA461" s="230"/>
      <c r="AB461" s="214"/>
      <c r="AC461" s="321"/>
      <c r="AD461" s="214"/>
      <c r="AE461" s="230"/>
      <c r="AF461" s="214"/>
      <c r="AG461" s="144"/>
      <c r="AH461" s="153"/>
      <c r="AI461" s="153"/>
      <c r="AJ461" s="153"/>
      <c r="AK461" s="153"/>
      <c r="AL461" s="153"/>
      <c r="AM461" s="153"/>
      <c r="AN461" s="153"/>
      <c r="AO461" s="153"/>
    </row>
    <row r="462" spans="1:41" ht="21" customHeight="1">
      <c r="A462" s="140"/>
      <c r="B462" s="219" t="s">
        <v>104</v>
      </c>
      <c r="C462" s="217"/>
      <c r="D462" s="214"/>
      <c r="E462" s="321"/>
      <c r="F462" s="214"/>
      <c r="G462" s="321"/>
      <c r="H462" s="214"/>
      <c r="I462" s="230"/>
      <c r="J462" s="214"/>
      <c r="K462" s="321"/>
      <c r="L462" s="214"/>
      <c r="M462" s="230"/>
      <c r="N462" s="214"/>
      <c r="O462" s="141"/>
      <c r="P462" s="141"/>
      <c r="Q462" s="141"/>
      <c r="R462" s="141"/>
      <c r="S462" s="141"/>
      <c r="T462" s="219" t="s">
        <v>104</v>
      </c>
      <c r="U462" s="217"/>
      <c r="V462" s="214"/>
      <c r="W462" s="321"/>
      <c r="X462" s="214"/>
      <c r="Y462" s="321"/>
      <c r="Z462" s="214"/>
      <c r="AA462" s="230"/>
      <c r="AB462" s="214"/>
      <c r="AC462" s="321"/>
      <c r="AD462" s="214"/>
      <c r="AE462" s="230"/>
      <c r="AF462" s="214"/>
      <c r="AG462" s="144"/>
      <c r="AH462" s="153"/>
      <c r="AI462" s="153"/>
      <c r="AJ462" s="153"/>
      <c r="AK462" s="153"/>
      <c r="AL462" s="153"/>
      <c r="AM462" s="153"/>
      <c r="AN462" s="153"/>
      <c r="AO462" s="153"/>
    </row>
    <row r="463" spans="1:41" ht="21" customHeight="1">
      <c r="A463" s="140"/>
      <c r="B463" s="219" t="s">
        <v>105</v>
      </c>
      <c r="C463" s="217"/>
      <c r="D463" s="214"/>
      <c r="E463" s="321"/>
      <c r="F463" s="214"/>
      <c r="G463" s="321"/>
      <c r="H463" s="214"/>
      <c r="I463" s="230"/>
      <c r="J463" s="214"/>
      <c r="K463" s="321"/>
      <c r="L463" s="214"/>
      <c r="M463" s="230"/>
      <c r="N463" s="214"/>
      <c r="O463" s="141"/>
      <c r="P463" s="141"/>
      <c r="Q463" s="141"/>
      <c r="R463" s="141"/>
      <c r="S463" s="141"/>
      <c r="T463" s="219" t="s">
        <v>105</v>
      </c>
      <c r="U463" s="217"/>
      <c r="V463" s="214"/>
      <c r="W463" s="321"/>
      <c r="X463" s="214"/>
      <c r="Y463" s="321"/>
      <c r="Z463" s="214"/>
      <c r="AA463" s="230"/>
      <c r="AB463" s="214"/>
      <c r="AC463" s="321"/>
      <c r="AD463" s="214"/>
      <c r="AE463" s="230"/>
      <c r="AF463" s="214"/>
      <c r="AG463" s="144"/>
      <c r="AH463" s="153"/>
      <c r="AI463" s="153"/>
      <c r="AJ463" s="153"/>
      <c r="AK463" s="153"/>
      <c r="AL463" s="153"/>
      <c r="AM463" s="153"/>
      <c r="AN463" s="153"/>
      <c r="AO463" s="153"/>
    </row>
    <row r="464" spans="1:41" ht="21" customHeight="1">
      <c r="A464" s="140"/>
      <c r="B464" s="219" t="s">
        <v>106</v>
      </c>
      <c r="C464" s="217"/>
      <c r="D464" s="214"/>
      <c r="E464" s="321"/>
      <c r="F464" s="214"/>
      <c r="G464" s="321"/>
      <c r="H464" s="214"/>
      <c r="I464" s="230"/>
      <c r="J464" s="214"/>
      <c r="K464" s="321"/>
      <c r="L464" s="214"/>
      <c r="M464" s="230"/>
      <c r="N464" s="214"/>
      <c r="O464" s="141"/>
      <c r="P464" s="141"/>
      <c r="Q464" s="141"/>
      <c r="R464" s="141"/>
      <c r="S464" s="141"/>
      <c r="T464" s="219" t="s">
        <v>106</v>
      </c>
      <c r="U464" s="217"/>
      <c r="V464" s="214"/>
      <c r="W464" s="321"/>
      <c r="X464" s="214"/>
      <c r="Y464" s="321"/>
      <c r="Z464" s="214"/>
      <c r="AA464" s="230"/>
      <c r="AB464" s="214"/>
      <c r="AC464" s="321"/>
      <c r="AD464" s="214"/>
      <c r="AE464" s="230"/>
      <c r="AF464" s="214"/>
      <c r="AG464" s="144"/>
      <c r="AH464" s="153"/>
      <c r="AI464" s="153"/>
      <c r="AJ464" s="153"/>
      <c r="AK464" s="153"/>
      <c r="AL464" s="153"/>
      <c r="AM464" s="153"/>
      <c r="AN464" s="153"/>
      <c r="AO464" s="153"/>
    </row>
    <row r="465" spans="1:41" ht="21" customHeight="1">
      <c r="A465" s="140"/>
      <c r="B465" s="235" t="s">
        <v>107</v>
      </c>
      <c r="C465" s="217"/>
      <c r="D465" s="214"/>
      <c r="E465" s="321">
        <v>0.28958333333333336</v>
      </c>
      <c r="F465" s="214"/>
      <c r="G465" s="321"/>
      <c r="H465" s="214"/>
      <c r="I465" s="230"/>
      <c r="J465" s="214"/>
      <c r="K465" s="321"/>
      <c r="L465" s="214"/>
      <c r="M465" s="230"/>
      <c r="N465" s="214"/>
      <c r="O465" s="141"/>
      <c r="P465" s="141"/>
      <c r="Q465" s="141"/>
      <c r="R465" s="141"/>
      <c r="S465" s="141"/>
      <c r="T465" s="235" t="s">
        <v>107</v>
      </c>
      <c r="U465" s="217"/>
      <c r="V465" s="214"/>
      <c r="W465" s="321"/>
      <c r="X465" s="214"/>
      <c r="Y465" s="321"/>
      <c r="Z465" s="214"/>
      <c r="AA465" s="230"/>
      <c r="AB465" s="214"/>
      <c r="AC465" s="321"/>
      <c r="AD465" s="214"/>
      <c r="AE465" s="230"/>
      <c r="AF465" s="214"/>
      <c r="AG465" s="144"/>
      <c r="AH465" s="153"/>
      <c r="AI465" s="153"/>
      <c r="AJ465" s="153"/>
      <c r="AK465" s="153"/>
      <c r="AL465" s="153"/>
      <c r="AM465" s="153"/>
      <c r="AN465" s="153"/>
      <c r="AO465" s="153"/>
    </row>
    <row r="466" spans="1:41" ht="21" customHeight="1">
      <c r="A466" s="140"/>
      <c r="B466" s="236" t="s">
        <v>108</v>
      </c>
      <c r="C466" s="217"/>
      <c r="D466" s="214"/>
      <c r="E466" s="324"/>
      <c r="F466" s="214"/>
      <c r="G466" s="321"/>
      <c r="H466" s="214"/>
      <c r="I466" s="230"/>
      <c r="J466" s="214"/>
      <c r="K466" s="321"/>
      <c r="L466" s="214"/>
      <c r="M466" s="230"/>
      <c r="N466" s="214"/>
      <c r="O466" s="141"/>
      <c r="P466" s="141"/>
      <c r="Q466" s="141"/>
      <c r="R466" s="141"/>
      <c r="S466" s="141"/>
      <c r="T466" s="236" t="s">
        <v>108</v>
      </c>
      <c r="U466" s="217"/>
      <c r="V466" s="214"/>
      <c r="W466" s="324"/>
      <c r="X466" s="214"/>
      <c r="Y466" s="321"/>
      <c r="Z466" s="214"/>
      <c r="AA466" s="230"/>
      <c r="AB466" s="214"/>
      <c r="AC466" s="321"/>
      <c r="AD466" s="214"/>
      <c r="AE466" s="230"/>
      <c r="AF466" s="214"/>
      <c r="AG466" s="144"/>
      <c r="AH466" s="153"/>
      <c r="AI466" s="153"/>
      <c r="AJ466" s="153"/>
      <c r="AK466" s="153"/>
      <c r="AL466" s="153"/>
      <c r="AM466" s="153"/>
      <c r="AN466" s="153"/>
      <c r="AO466" s="153"/>
    </row>
    <row r="467" spans="1:41" ht="21" customHeight="1">
      <c r="A467" s="140"/>
      <c r="B467" s="220" t="s">
        <v>109</v>
      </c>
      <c r="C467" s="217"/>
      <c r="D467" s="214"/>
      <c r="E467" s="325"/>
      <c r="F467" s="214"/>
      <c r="G467" s="321"/>
      <c r="H467" s="214"/>
      <c r="I467" s="230"/>
      <c r="J467" s="214"/>
      <c r="K467" s="321"/>
      <c r="L467" s="214"/>
      <c r="M467" s="230"/>
      <c r="N467" s="214"/>
      <c r="O467" s="141"/>
      <c r="P467" s="141"/>
      <c r="Q467" s="141"/>
      <c r="R467" s="141"/>
      <c r="S467" s="141"/>
      <c r="T467" s="220" t="s">
        <v>109</v>
      </c>
      <c r="U467" s="217"/>
      <c r="V467" s="214"/>
      <c r="W467" s="325"/>
      <c r="X467" s="214"/>
      <c r="Y467" s="321"/>
      <c r="Z467" s="214"/>
      <c r="AA467" s="230"/>
      <c r="AB467" s="214"/>
      <c r="AC467" s="321"/>
      <c r="AD467" s="214"/>
      <c r="AE467" s="230"/>
      <c r="AF467" s="214"/>
      <c r="AG467" s="144"/>
      <c r="AH467" s="153"/>
      <c r="AI467" s="153"/>
      <c r="AJ467" s="153"/>
      <c r="AK467" s="153"/>
      <c r="AL467" s="153"/>
      <c r="AM467" s="153"/>
      <c r="AN467" s="153"/>
      <c r="AO467" s="153"/>
    </row>
    <row r="468" spans="1:41" ht="21" customHeight="1">
      <c r="A468" s="140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4"/>
      <c r="AH468" s="153"/>
      <c r="AI468" s="153"/>
      <c r="AJ468" s="153"/>
      <c r="AK468" s="153"/>
      <c r="AL468" s="153"/>
      <c r="AM468" s="153"/>
      <c r="AN468" s="153"/>
      <c r="AO468" s="153"/>
    </row>
    <row r="469" spans="1:41" ht="21" customHeight="1">
      <c r="A469" s="140"/>
      <c r="B469" s="245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7"/>
      <c r="O469" s="154"/>
      <c r="P469" s="155"/>
      <c r="Q469" s="155"/>
      <c r="R469" s="155"/>
      <c r="S469" s="155"/>
      <c r="T469" s="245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7"/>
      <c r="AG469" s="144"/>
      <c r="AH469" s="153"/>
      <c r="AI469" s="153"/>
      <c r="AJ469" s="153"/>
      <c r="AK469" s="153"/>
      <c r="AL469" s="153"/>
      <c r="AM469" s="153"/>
      <c r="AN469" s="153"/>
      <c r="AO469" s="153"/>
    </row>
    <row r="470" spans="1:41" ht="21" customHeight="1">
      <c r="A470" s="140"/>
      <c r="B470" s="248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9"/>
      <c r="O470" s="154"/>
      <c r="P470" s="155"/>
      <c r="Q470" s="155"/>
      <c r="R470" s="155"/>
      <c r="S470" s="155"/>
      <c r="T470" s="248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9"/>
      <c r="AG470" s="144"/>
      <c r="AH470" s="153"/>
      <c r="AI470" s="153"/>
      <c r="AJ470" s="153"/>
      <c r="AK470" s="153"/>
      <c r="AL470" s="153"/>
      <c r="AM470" s="153"/>
      <c r="AN470" s="153"/>
      <c r="AO470" s="153"/>
    </row>
    <row r="471" spans="1:41" ht="21" customHeight="1">
      <c r="A471" s="140"/>
      <c r="B471" s="248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9"/>
      <c r="O471" s="154"/>
      <c r="P471" s="155"/>
      <c r="Q471" s="155"/>
      <c r="R471" s="155"/>
      <c r="S471" s="155"/>
      <c r="T471" s="248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9"/>
      <c r="AG471" s="144"/>
      <c r="AH471" s="153"/>
      <c r="AI471" s="153"/>
      <c r="AJ471" s="153"/>
      <c r="AK471" s="153"/>
      <c r="AL471" s="153"/>
      <c r="AM471" s="153"/>
      <c r="AN471" s="153"/>
      <c r="AO471" s="153"/>
    </row>
    <row r="472" spans="1:41" ht="21" customHeight="1">
      <c r="A472" s="140"/>
      <c r="B472" s="250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2"/>
      <c r="O472" s="154"/>
      <c r="P472" s="155"/>
      <c r="Q472" s="155"/>
      <c r="R472" s="155"/>
      <c r="S472" s="155"/>
      <c r="T472" s="250"/>
      <c r="U472" s="251"/>
      <c r="V472" s="251"/>
      <c r="W472" s="251"/>
      <c r="X472" s="251"/>
      <c r="Y472" s="251"/>
      <c r="Z472" s="251"/>
      <c r="AA472" s="251"/>
      <c r="AB472" s="251"/>
      <c r="AC472" s="251"/>
      <c r="AD472" s="251"/>
      <c r="AE472" s="251"/>
      <c r="AF472" s="252"/>
      <c r="AG472" s="144"/>
      <c r="AH472" s="153"/>
      <c r="AI472" s="153"/>
      <c r="AJ472" s="153"/>
      <c r="AK472" s="153"/>
      <c r="AL472" s="153"/>
      <c r="AM472" s="153"/>
      <c r="AN472" s="153"/>
      <c r="AO472" s="153"/>
    </row>
    <row r="473" spans="1:41" ht="21" customHeight="1">
      <c r="A473" s="140"/>
      <c r="B473" s="145"/>
      <c r="C473" s="145"/>
      <c r="D473" s="145"/>
      <c r="E473" s="145"/>
      <c r="F473" s="145"/>
      <c r="I473" s="145"/>
      <c r="J473" s="145"/>
      <c r="K473" s="17"/>
      <c r="L473" s="17"/>
      <c r="M473" s="17"/>
      <c r="N473" s="17"/>
      <c r="O473" s="141"/>
      <c r="P473" s="141"/>
      <c r="Q473" s="141"/>
      <c r="R473" s="141"/>
      <c r="S473" s="141"/>
      <c r="T473" s="145"/>
      <c r="U473" s="145"/>
      <c r="V473" s="145"/>
      <c r="W473" s="145"/>
      <c r="X473" s="145"/>
      <c r="AA473" s="145"/>
      <c r="AB473" s="145"/>
      <c r="AC473" s="17"/>
      <c r="AD473" s="17"/>
      <c r="AE473" s="17"/>
      <c r="AF473" s="17"/>
      <c r="AG473" s="144"/>
      <c r="AH473" s="153"/>
      <c r="AI473" s="153"/>
      <c r="AJ473" s="153"/>
      <c r="AK473" s="153"/>
      <c r="AL473" s="153"/>
      <c r="AM473" s="153"/>
      <c r="AN473" s="153"/>
      <c r="AO473" s="153"/>
    </row>
    <row r="474" spans="1:41" ht="21" customHeight="1">
      <c r="A474" s="140"/>
      <c r="B474" s="237" t="s">
        <v>110</v>
      </c>
      <c r="C474" s="238"/>
      <c r="D474" s="145"/>
      <c r="E474" s="237" t="s">
        <v>111</v>
      </c>
      <c r="F474" s="238"/>
      <c r="H474" s="237" t="s">
        <v>112</v>
      </c>
      <c r="I474" s="238"/>
      <c r="J474" s="241"/>
      <c r="K474" s="241"/>
      <c r="L474" s="241"/>
      <c r="M474" s="237" t="s">
        <v>113</v>
      </c>
      <c r="N474" s="238"/>
      <c r="O474" s="141"/>
      <c r="P474" s="141"/>
      <c r="Q474" s="141"/>
      <c r="R474" s="141"/>
      <c r="S474" s="141"/>
      <c r="T474" s="237" t="s">
        <v>110</v>
      </c>
      <c r="U474" s="238"/>
      <c r="V474" s="145"/>
      <c r="W474" s="237" t="s">
        <v>111</v>
      </c>
      <c r="X474" s="238"/>
      <c r="Z474" s="237" t="s">
        <v>112</v>
      </c>
      <c r="AA474" s="238"/>
      <c r="AB474" s="241"/>
      <c r="AC474" s="241"/>
      <c r="AD474" s="241"/>
      <c r="AE474" s="237" t="s">
        <v>113</v>
      </c>
      <c r="AF474" s="238"/>
      <c r="AG474" s="144"/>
      <c r="AH474" s="153"/>
      <c r="AI474" s="153"/>
      <c r="AJ474" s="153"/>
      <c r="AK474" s="153"/>
      <c r="AL474" s="153"/>
      <c r="AM474" s="153"/>
      <c r="AN474" s="153"/>
      <c r="AO474" s="153"/>
    </row>
    <row r="475" spans="1:41" ht="21" customHeight="1">
      <c r="A475" s="140"/>
      <c r="B475" s="145"/>
      <c r="D475" s="145"/>
      <c r="E475" s="145"/>
      <c r="I475" s="145"/>
      <c r="L475" s="145"/>
      <c r="M475" s="145"/>
      <c r="N475" s="145"/>
      <c r="O475" s="156"/>
      <c r="P475" s="156"/>
      <c r="Q475" s="141"/>
      <c r="R475" s="141"/>
      <c r="S475" s="141"/>
      <c r="T475" s="145"/>
      <c r="V475" s="145"/>
      <c r="W475" s="145"/>
      <c r="AA475" s="145"/>
      <c r="AD475" s="145"/>
      <c r="AE475" s="145"/>
      <c r="AF475" s="145"/>
      <c r="AG475" s="144"/>
      <c r="AH475" s="153"/>
      <c r="AI475" s="153"/>
      <c r="AJ475" s="153"/>
      <c r="AK475" s="153"/>
      <c r="AL475" s="153"/>
      <c r="AM475" s="153"/>
      <c r="AN475" s="153"/>
      <c r="AO475" s="153"/>
    </row>
    <row r="476" spans="1:41" ht="21" customHeight="1">
      <c r="A476" s="140"/>
      <c r="B476" s="239"/>
      <c r="C476" s="240"/>
      <c r="D476" s="145"/>
      <c r="E476" s="239"/>
      <c r="F476" s="240"/>
      <c r="H476" s="239"/>
      <c r="I476" s="240"/>
      <c r="J476" s="242"/>
      <c r="K476" s="243"/>
      <c r="L476" s="243"/>
      <c r="M476" s="243"/>
      <c r="N476" s="240"/>
      <c r="O476" s="156"/>
      <c r="P476" s="156"/>
      <c r="Q476" s="141"/>
      <c r="R476" s="141"/>
      <c r="S476" s="141"/>
      <c r="T476" s="239"/>
      <c r="U476" s="240"/>
      <c r="V476" s="145"/>
      <c r="W476" s="239"/>
      <c r="X476" s="240"/>
      <c r="Z476" s="239"/>
      <c r="AA476" s="240"/>
      <c r="AB476" s="242"/>
      <c r="AC476" s="243"/>
      <c r="AD476" s="243"/>
      <c r="AE476" s="243"/>
      <c r="AF476" s="240"/>
      <c r="AG476" s="144"/>
      <c r="AH476" s="153"/>
      <c r="AI476" s="153"/>
      <c r="AJ476" s="153"/>
      <c r="AK476" s="153"/>
      <c r="AL476" s="153"/>
      <c r="AM476" s="153"/>
      <c r="AN476" s="153"/>
      <c r="AO476" s="153"/>
    </row>
    <row r="477" spans="1:41" ht="21" customHeight="1">
      <c r="A477" s="140"/>
      <c r="B477" s="239"/>
      <c r="C477" s="240"/>
      <c r="D477" s="145"/>
      <c r="E477" s="239"/>
      <c r="F477" s="240"/>
      <c r="H477" s="239"/>
      <c r="I477" s="240"/>
      <c r="J477" s="242"/>
      <c r="K477" s="243"/>
      <c r="L477" s="243"/>
      <c r="M477" s="243"/>
      <c r="N477" s="240"/>
      <c r="O477" s="156"/>
      <c r="P477" s="156"/>
      <c r="Q477" s="141"/>
      <c r="R477" s="141"/>
      <c r="S477" s="141"/>
      <c r="T477" s="239"/>
      <c r="U477" s="240"/>
      <c r="V477" s="145"/>
      <c r="W477" s="239"/>
      <c r="X477" s="240"/>
      <c r="Z477" s="239"/>
      <c r="AA477" s="240"/>
      <c r="AB477" s="242"/>
      <c r="AC477" s="243"/>
      <c r="AD477" s="243"/>
      <c r="AE477" s="243"/>
      <c r="AF477" s="240"/>
      <c r="AG477" s="144"/>
      <c r="AH477" s="153"/>
      <c r="AI477" s="153"/>
      <c r="AJ477" s="153"/>
      <c r="AK477" s="153"/>
      <c r="AL477" s="153"/>
      <c r="AM477" s="153"/>
      <c r="AN477" s="153"/>
      <c r="AO477" s="153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41"/>
      <c r="AF478" s="141"/>
      <c r="AG478" s="144"/>
      <c r="AH478" s="153"/>
      <c r="AI478" s="153"/>
      <c r="AJ478" s="153"/>
      <c r="AK478" s="153"/>
      <c r="AL478" s="153"/>
      <c r="AM478" s="153"/>
      <c r="AN478" s="153"/>
      <c r="AO478" s="153"/>
    </row>
    <row r="479" spans="1:41" ht="21" customHeight="1">
      <c r="A479" s="123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57"/>
      <c r="AF479" s="157"/>
      <c r="AG479" s="158"/>
      <c r="AH479" s="153"/>
      <c r="AI479" s="153"/>
      <c r="AJ479" s="153"/>
      <c r="AK479" s="153"/>
      <c r="AL479" s="153"/>
      <c r="AM479" s="153"/>
      <c r="AN479" s="153"/>
      <c r="AO479" s="153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41"/>
      <c r="AF480" s="141"/>
      <c r="AG480" s="141"/>
      <c r="AH480" s="153"/>
      <c r="AI480" s="153"/>
      <c r="AJ480" s="153"/>
      <c r="AK480" s="153"/>
      <c r="AL480" s="153"/>
      <c r="AM480" s="153"/>
      <c r="AN480" s="153"/>
      <c r="AO480" s="153"/>
    </row>
    <row r="481" spans="1:41" ht="21" customHeight="1">
      <c r="A481" s="165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7"/>
      <c r="AH481" s="153"/>
      <c r="AI481" s="153"/>
      <c r="AJ481" s="153"/>
      <c r="AK481" s="153"/>
      <c r="AL481" s="153"/>
      <c r="AM481" s="153"/>
      <c r="AN481" s="153"/>
      <c r="AO481" s="153"/>
    </row>
    <row r="482" spans="1:41" ht="21" customHeight="1">
      <c r="A482" s="168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70"/>
      <c r="AH482" s="153"/>
      <c r="AI482" s="153"/>
      <c r="AJ482" s="153"/>
      <c r="AK482" s="153"/>
      <c r="AL482" s="153"/>
      <c r="AM482" s="153"/>
      <c r="AN482" s="153"/>
      <c r="AO482" s="153"/>
    </row>
    <row r="483" spans="1:41" ht="21" customHeight="1">
      <c r="A483" s="168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70"/>
      <c r="AH483" s="153"/>
      <c r="AI483" s="153"/>
      <c r="AJ483" s="153"/>
      <c r="AK483" s="153"/>
      <c r="AL483" s="153"/>
      <c r="AM483" s="153"/>
      <c r="AN483" s="153"/>
      <c r="AO483" s="153"/>
    </row>
    <row r="484" spans="1:41" ht="21" customHeight="1">
      <c r="A484" s="168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70"/>
      <c r="AH484" s="153"/>
      <c r="AI484" s="153"/>
      <c r="AJ484" s="153"/>
      <c r="AK484" s="153"/>
      <c r="AL484" s="153"/>
      <c r="AM484" s="153"/>
      <c r="AN484" s="153"/>
      <c r="AO484" s="153"/>
    </row>
    <row r="485" spans="1:41" ht="21" customHeight="1">
      <c r="A485" s="168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70"/>
      <c r="AH485" s="153"/>
      <c r="AI485" s="153"/>
      <c r="AJ485" s="153"/>
      <c r="AK485" s="153"/>
      <c r="AL485" s="153"/>
      <c r="AM485" s="153"/>
      <c r="AN485" s="153"/>
      <c r="AO485" s="153"/>
    </row>
    <row r="486" spans="1:41" ht="21" customHeight="1">
      <c r="A486" s="168"/>
      <c r="B486" s="169"/>
      <c r="C486" s="169"/>
      <c r="D486" s="169"/>
      <c r="E486" s="169"/>
      <c r="F486" s="169"/>
      <c r="G486" s="169"/>
      <c r="H486" s="169"/>
      <c r="I486" s="169"/>
      <c r="J486" s="253" t="s">
        <v>81</v>
      </c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5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70"/>
      <c r="AH486" s="153"/>
      <c r="AI486" s="153"/>
      <c r="AJ486" s="153"/>
      <c r="AK486" s="153"/>
      <c r="AL486" s="153"/>
      <c r="AM486" s="153"/>
      <c r="AN486" s="153"/>
      <c r="AO486" s="153"/>
    </row>
    <row r="487" spans="1:41" ht="21" customHeight="1">
      <c r="A487" s="168"/>
      <c r="B487" s="169"/>
      <c r="C487" s="169"/>
      <c r="D487" s="169"/>
      <c r="E487" s="169"/>
      <c r="F487" s="169"/>
      <c r="G487" s="169"/>
      <c r="H487" s="169"/>
      <c r="I487" s="169"/>
      <c r="J487" s="256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8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70"/>
      <c r="AH487" s="153"/>
      <c r="AI487" s="153"/>
      <c r="AJ487" s="153"/>
      <c r="AK487" s="153"/>
      <c r="AL487" s="153"/>
      <c r="AM487" s="153"/>
      <c r="AN487" s="153"/>
      <c r="AO487" s="153"/>
    </row>
    <row r="488" spans="1:41" ht="21" customHeight="1">
      <c r="A488" s="168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253" t="s">
        <v>1181</v>
      </c>
      <c r="M488" s="254"/>
      <c r="N488" s="254"/>
      <c r="O488" s="254"/>
      <c r="P488" s="254"/>
      <c r="Q488" s="254"/>
      <c r="R488" s="254"/>
      <c r="S488" s="254"/>
      <c r="T488" s="254"/>
      <c r="U488" s="255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70"/>
      <c r="AH488" s="153"/>
      <c r="AI488" s="153"/>
      <c r="AJ488" s="153"/>
      <c r="AK488" s="153"/>
      <c r="AL488" s="153"/>
      <c r="AM488" s="153"/>
      <c r="AN488" s="153"/>
      <c r="AO488" s="153"/>
    </row>
    <row r="489" spans="1:41" ht="21" customHeight="1">
      <c r="A489" s="168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256"/>
      <c r="M489" s="257"/>
      <c r="N489" s="257"/>
      <c r="O489" s="257"/>
      <c r="P489" s="257"/>
      <c r="Q489" s="257"/>
      <c r="R489" s="257"/>
      <c r="S489" s="257"/>
      <c r="T489" s="257"/>
      <c r="U489" s="258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70"/>
      <c r="AH489" s="153"/>
      <c r="AI489" s="153"/>
      <c r="AJ489" s="153"/>
      <c r="AK489" s="153"/>
      <c r="AL489" s="153"/>
      <c r="AM489" s="153"/>
      <c r="AN489" s="153"/>
      <c r="AO489" s="153"/>
    </row>
    <row r="490" spans="1:41" ht="21" customHeight="1">
      <c r="A490" s="171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3"/>
      <c r="AH490" s="153"/>
      <c r="AI490" s="153"/>
      <c r="AJ490" s="153"/>
      <c r="AK490" s="153"/>
      <c r="AL490" s="153"/>
      <c r="AM490" s="153"/>
      <c r="AN490" s="153"/>
      <c r="AO490" s="153"/>
    </row>
    <row r="491" spans="1:41" ht="21" customHeight="1">
      <c r="A491" s="140"/>
      <c r="B491" s="222" t="s">
        <v>82</v>
      </c>
      <c r="C491" s="223"/>
      <c r="D491" s="224"/>
      <c r="E491" s="175">
        <v>792</v>
      </c>
      <c r="F491" s="145"/>
      <c r="H491" s="225"/>
      <c r="I491" s="223"/>
      <c r="J491" s="224"/>
      <c r="K491" s="226" t="s">
        <v>83</v>
      </c>
      <c r="L491" s="224"/>
      <c r="M491" s="16"/>
      <c r="N491" s="16"/>
      <c r="O491" s="141"/>
      <c r="P491" s="141"/>
      <c r="Q491" s="141"/>
      <c r="R491" s="141"/>
      <c r="S491" s="141"/>
      <c r="T491" s="222" t="s">
        <v>82</v>
      </c>
      <c r="U491" s="223"/>
      <c r="V491" s="224"/>
      <c r="W491" s="142">
        <v>1244</v>
      </c>
      <c r="X491" s="145"/>
      <c r="Z491" s="225"/>
      <c r="AA491" s="223"/>
      <c r="AB491" s="224"/>
      <c r="AC491" s="226" t="s">
        <v>83</v>
      </c>
      <c r="AD491" s="224"/>
      <c r="AE491" s="16"/>
      <c r="AF491" s="16"/>
      <c r="AG491" s="144"/>
      <c r="AH491" s="153"/>
      <c r="AI491" s="153"/>
      <c r="AJ491" s="153"/>
      <c r="AK491" s="153"/>
      <c r="AL491" s="153"/>
      <c r="AM491" s="153"/>
      <c r="AN491" s="153"/>
      <c r="AO491" s="153"/>
    </row>
    <row r="492" spans="1:41" ht="21" customHeight="1">
      <c r="A492" s="140"/>
      <c r="B492" s="227" t="s">
        <v>84</v>
      </c>
      <c r="C492" s="223"/>
      <c r="D492" s="224"/>
      <c r="E492" s="148">
        <v>673</v>
      </c>
      <c r="F492" s="145"/>
      <c r="G492" s="145"/>
      <c r="H492" s="145"/>
      <c r="I492" s="146"/>
      <c r="J492" s="147"/>
      <c r="K492" s="141"/>
      <c r="L492" s="141"/>
      <c r="M492" s="141"/>
      <c r="N492" s="141"/>
      <c r="O492" s="141"/>
      <c r="P492" s="141"/>
      <c r="Q492" s="141"/>
      <c r="R492" s="141"/>
      <c r="S492" s="141"/>
      <c r="T492" s="227" t="s">
        <v>84</v>
      </c>
      <c r="U492" s="223"/>
      <c r="V492" s="224"/>
      <c r="W492" s="148">
        <v>1088</v>
      </c>
      <c r="X492" s="145"/>
      <c r="Y492" s="145"/>
      <c r="Z492" s="145"/>
      <c r="AA492" s="146"/>
      <c r="AB492" s="147"/>
      <c r="AC492" s="141"/>
      <c r="AD492" s="141"/>
      <c r="AE492" s="141"/>
      <c r="AF492" s="141"/>
      <c r="AG492" s="144"/>
      <c r="AH492" s="153"/>
      <c r="AI492" s="153"/>
      <c r="AJ492" s="153"/>
      <c r="AK492" s="153"/>
      <c r="AL492" s="153"/>
      <c r="AM492" s="153"/>
      <c r="AN492" s="153"/>
      <c r="AO492" s="153"/>
    </row>
    <row r="493" spans="1:41" ht="21" customHeight="1">
      <c r="A493" s="140"/>
      <c r="B493" s="228" t="s">
        <v>85</v>
      </c>
      <c r="C493" s="223"/>
      <c r="D493" s="224"/>
      <c r="E493" s="164"/>
      <c r="F493" s="145"/>
      <c r="H493" s="229" t="s">
        <v>264</v>
      </c>
      <c r="I493" s="217"/>
      <c r="J493" s="214"/>
      <c r="K493" s="230" t="s">
        <v>86</v>
      </c>
      <c r="L493" s="214"/>
      <c r="M493" s="141"/>
      <c r="N493" s="141"/>
      <c r="O493" s="141"/>
      <c r="P493" s="141"/>
      <c r="Q493" s="141"/>
      <c r="R493" s="141"/>
      <c r="S493" s="141"/>
      <c r="T493" s="228" t="s">
        <v>85</v>
      </c>
      <c r="U493" s="223"/>
      <c r="V493" s="224"/>
      <c r="W493" s="164"/>
      <c r="X493" s="145"/>
      <c r="Z493" s="229" t="s">
        <v>265</v>
      </c>
      <c r="AA493" s="217"/>
      <c r="AB493" s="214"/>
      <c r="AC493" s="230" t="s">
        <v>86</v>
      </c>
      <c r="AD493" s="214"/>
      <c r="AE493" s="141"/>
      <c r="AF493" s="141"/>
      <c r="AG493" s="144"/>
      <c r="AH493" s="153"/>
      <c r="AI493" s="153"/>
      <c r="AJ493" s="153"/>
      <c r="AK493" s="153"/>
      <c r="AL493" s="153"/>
      <c r="AM493" s="153"/>
      <c r="AN493" s="153"/>
      <c r="AO493" s="153"/>
    </row>
    <row r="494" spans="1:41" ht="21" customHeight="1">
      <c r="A494" s="140"/>
      <c r="B494" s="141"/>
      <c r="C494" s="141"/>
      <c r="D494" s="149"/>
      <c r="E494" s="145"/>
      <c r="F494" s="145"/>
      <c r="G494" s="145"/>
      <c r="H494" s="145"/>
      <c r="I494" s="145"/>
      <c r="J494" s="12"/>
      <c r="K494" s="16"/>
      <c r="L494" s="16"/>
      <c r="M494" s="16"/>
      <c r="N494" s="141"/>
      <c r="O494" s="141"/>
      <c r="P494" s="141"/>
      <c r="Q494" s="141"/>
      <c r="R494" s="141"/>
      <c r="S494" s="141"/>
      <c r="T494" s="141"/>
      <c r="U494" s="141"/>
      <c r="V494" s="149"/>
      <c r="W494" s="145"/>
      <c r="X494" s="145"/>
      <c r="Y494" s="145"/>
      <c r="Z494" s="145"/>
      <c r="AA494" s="145"/>
      <c r="AB494" s="12"/>
      <c r="AC494" s="16"/>
      <c r="AD494" s="16"/>
      <c r="AE494" s="16"/>
      <c r="AF494" s="141"/>
      <c r="AG494" s="144"/>
      <c r="AH494" s="153"/>
      <c r="AI494" s="153"/>
      <c r="AJ494" s="153"/>
      <c r="AK494" s="153"/>
      <c r="AL494" s="153"/>
      <c r="AM494" s="153"/>
      <c r="AN494" s="153"/>
      <c r="AO494" s="153"/>
    </row>
    <row r="495" spans="1:41" ht="21" customHeight="1">
      <c r="A495" s="140"/>
      <c r="B495" s="231" t="s">
        <v>87</v>
      </c>
      <c r="C495" s="217"/>
      <c r="D495" s="214"/>
      <c r="E495" s="312">
        <v>0.27777777777777779</v>
      </c>
      <c r="F495" s="214"/>
      <c r="G495" s="321"/>
      <c r="H495" s="214"/>
      <c r="I495" s="230"/>
      <c r="J495" s="214"/>
      <c r="K495" s="321"/>
      <c r="L495" s="214"/>
      <c r="M495" s="230"/>
      <c r="N495" s="214"/>
      <c r="O495" s="141"/>
      <c r="P495" s="141"/>
      <c r="Q495" s="141"/>
      <c r="R495" s="141"/>
      <c r="S495" s="141"/>
      <c r="T495" s="231" t="s">
        <v>87</v>
      </c>
      <c r="U495" s="217"/>
      <c r="V495" s="214"/>
      <c r="W495" s="312">
        <v>0.27777777777777779</v>
      </c>
      <c r="X495" s="214"/>
      <c r="Y495" s="321">
        <v>0.33124999999999999</v>
      </c>
      <c r="Z495" s="214"/>
      <c r="AA495" s="321">
        <v>0.43611111111111112</v>
      </c>
      <c r="AB495" s="214"/>
      <c r="AC495" s="321">
        <v>0.50069444444444444</v>
      </c>
      <c r="AD495" s="214"/>
      <c r="AE495" s="230"/>
      <c r="AF495" s="214"/>
      <c r="AG495" s="144"/>
      <c r="AH495" s="153"/>
      <c r="AI495" s="153"/>
      <c r="AJ495" s="153"/>
      <c r="AK495" s="153"/>
      <c r="AL495" s="153"/>
      <c r="AM495" s="153"/>
      <c r="AN495" s="153"/>
      <c r="AO495" s="153"/>
    </row>
    <row r="496" spans="1:41" ht="21" customHeight="1">
      <c r="A496" s="140"/>
      <c r="B496" s="231" t="s">
        <v>88</v>
      </c>
      <c r="C496" s="217"/>
      <c r="D496" s="214"/>
      <c r="E496" s="229" t="s">
        <v>369</v>
      </c>
      <c r="F496" s="214"/>
      <c r="G496" s="321"/>
      <c r="H496" s="214"/>
      <c r="I496" s="230"/>
      <c r="J496" s="214"/>
      <c r="K496" s="321"/>
      <c r="L496" s="214"/>
      <c r="M496" s="230"/>
      <c r="N496" s="214"/>
      <c r="O496" s="141"/>
      <c r="P496" s="141"/>
      <c r="Q496" s="141"/>
      <c r="R496" s="141"/>
      <c r="S496" s="141"/>
      <c r="T496" s="231" t="s">
        <v>88</v>
      </c>
      <c r="U496" s="217"/>
      <c r="V496" s="214"/>
      <c r="W496" s="229" t="s">
        <v>369</v>
      </c>
      <c r="X496" s="214"/>
      <c r="Y496" s="230" t="s">
        <v>236</v>
      </c>
      <c r="Z496" s="214"/>
      <c r="AA496" s="230" t="s">
        <v>236</v>
      </c>
      <c r="AB496" s="214"/>
      <c r="AC496" s="230" t="s">
        <v>236</v>
      </c>
      <c r="AD496" s="214"/>
      <c r="AE496" s="230"/>
      <c r="AF496" s="214"/>
      <c r="AG496" s="144"/>
      <c r="AH496" s="153"/>
      <c r="AI496" s="153"/>
      <c r="AJ496" s="153"/>
      <c r="AK496" s="153"/>
      <c r="AL496" s="153"/>
      <c r="AM496" s="153"/>
      <c r="AN496" s="153"/>
      <c r="AO496" s="153"/>
    </row>
    <row r="497" spans="1:41" ht="21" customHeight="1">
      <c r="A497" s="140"/>
      <c r="B497" s="231" t="s">
        <v>89</v>
      </c>
      <c r="C497" s="217"/>
      <c r="D497" s="214"/>
      <c r="E497" s="229" t="s">
        <v>119</v>
      </c>
      <c r="F497" s="214"/>
      <c r="G497" s="321"/>
      <c r="H497" s="214"/>
      <c r="I497" s="230"/>
      <c r="J497" s="214"/>
      <c r="K497" s="321"/>
      <c r="L497" s="214"/>
      <c r="M497" s="230"/>
      <c r="N497" s="214"/>
      <c r="O497" s="141"/>
      <c r="P497" s="141"/>
      <c r="Q497" s="141"/>
      <c r="R497" s="141"/>
      <c r="S497" s="141"/>
      <c r="T497" s="231" t="s">
        <v>89</v>
      </c>
      <c r="U497" s="217"/>
      <c r="V497" s="214"/>
      <c r="W497" s="229" t="s">
        <v>119</v>
      </c>
      <c r="X497" s="214"/>
      <c r="Y497" s="229" t="s">
        <v>119</v>
      </c>
      <c r="Z497" s="214"/>
      <c r="AA497" s="229" t="s">
        <v>119</v>
      </c>
      <c r="AB497" s="214"/>
      <c r="AC497" s="229" t="s">
        <v>119</v>
      </c>
      <c r="AD497" s="214"/>
      <c r="AE497" s="230"/>
      <c r="AF497" s="214"/>
      <c r="AG497" s="144"/>
      <c r="AH497" s="153"/>
      <c r="AI497" s="153"/>
      <c r="AJ497" s="153"/>
      <c r="AK497" s="153"/>
      <c r="AL497" s="153"/>
      <c r="AM497" s="153"/>
      <c r="AN497" s="153"/>
      <c r="AO497" s="153"/>
    </row>
    <row r="498" spans="1:41" ht="21" customHeight="1">
      <c r="A498" s="140"/>
      <c r="B498" s="231" t="s">
        <v>90</v>
      </c>
      <c r="C498" s="217"/>
      <c r="D498" s="214"/>
      <c r="E498" s="229" t="s">
        <v>278</v>
      </c>
      <c r="F498" s="214"/>
      <c r="G498" s="321"/>
      <c r="H498" s="214"/>
      <c r="I498" s="230"/>
      <c r="J498" s="214"/>
      <c r="K498" s="321"/>
      <c r="L498" s="214"/>
      <c r="M498" s="230"/>
      <c r="N498" s="214"/>
      <c r="O498" s="141"/>
      <c r="P498" s="141"/>
      <c r="Q498" s="141"/>
      <c r="R498" s="141"/>
      <c r="S498" s="141"/>
      <c r="T498" s="231" t="s">
        <v>90</v>
      </c>
      <c r="U498" s="217"/>
      <c r="V498" s="214"/>
      <c r="W498" s="229" t="s">
        <v>229</v>
      </c>
      <c r="X498" s="214"/>
      <c r="Y498" s="229" t="s">
        <v>227</v>
      </c>
      <c r="Z498" s="214"/>
      <c r="AA498" s="229" t="s">
        <v>227</v>
      </c>
      <c r="AB498" s="214"/>
      <c r="AC498" s="229" t="s">
        <v>227</v>
      </c>
      <c r="AD498" s="214"/>
      <c r="AE498" s="230"/>
      <c r="AF498" s="214"/>
      <c r="AG498" s="144"/>
      <c r="AH498" s="153"/>
      <c r="AI498" s="153"/>
      <c r="AJ498" s="153"/>
      <c r="AK498" s="153"/>
      <c r="AL498" s="153"/>
      <c r="AM498" s="153"/>
      <c r="AN498" s="153"/>
      <c r="AO498" s="153"/>
    </row>
    <row r="499" spans="1:41" ht="21" customHeight="1">
      <c r="A499" s="140"/>
      <c r="B499" s="231" t="s">
        <v>91</v>
      </c>
      <c r="C499" s="217"/>
      <c r="D499" s="214"/>
      <c r="E499" s="229" t="s">
        <v>371</v>
      </c>
      <c r="F499" s="214"/>
      <c r="G499" s="321"/>
      <c r="H499" s="214"/>
      <c r="I499" s="230"/>
      <c r="J499" s="214"/>
      <c r="K499" s="321"/>
      <c r="L499" s="214"/>
      <c r="M499" s="230"/>
      <c r="N499" s="214"/>
      <c r="O499" s="141"/>
      <c r="P499" s="141"/>
      <c r="Q499" s="141"/>
      <c r="R499" s="141"/>
      <c r="S499" s="141"/>
      <c r="T499" s="231" t="s">
        <v>91</v>
      </c>
      <c r="U499" s="217"/>
      <c r="V499" s="214"/>
      <c r="W499" s="229" t="s">
        <v>371</v>
      </c>
      <c r="X499" s="214"/>
      <c r="Y499" s="229" t="s">
        <v>371</v>
      </c>
      <c r="Z499" s="214"/>
      <c r="AA499" s="229" t="s">
        <v>371</v>
      </c>
      <c r="AB499" s="214"/>
      <c r="AC499" s="229" t="s">
        <v>371</v>
      </c>
      <c r="AD499" s="214"/>
      <c r="AE499" s="230"/>
      <c r="AF499" s="214"/>
      <c r="AG499" s="144"/>
      <c r="AH499" s="153"/>
      <c r="AI499" s="153"/>
      <c r="AJ499" s="153"/>
      <c r="AK499" s="153"/>
      <c r="AL499" s="153"/>
      <c r="AM499" s="153"/>
      <c r="AN499" s="153"/>
      <c r="AO499" s="153"/>
    </row>
    <row r="500" spans="1:41" ht="21" customHeight="1">
      <c r="A500" s="140"/>
      <c r="B500" s="216" t="s">
        <v>92</v>
      </c>
      <c r="C500" s="217"/>
      <c r="D500" s="214"/>
      <c r="E500" s="229">
        <v>1497</v>
      </c>
      <c r="F500" s="214"/>
      <c r="G500" s="321"/>
      <c r="H500" s="214"/>
      <c r="I500" s="230"/>
      <c r="J500" s="214"/>
      <c r="K500" s="321"/>
      <c r="L500" s="214"/>
      <c r="M500" s="230"/>
      <c r="N500" s="214"/>
      <c r="O500" s="141"/>
      <c r="P500" s="141"/>
      <c r="Q500" s="141"/>
      <c r="R500" s="141"/>
      <c r="S500" s="141"/>
      <c r="T500" s="216" t="s">
        <v>92</v>
      </c>
      <c r="U500" s="217"/>
      <c r="V500" s="214"/>
      <c r="W500" s="229">
        <v>1518</v>
      </c>
      <c r="X500" s="214"/>
      <c r="Y500" s="229">
        <v>1499</v>
      </c>
      <c r="Z500" s="214"/>
      <c r="AA500" s="229">
        <v>1500</v>
      </c>
      <c r="AB500" s="214"/>
      <c r="AC500" s="229">
        <v>1500</v>
      </c>
      <c r="AD500" s="214"/>
      <c r="AE500" s="230"/>
      <c r="AF500" s="214"/>
      <c r="AG500" s="144"/>
      <c r="AH500" s="153"/>
      <c r="AI500" s="153"/>
      <c r="AJ500" s="153"/>
      <c r="AK500" s="153"/>
      <c r="AL500" s="153"/>
      <c r="AM500" s="153"/>
      <c r="AN500" s="153"/>
      <c r="AO500" s="153"/>
    </row>
    <row r="501" spans="1:41" ht="21" customHeight="1">
      <c r="A501" s="140"/>
      <c r="B501" s="216" t="s">
        <v>93</v>
      </c>
      <c r="C501" s="217"/>
      <c r="D501" s="214"/>
      <c r="E501" s="230" t="s">
        <v>583</v>
      </c>
      <c r="F501" s="214"/>
      <c r="G501" s="321"/>
      <c r="H501" s="214"/>
      <c r="I501" s="230"/>
      <c r="J501" s="214"/>
      <c r="K501" s="321"/>
      <c r="L501" s="214"/>
      <c r="M501" s="230"/>
      <c r="N501" s="214"/>
      <c r="O501" s="141"/>
      <c r="P501" s="141"/>
      <c r="Q501" s="141"/>
      <c r="R501" s="141"/>
      <c r="S501" s="141"/>
      <c r="T501" s="216" t="s">
        <v>93</v>
      </c>
      <c r="U501" s="217"/>
      <c r="V501" s="214"/>
      <c r="W501" s="320">
        <v>45789</v>
      </c>
      <c r="X501" s="214"/>
      <c r="Y501" s="230" t="s">
        <v>394</v>
      </c>
      <c r="Z501" s="214"/>
      <c r="AA501" s="230" t="s">
        <v>394</v>
      </c>
      <c r="AB501" s="214"/>
      <c r="AC501" s="230" t="s">
        <v>395</v>
      </c>
      <c r="AD501" s="214"/>
      <c r="AE501" s="230"/>
      <c r="AF501" s="214"/>
      <c r="AG501" s="144"/>
      <c r="AH501" s="153"/>
      <c r="AI501" s="153"/>
      <c r="AJ501" s="153"/>
      <c r="AK501" s="153"/>
      <c r="AL501" s="153"/>
      <c r="AM501" s="153"/>
      <c r="AN501" s="153"/>
      <c r="AO501" s="153"/>
    </row>
    <row r="502" spans="1:41" ht="21" customHeight="1">
      <c r="A502" s="140"/>
      <c r="B502" s="216" t="s">
        <v>94</v>
      </c>
      <c r="C502" s="217"/>
      <c r="D502" s="214"/>
      <c r="E502" s="230">
        <v>56</v>
      </c>
      <c r="F502" s="214"/>
      <c r="G502" s="321"/>
      <c r="H502" s="214"/>
      <c r="I502" s="230"/>
      <c r="J502" s="214"/>
      <c r="K502" s="321"/>
      <c r="L502" s="214"/>
      <c r="M502" s="230"/>
      <c r="N502" s="214"/>
      <c r="O502" s="141"/>
      <c r="P502" s="141"/>
      <c r="Q502" s="141"/>
      <c r="R502" s="141"/>
      <c r="S502" s="141"/>
      <c r="T502" s="216" t="s">
        <v>94</v>
      </c>
      <c r="U502" s="217"/>
      <c r="V502" s="214"/>
      <c r="W502" s="230">
        <v>62</v>
      </c>
      <c r="X502" s="214"/>
      <c r="Y502" s="230">
        <v>86</v>
      </c>
      <c r="Z502" s="214"/>
      <c r="AA502" s="230">
        <v>87</v>
      </c>
      <c r="AB502" s="214"/>
      <c r="AC502" s="230">
        <v>87</v>
      </c>
      <c r="AD502" s="214"/>
      <c r="AE502" s="230"/>
      <c r="AF502" s="214"/>
      <c r="AG502" s="144"/>
      <c r="AH502" s="153"/>
      <c r="AI502" s="153"/>
      <c r="AJ502" s="153"/>
      <c r="AK502" s="153"/>
      <c r="AL502" s="153"/>
      <c r="AM502" s="153"/>
      <c r="AN502" s="153"/>
      <c r="AO502" s="153"/>
    </row>
    <row r="503" spans="1:41" ht="21" customHeight="1">
      <c r="A503" s="140"/>
      <c r="B503" s="216" t="s">
        <v>90</v>
      </c>
      <c r="C503" s="217"/>
      <c r="D503" s="214"/>
      <c r="E503" s="230" t="s">
        <v>250</v>
      </c>
      <c r="F503" s="214"/>
      <c r="G503" s="321"/>
      <c r="H503" s="214"/>
      <c r="I503" s="230"/>
      <c r="J503" s="214"/>
      <c r="K503" s="321"/>
      <c r="L503" s="214"/>
      <c r="M503" s="230"/>
      <c r="N503" s="214"/>
      <c r="O503" s="141"/>
      <c r="P503" s="141"/>
      <c r="Q503" s="141"/>
      <c r="R503" s="141"/>
      <c r="S503" s="141"/>
      <c r="T503" s="216" t="s">
        <v>90</v>
      </c>
      <c r="U503" s="217"/>
      <c r="V503" s="214"/>
      <c r="W503" s="230" t="s">
        <v>239</v>
      </c>
      <c r="X503" s="214"/>
      <c r="Y503" s="230" t="s">
        <v>239</v>
      </c>
      <c r="Z503" s="214"/>
      <c r="AA503" s="230" t="s">
        <v>239</v>
      </c>
      <c r="AB503" s="214"/>
      <c r="AC503" s="230" t="s">
        <v>239</v>
      </c>
      <c r="AD503" s="214"/>
      <c r="AE503" s="230"/>
      <c r="AF503" s="214"/>
      <c r="AG503" s="144"/>
      <c r="AH503" s="153"/>
      <c r="AI503" s="153"/>
      <c r="AJ503" s="153"/>
      <c r="AK503" s="153"/>
      <c r="AL503" s="153"/>
      <c r="AM503" s="153"/>
      <c r="AN503" s="153"/>
      <c r="AO503" s="153"/>
    </row>
    <row r="504" spans="1:41" ht="21" customHeight="1">
      <c r="A504" s="140"/>
      <c r="B504" s="216" t="s">
        <v>95</v>
      </c>
      <c r="C504" s="217"/>
      <c r="D504" s="214"/>
      <c r="E504" s="230" t="s">
        <v>250</v>
      </c>
      <c r="F504" s="214"/>
      <c r="G504" s="321"/>
      <c r="H504" s="214"/>
      <c r="I504" s="230"/>
      <c r="J504" s="214"/>
      <c r="K504" s="321"/>
      <c r="L504" s="214"/>
      <c r="M504" s="230"/>
      <c r="N504" s="214"/>
      <c r="O504" s="141"/>
      <c r="P504" s="141"/>
      <c r="Q504" s="141"/>
      <c r="R504" s="141"/>
      <c r="S504" s="141"/>
      <c r="T504" s="216" t="s">
        <v>95</v>
      </c>
      <c r="U504" s="217"/>
      <c r="V504" s="214"/>
      <c r="W504" s="230" t="s">
        <v>257</v>
      </c>
      <c r="X504" s="214"/>
      <c r="Y504" s="230" t="s">
        <v>257</v>
      </c>
      <c r="Z504" s="214"/>
      <c r="AA504" s="230" t="s">
        <v>257</v>
      </c>
      <c r="AB504" s="214"/>
      <c r="AC504" s="230" t="s">
        <v>257</v>
      </c>
      <c r="AD504" s="214"/>
      <c r="AE504" s="230"/>
      <c r="AF504" s="214"/>
      <c r="AG504" s="144"/>
      <c r="AH504" s="153"/>
      <c r="AI504" s="153"/>
      <c r="AJ504" s="153"/>
      <c r="AK504" s="153"/>
      <c r="AL504" s="153"/>
      <c r="AM504" s="153"/>
      <c r="AN504" s="153"/>
      <c r="AO504" s="153"/>
    </row>
    <row r="505" spans="1:41" ht="21" customHeight="1">
      <c r="A505" s="140"/>
      <c r="B505" s="216" t="s">
        <v>87</v>
      </c>
      <c r="C505" s="217"/>
      <c r="D505" s="214"/>
      <c r="E505" s="230">
        <v>673</v>
      </c>
      <c r="F505" s="214"/>
      <c r="G505" s="321"/>
      <c r="H505" s="214"/>
      <c r="I505" s="230"/>
      <c r="J505" s="214"/>
      <c r="K505" s="321"/>
      <c r="L505" s="214"/>
      <c r="M505" s="230"/>
      <c r="N505" s="214"/>
      <c r="O505" s="141"/>
      <c r="P505" s="141"/>
      <c r="Q505" s="141"/>
      <c r="R505" s="141"/>
      <c r="S505" s="141"/>
      <c r="T505" s="216" t="s">
        <v>87</v>
      </c>
      <c r="U505" s="217"/>
      <c r="V505" s="214"/>
      <c r="W505" s="230">
        <v>1088</v>
      </c>
      <c r="X505" s="214"/>
      <c r="Y505" s="230">
        <v>1089</v>
      </c>
      <c r="Z505" s="214"/>
      <c r="AA505" s="230">
        <v>1090</v>
      </c>
      <c r="AB505" s="214"/>
      <c r="AC505" s="230">
        <v>1092</v>
      </c>
      <c r="AD505" s="214"/>
      <c r="AE505" s="230"/>
      <c r="AF505" s="214"/>
      <c r="AG505" s="144"/>
      <c r="AH505" s="153"/>
      <c r="AI505" s="153"/>
      <c r="AJ505" s="153"/>
      <c r="AK505" s="153"/>
      <c r="AL505" s="153"/>
      <c r="AM505" s="153"/>
      <c r="AN505" s="153"/>
      <c r="AO505" s="153"/>
    </row>
    <row r="506" spans="1:41" ht="21" customHeight="1">
      <c r="A506" s="140"/>
      <c r="B506" s="216" t="s">
        <v>96</v>
      </c>
      <c r="C506" s="217"/>
      <c r="D506" s="214"/>
      <c r="E506" s="230">
        <v>230</v>
      </c>
      <c r="F506" s="214"/>
      <c r="G506" s="321"/>
      <c r="H506" s="214"/>
      <c r="I506" s="230"/>
      <c r="J506" s="214"/>
      <c r="K506" s="321"/>
      <c r="L506" s="214"/>
      <c r="M506" s="230"/>
      <c r="N506" s="214"/>
      <c r="O506" s="141"/>
      <c r="P506" s="141"/>
      <c r="Q506" s="141"/>
      <c r="R506" s="141"/>
      <c r="S506" s="141"/>
      <c r="T506" s="216" t="s">
        <v>96</v>
      </c>
      <c r="U506" s="217"/>
      <c r="V506" s="214"/>
      <c r="W506" s="230">
        <v>230</v>
      </c>
      <c r="X506" s="214"/>
      <c r="Y506" s="230">
        <v>231</v>
      </c>
      <c r="Z506" s="214"/>
      <c r="AA506" s="230">
        <v>230</v>
      </c>
      <c r="AB506" s="214"/>
      <c r="AC506" s="230">
        <v>230</v>
      </c>
      <c r="AD506" s="214"/>
      <c r="AE506" s="230"/>
      <c r="AF506" s="214"/>
      <c r="AG506" s="144"/>
      <c r="AH506" s="153"/>
      <c r="AI506" s="153"/>
      <c r="AJ506" s="153"/>
      <c r="AK506" s="153"/>
      <c r="AL506" s="153"/>
      <c r="AM506" s="153"/>
      <c r="AN506" s="153"/>
      <c r="AO506" s="153"/>
    </row>
    <row r="507" spans="1:41" ht="21" customHeight="1">
      <c r="A507" s="140"/>
      <c r="B507" s="216" t="s">
        <v>97</v>
      </c>
      <c r="C507" s="217"/>
      <c r="D507" s="214"/>
      <c r="E507" s="230">
        <v>50</v>
      </c>
      <c r="F507" s="214"/>
      <c r="G507" s="321"/>
      <c r="H507" s="214"/>
      <c r="I507" s="230"/>
      <c r="J507" s="214"/>
      <c r="K507" s="321"/>
      <c r="L507" s="214"/>
      <c r="M507" s="230"/>
      <c r="N507" s="214"/>
      <c r="O507" s="141"/>
      <c r="P507" s="141"/>
      <c r="Q507" s="141"/>
      <c r="R507" s="141"/>
      <c r="S507" s="141"/>
      <c r="T507" s="216" t="s">
        <v>97</v>
      </c>
      <c r="U507" s="217"/>
      <c r="V507" s="214"/>
      <c r="W507" s="230">
        <v>50</v>
      </c>
      <c r="X507" s="214"/>
      <c r="Y507" s="230">
        <v>50</v>
      </c>
      <c r="Z507" s="214"/>
      <c r="AA507" s="230">
        <v>50</v>
      </c>
      <c r="AB507" s="214"/>
      <c r="AC507" s="230">
        <v>50</v>
      </c>
      <c r="AD507" s="214"/>
      <c r="AE507" s="230"/>
      <c r="AF507" s="214"/>
      <c r="AG507" s="144"/>
      <c r="AH507" s="153"/>
      <c r="AI507" s="153"/>
      <c r="AJ507" s="153"/>
      <c r="AK507" s="153"/>
      <c r="AL507" s="153"/>
      <c r="AM507" s="153"/>
      <c r="AN507" s="153"/>
      <c r="AO507" s="153"/>
    </row>
    <row r="508" spans="1:41" ht="21" customHeight="1">
      <c r="A508" s="140"/>
      <c r="B508" s="219" t="s">
        <v>98</v>
      </c>
      <c r="C508" s="217"/>
      <c r="D508" s="214"/>
      <c r="E508" s="321"/>
      <c r="F508" s="214"/>
      <c r="G508" s="321"/>
      <c r="H508" s="214"/>
      <c r="I508" s="230"/>
      <c r="J508" s="214"/>
      <c r="K508" s="321"/>
      <c r="L508" s="214"/>
      <c r="M508" s="230"/>
      <c r="N508" s="214"/>
      <c r="O508" s="141"/>
      <c r="P508" s="141"/>
      <c r="Q508" s="141"/>
      <c r="R508" s="141"/>
      <c r="S508" s="141"/>
      <c r="T508" s="219" t="s">
        <v>98</v>
      </c>
      <c r="U508" s="217"/>
      <c r="V508" s="214"/>
      <c r="W508" s="321"/>
      <c r="X508" s="214"/>
      <c r="Y508" s="230">
        <v>196</v>
      </c>
      <c r="Z508" s="214"/>
      <c r="AA508" s="230">
        <v>215</v>
      </c>
      <c r="AB508" s="214"/>
      <c r="AC508" s="230">
        <v>172</v>
      </c>
      <c r="AD508" s="214"/>
      <c r="AE508" s="230"/>
      <c r="AF508" s="214"/>
      <c r="AG508" s="144"/>
      <c r="AH508" s="153"/>
      <c r="AI508" s="153"/>
      <c r="AJ508" s="153"/>
      <c r="AK508" s="153"/>
      <c r="AL508" s="153"/>
      <c r="AM508" s="153"/>
      <c r="AN508" s="153"/>
      <c r="AO508" s="153"/>
    </row>
    <row r="509" spans="1:41" ht="21" customHeight="1">
      <c r="A509" s="140"/>
      <c r="B509" s="219" t="s">
        <v>99</v>
      </c>
      <c r="C509" s="217"/>
      <c r="D509" s="214"/>
      <c r="E509" s="321"/>
      <c r="F509" s="214"/>
      <c r="G509" s="321"/>
      <c r="H509" s="214"/>
      <c r="I509" s="230"/>
      <c r="J509" s="214"/>
      <c r="K509" s="321"/>
      <c r="L509" s="214"/>
      <c r="M509" s="230"/>
      <c r="N509" s="214"/>
      <c r="O509" s="141"/>
      <c r="P509" s="141"/>
      <c r="Q509" s="141"/>
      <c r="R509" s="141"/>
      <c r="S509" s="141"/>
      <c r="T509" s="219" t="s">
        <v>99</v>
      </c>
      <c r="U509" s="217"/>
      <c r="V509" s="214"/>
      <c r="W509" s="321"/>
      <c r="X509" s="214"/>
      <c r="Y509" s="230">
        <v>192</v>
      </c>
      <c r="Z509" s="214"/>
      <c r="AA509" s="230">
        <v>171</v>
      </c>
      <c r="AB509" s="214"/>
      <c r="AC509" s="230">
        <v>144</v>
      </c>
      <c r="AD509" s="214"/>
      <c r="AE509" s="230"/>
      <c r="AF509" s="214"/>
      <c r="AG509" s="144"/>
      <c r="AH509" s="153"/>
      <c r="AI509" s="153"/>
      <c r="AJ509" s="153"/>
      <c r="AK509" s="153"/>
      <c r="AL509" s="153"/>
      <c r="AM509" s="153"/>
      <c r="AN509" s="153"/>
      <c r="AO509" s="153"/>
    </row>
    <row r="510" spans="1:41" ht="21" customHeight="1">
      <c r="A510" s="140"/>
      <c r="B510" s="219" t="s">
        <v>100</v>
      </c>
      <c r="C510" s="217"/>
      <c r="D510" s="214"/>
      <c r="E510" s="321"/>
      <c r="F510" s="214"/>
      <c r="G510" s="321"/>
      <c r="H510" s="214"/>
      <c r="I510" s="230"/>
      <c r="J510" s="214"/>
      <c r="K510" s="321"/>
      <c r="L510" s="214"/>
      <c r="M510" s="230"/>
      <c r="N510" s="214"/>
      <c r="O510" s="141"/>
      <c r="P510" s="141"/>
      <c r="Q510" s="141"/>
      <c r="R510" s="141"/>
      <c r="S510" s="141"/>
      <c r="T510" s="219" t="s">
        <v>100</v>
      </c>
      <c r="U510" s="217"/>
      <c r="V510" s="214"/>
      <c r="W510" s="321"/>
      <c r="X510" s="214"/>
      <c r="Y510" s="230">
        <v>207</v>
      </c>
      <c r="Z510" s="214"/>
      <c r="AA510" s="230">
        <v>208</v>
      </c>
      <c r="AB510" s="214"/>
      <c r="AC510" s="230">
        <v>174</v>
      </c>
      <c r="AD510" s="214"/>
      <c r="AE510" s="230"/>
      <c r="AF510" s="214"/>
      <c r="AG510" s="144"/>
      <c r="AH510" s="153"/>
      <c r="AI510" s="153"/>
      <c r="AJ510" s="153"/>
      <c r="AK510" s="153"/>
      <c r="AL510" s="153"/>
      <c r="AM510" s="153"/>
      <c r="AN510" s="153"/>
      <c r="AO510" s="153"/>
    </row>
    <row r="511" spans="1:41" ht="21" customHeight="1">
      <c r="A511" s="140"/>
      <c r="B511" s="219" t="s">
        <v>101</v>
      </c>
      <c r="C511" s="217"/>
      <c r="D511" s="214"/>
      <c r="E511" s="321"/>
      <c r="F511" s="214"/>
      <c r="G511" s="321"/>
      <c r="H511" s="214"/>
      <c r="I511" s="230"/>
      <c r="J511" s="214"/>
      <c r="K511" s="321"/>
      <c r="L511" s="214"/>
      <c r="M511" s="230"/>
      <c r="N511" s="214"/>
      <c r="O511" s="141"/>
      <c r="P511" s="141"/>
      <c r="Q511" s="141"/>
      <c r="R511" s="141"/>
      <c r="S511" s="141"/>
      <c r="T511" s="219" t="s">
        <v>101</v>
      </c>
      <c r="U511" s="217"/>
      <c r="V511" s="214"/>
      <c r="W511" s="321"/>
      <c r="X511" s="214"/>
      <c r="Y511" s="230">
        <v>0</v>
      </c>
      <c r="Z511" s="214"/>
      <c r="AA511" s="230">
        <v>0</v>
      </c>
      <c r="AB511" s="214"/>
      <c r="AC511" s="230">
        <v>0</v>
      </c>
      <c r="AD511" s="214"/>
      <c r="AE511" s="230"/>
      <c r="AF511" s="214"/>
      <c r="AG511" s="144"/>
      <c r="AH511" s="153"/>
      <c r="AI511" s="153"/>
      <c r="AJ511" s="153"/>
      <c r="AK511" s="153"/>
      <c r="AL511" s="153"/>
      <c r="AM511" s="153"/>
      <c r="AN511" s="153"/>
      <c r="AO511" s="153"/>
    </row>
    <row r="512" spans="1:41" ht="21" customHeight="1">
      <c r="A512" s="140"/>
      <c r="B512" s="219" t="s">
        <v>102</v>
      </c>
      <c r="C512" s="217"/>
      <c r="D512" s="214"/>
      <c r="E512" s="321"/>
      <c r="F512" s="214"/>
      <c r="G512" s="321"/>
      <c r="H512" s="214"/>
      <c r="I512" s="230"/>
      <c r="J512" s="214"/>
      <c r="K512" s="321"/>
      <c r="L512" s="214"/>
      <c r="M512" s="230"/>
      <c r="N512" s="214"/>
      <c r="O512" s="141"/>
      <c r="P512" s="141"/>
      <c r="Q512" s="141"/>
      <c r="R512" s="141"/>
      <c r="S512" s="141"/>
      <c r="T512" s="219" t="s">
        <v>102</v>
      </c>
      <c r="U512" s="217"/>
      <c r="V512" s="214"/>
      <c r="W512" s="230"/>
      <c r="X512" s="214"/>
      <c r="Y512" s="230">
        <v>127</v>
      </c>
      <c r="Z512" s="214"/>
      <c r="AA512" s="230">
        <v>127</v>
      </c>
      <c r="AB512" s="214"/>
      <c r="AC512" s="230">
        <v>103</v>
      </c>
      <c r="AD512" s="214"/>
      <c r="AE512" s="230"/>
      <c r="AF512" s="214"/>
      <c r="AG512" s="144"/>
      <c r="AH512" s="153"/>
      <c r="AI512" s="153"/>
      <c r="AJ512" s="153"/>
      <c r="AK512" s="153"/>
      <c r="AL512" s="153"/>
      <c r="AM512" s="153"/>
      <c r="AN512" s="153"/>
      <c r="AO512" s="153"/>
    </row>
    <row r="513" spans="1:41" ht="21" customHeight="1">
      <c r="A513" s="140"/>
      <c r="B513" s="219" t="s">
        <v>103</v>
      </c>
      <c r="C513" s="217"/>
      <c r="D513" s="214"/>
      <c r="E513" s="321"/>
      <c r="F513" s="214"/>
      <c r="G513" s="321"/>
      <c r="H513" s="214"/>
      <c r="I513" s="230"/>
      <c r="J513" s="214"/>
      <c r="K513" s="321"/>
      <c r="L513" s="214"/>
      <c r="M513" s="230"/>
      <c r="N513" s="214"/>
      <c r="O513" s="141"/>
      <c r="P513" s="141"/>
      <c r="Q513" s="141"/>
      <c r="R513" s="141"/>
      <c r="S513" s="141"/>
      <c r="T513" s="219" t="s">
        <v>103</v>
      </c>
      <c r="U513" s="217"/>
      <c r="V513" s="214"/>
      <c r="W513" s="321"/>
      <c r="X513" s="214"/>
      <c r="Y513" s="230">
        <v>63</v>
      </c>
      <c r="Z513" s="214"/>
      <c r="AA513" s="230">
        <v>63</v>
      </c>
      <c r="AB513" s="214"/>
      <c r="AC513" s="230">
        <v>51</v>
      </c>
      <c r="AD513" s="214"/>
      <c r="AE513" s="230"/>
      <c r="AF513" s="214"/>
      <c r="AG513" s="144"/>
      <c r="AH513" s="153"/>
      <c r="AI513" s="153"/>
      <c r="AJ513" s="153"/>
      <c r="AK513" s="153"/>
      <c r="AL513" s="153"/>
      <c r="AM513" s="153"/>
      <c r="AN513" s="153"/>
      <c r="AO513" s="153"/>
    </row>
    <row r="514" spans="1:41" ht="21" customHeight="1">
      <c r="A514" s="140"/>
      <c r="B514" s="219" t="s">
        <v>104</v>
      </c>
      <c r="C514" s="217"/>
      <c r="D514" s="214"/>
      <c r="E514" s="321"/>
      <c r="F514" s="214"/>
      <c r="G514" s="321"/>
      <c r="H514" s="214"/>
      <c r="I514" s="230"/>
      <c r="J514" s="214"/>
      <c r="K514" s="321"/>
      <c r="L514" s="214"/>
      <c r="M514" s="230"/>
      <c r="N514" s="214"/>
      <c r="O514" s="141"/>
      <c r="P514" s="141"/>
      <c r="Q514" s="141"/>
      <c r="R514" s="141"/>
      <c r="S514" s="141"/>
      <c r="T514" s="219" t="s">
        <v>104</v>
      </c>
      <c r="U514" s="217"/>
      <c r="V514" s="214"/>
      <c r="W514" s="321"/>
      <c r="X514" s="214"/>
      <c r="Y514" s="230">
        <v>137</v>
      </c>
      <c r="Z514" s="214"/>
      <c r="AA514" s="230">
        <v>137</v>
      </c>
      <c r="AB514" s="214"/>
      <c r="AC514" s="230">
        <v>102</v>
      </c>
      <c r="AD514" s="214"/>
      <c r="AE514" s="230"/>
      <c r="AF514" s="214"/>
      <c r="AG514" s="144"/>
      <c r="AH514" s="153"/>
      <c r="AI514" s="153"/>
      <c r="AJ514" s="153"/>
      <c r="AK514" s="153"/>
      <c r="AL514" s="153"/>
      <c r="AM514" s="153"/>
      <c r="AN514" s="153"/>
      <c r="AO514" s="153"/>
    </row>
    <row r="515" spans="1:41" ht="21" customHeight="1">
      <c r="A515" s="140"/>
      <c r="B515" s="219" t="s">
        <v>105</v>
      </c>
      <c r="C515" s="217"/>
      <c r="D515" s="214"/>
      <c r="E515" s="321"/>
      <c r="F515" s="214"/>
      <c r="G515" s="321"/>
      <c r="H515" s="214"/>
      <c r="I515" s="230"/>
      <c r="J515" s="214"/>
      <c r="K515" s="321"/>
      <c r="L515" s="214"/>
      <c r="M515" s="230"/>
      <c r="N515" s="214"/>
      <c r="O515" s="141"/>
      <c r="P515" s="141"/>
      <c r="Q515" s="141"/>
      <c r="R515" s="141"/>
      <c r="S515" s="141"/>
      <c r="T515" s="219" t="s">
        <v>105</v>
      </c>
      <c r="U515" s="217"/>
      <c r="V515" s="214"/>
      <c r="W515" s="321"/>
      <c r="X515" s="214"/>
      <c r="Y515" s="230" t="s">
        <v>518</v>
      </c>
      <c r="Z515" s="214"/>
      <c r="AA515" s="230" t="s">
        <v>517</v>
      </c>
      <c r="AB515" s="214"/>
      <c r="AC515" s="230">
        <v>-39</v>
      </c>
      <c r="AD515" s="214"/>
      <c r="AE515" s="230"/>
      <c r="AF515" s="214"/>
      <c r="AG515" s="144"/>
      <c r="AH515" s="153"/>
      <c r="AI515" s="153"/>
      <c r="AJ515" s="153"/>
      <c r="AK515" s="153"/>
      <c r="AL515" s="153"/>
      <c r="AM515" s="153"/>
      <c r="AN515" s="153"/>
      <c r="AO515" s="153"/>
    </row>
    <row r="516" spans="1:41" ht="21" customHeight="1">
      <c r="A516" s="140"/>
      <c r="B516" s="219" t="s">
        <v>106</v>
      </c>
      <c r="C516" s="217"/>
      <c r="D516" s="214"/>
      <c r="E516" s="321"/>
      <c r="F516" s="214"/>
      <c r="G516" s="321"/>
      <c r="H516" s="214"/>
      <c r="I516" s="230"/>
      <c r="J516" s="214"/>
      <c r="K516" s="321"/>
      <c r="L516" s="214"/>
      <c r="M516" s="230"/>
      <c r="N516" s="214"/>
      <c r="O516" s="141"/>
      <c r="P516" s="141"/>
      <c r="Q516" s="141"/>
      <c r="R516" s="141"/>
      <c r="S516" s="141"/>
      <c r="T516" s="219" t="s">
        <v>106</v>
      </c>
      <c r="U516" s="217"/>
      <c r="V516" s="214"/>
      <c r="W516" s="321"/>
      <c r="X516" s="214"/>
      <c r="Y516" s="230">
        <v>-32</v>
      </c>
      <c r="Z516" s="214"/>
      <c r="AA516" s="230">
        <v>-34</v>
      </c>
      <c r="AB516" s="214"/>
      <c r="AC516" s="321"/>
      <c r="AD516" s="214"/>
      <c r="AE516" s="230"/>
      <c r="AF516" s="214"/>
      <c r="AG516" s="144"/>
      <c r="AH516" s="153"/>
      <c r="AI516" s="153"/>
      <c r="AJ516" s="153"/>
      <c r="AK516" s="153"/>
      <c r="AL516" s="153"/>
      <c r="AM516" s="153"/>
      <c r="AN516" s="153"/>
      <c r="AO516" s="153"/>
    </row>
    <row r="517" spans="1:41" ht="21" customHeight="1">
      <c r="A517" s="140"/>
      <c r="B517" s="235" t="s">
        <v>107</v>
      </c>
      <c r="C517" s="217"/>
      <c r="D517" s="214"/>
      <c r="E517" s="321">
        <v>0.28611111111111109</v>
      </c>
      <c r="F517" s="214"/>
      <c r="G517" s="321"/>
      <c r="H517" s="214"/>
      <c r="I517" s="230"/>
      <c r="J517" s="214"/>
      <c r="K517" s="321"/>
      <c r="L517" s="214"/>
      <c r="M517" s="230"/>
      <c r="N517" s="214"/>
      <c r="O517" s="141"/>
      <c r="P517" s="141"/>
      <c r="Q517" s="141"/>
      <c r="R517" s="141"/>
      <c r="S517" s="141"/>
      <c r="T517" s="235" t="s">
        <v>107</v>
      </c>
      <c r="U517" s="217"/>
      <c r="V517" s="214"/>
      <c r="W517" s="321">
        <v>0.28611111111111109</v>
      </c>
      <c r="X517" s="214"/>
      <c r="Y517" s="321">
        <v>0.34722222222222221</v>
      </c>
      <c r="Z517" s="214"/>
      <c r="AA517" s="230" t="s">
        <v>232</v>
      </c>
      <c r="AB517" s="214"/>
      <c r="AC517" s="321"/>
      <c r="AD517" s="214"/>
      <c r="AE517" s="230"/>
      <c r="AF517" s="214"/>
      <c r="AG517" s="144"/>
      <c r="AH517" s="153"/>
      <c r="AI517" s="153"/>
      <c r="AJ517" s="153"/>
      <c r="AK517" s="153"/>
      <c r="AL517" s="153"/>
      <c r="AM517" s="153"/>
      <c r="AN517" s="153"/>
      <c r="AO517" s="153"/>
    </row>
    <row r="518" spans="1:41" ht="21" customHeight="1">
      <c r="A518" s="140"/>
      <c r="B518" s="236" t="s">
        <v>108</v>
      </c>
      <c r="C518" s="217"/>
      <c r="D518" s="214"/>
      <c r="E518" s="324"/>
      <c r="F518" s="214"/>
      <c r="G518" s="321"/>
      <c r="H518" s="214"/>
      <c r="I518" s="230"/>
      <c r="J518" s="214"/>
      <c r="K518" s="321"/>
      <c r="L518" s="214"/>
      <c r="M518" s="230"/>
      <c r="N518" s="214"/>
      <c r="O518" s="141"/>
      <c r="P518" s="141"/>
      <c r="Q518" s="141"/>
      <c r="R518" s="141"/>
      <c r="S518" s="141"/>
      <c r="T518" s="236" t="s">
        <v>108</v>
      </c>
      <c r="U518" s="217"/>
      <c r="V518" s="214"/>
      <c r="W518" s="324"/>
      <c r="X518" s="214"/>
      <c r="Y518" s="321"/>
      <c r="Z518" s="214"/>
      <c r="AA518" s="230"/>
      <c r="AB518" s="214"/>
      <c r="AC518" s="321"/>
      <c r="AD518" s="214"/>
      <c r="AE518" s="230"/>
      <c r="AF518" s="214"/>
      <c r="AG518" s="144"/>
      <c r="AH518" s="153"/>
      <c r="AI518" s="153"/>
      <c r="AJ518" s="153"/>
      <c r="AK518" s="153"/>
      <c r="AL518" s="153"/>
      <c r="AM518" s="153"/>
      <c r="AN518" s="153"/>
      <c r="AO518" s="153"/>
    </row>
    <row r="519" spans="1:41" ht="21" customHeight="1">
      <c r="A519" s="140"/>
      <c r="B519" s="220" t="s">
        <v>109</v>
      </c>
      <c r="C519" s="217"/>
      <c r="D519" s="214"/>
      <c r="E519" s="325"/>
      <c r="F519" s="214"/>
      <c r="G519" s="321"/>
      <c r="H519" s="214"/>
      <c r="I519" s="230"/>
      <c r="J519" s="214"/>
      <c r="K519" s="321"/>
      <c r="L519" s="214"/>
      <c r="M519" s="230"/>
      <c r="N519" s="214"/>
      <c r="O519" s="141"/>
      <c r="P519" s="141"/>
      <c r="Q519" s="141"/>
      <c r="R519" s="141"/>
      <c r="S519" s="141"/>
      <c r="T519" s="220" t="s">
        <v>109</v>
      </c>
      <c r="U519" s="217"/>
      <c r="V519" s="214"/>
      <c r="W519" s="325"/>
      <c r="X519" s="214"/>
      <c r="Y519" s="321"/>
      <c r="Z519" s="214"/>
      <c r="AA519" s="230"/>
      <c r="AB519" s="214"/>
      <c r="AC519" s="321"/>
      <c r="AD519" s="214"/>
      <c r="AE519" s="230"/>
      <c r="AF519" s="214"/>
      <c r="AG519" s="144"/>
      <c r="AH519" s="153"/>
      <c r="AI519" s="153"/>
      <c r="AJ519" s="153"/>
      <c r="AK519" s="153"/>
      <c r="AL519" s="153"/>
      <c r="AM519" s="153"/>
      <c r="AN519" s="153"/>
      <c r="AO519" s="153"/>
    </row>
    <row r="520" spans="1:41" ht="21" customHeight="1">
      <c r="A520" s="140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4"/>
      <c r="AH520" s="153"/>
      <c r="AI520" s="153"/>
      <c r="AJ520" s="153"/>
      <c r="AK520" s="153"/>
      <c r="AL520" s="153"/>
      <c r="AM520" s="153"/>
      <c r="AN520" s="153"/>
      <c r="AO520" s="153"/>
    </row>
    <row r="521" spans="1:41" ht="21" customHeight="1">
      <c r="A521" s="140"/>
      <c r="B521" s="245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7"/>
      <c r="O521" s="154"/>
      <c r="P521" s="155"/>
      <c r="Q521" s="155"/>
      <c r="R521" s="155"/>
      <c r="S521" s="155"/>
      <c r="T521" s="245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7"/>
      <c r="AG521" s="144"/>
      <c r="AH521" s="153"/>
      <c r="AI521" s="153"/>
      <c r="AJ521" s="153"/>
      <c r="AK521" s="153"/>
      <c r="AL521" s="153"/>
      <c r="AM521" s="153"/>
      <c r="AN521" s="153"/>
      <c r="AO521" s="153"/>
    </row>
    <row r="522" spans="1:41" ht="21" customHeight="1">
      <c r="A522" s="140"/>
      <c r="B522" s="248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9"/>
      <c r="O522" s="154"/>
      <c r="P522" s="155"/>
      <c r="Q522" s="155"/>
      <c r="R522" s="155"/>
      <c r="S522" s="155"/>
      <c r="T522" s="248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9"/>
      <c r="AG522" s="144"/>
      <c r="AH522" s="153"/>
      <c r="AI522" s="153"/>
      <c r="AJ522" s="153"/>
      <c r="AK522" s="153"/>
      <c r="AL522" s="153"/>
      <c r="AM522" s="153"/>
      <c r="AN522" s="153"/>
      <c r="AO522" s="153"/>
    </row>
    <row r="523" spans="1:41" ht="21" customHeight="1">
      <c r="A523" s="140"/>
      <c r="B523" s="248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9"/>
      <c r="O523" s="154"/>
      <c r="P523" s="155"/>
      <c r="Q523" s="155"/>
      <c r="R523" s="155"/>
      <c r="S523" s="155"/>
      <c r="T523" s="248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9"/>
      <c r="AG523" s="144"/>
      <c r="AH523" s="153"/>
      <c r="AI523" s="153"/>
      <c r="AJ523" s="153"/>
      <c r="AK523" s="153"/>
      <c r="AL523" s="153"/>
      <c r="AM523" s="153"/>
      <c r="AN523" s="153"/>
      <c r="AO523" s="153"/>
    </row>
    <row r="524" spans="1:41" ht="21" customHeight="1">
      <c r="A524" s="140"/>
      <c r="B524" s="250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2"/>
      <c r="O524" s="154"/>
      <c r="P524" s="155"/>
      <c r="Q524" s="155"/>
      <c r="R524" s="155"/>
      <c r="S524" s="155"/>
      <c r="T524" s="250"/>
      <c r="U524" s="251"/>
      <c r="V524" s="251"/>
      <c r="W524" s="251"/>
      <c r="X524" s="251"/>
      <c r="Y524" s="251"/>
      <c r="Z524" s="251"/>
      <c r="AA524" s="251"/>
      <c r="AB524" s="251"/>
      <c r="AC524" s="251"/>
      <c r="AD524" s="251"/>
      <c r="AE524" s="251"/>
      <c r="AF524" s="252"/>
      <c r="AG524" s="144"/>
      <c r="AH524" s="153"/>
      <c r="AI524" s="153"/>
      <c r="AJ524" s="153"/>
      <c r="AK524" s="153"/>
      <c r="AL524" s="153"/>
      <c r="AM524" s="153"/>
      <c r="AN524" s="153"/>
      <c r="AO524" s="153"/>
    </row>
    <row r="525" spans="1:41" ht="21" customHeight="1">
      <c r="A525" s="140"/>
      <c r="B525" s="145"/>
      <c r="C525" s="145"/>
      <c r="D525" s="145"/>
      <c r="E525" s="145"/>
      <c r="F525" s="145"/>
      <c r="I525" s="145"/>
      <c r="J525" s="145"/>
      <c r="K525" s="17"/>
      <c r="L525" s="17"/>
      <c r="M525" s="17"/>
      <c r="N525" s="17"/>
      <c r="O525" s="141"/>
      <c r="P525" s="141"/>
      <c r="Q525" s="141"/>
      <c r="R525" s="141"/>
      <c r="S525" s="141"/>
      <c r="T525" s="145"/>
      <c r="U525" s="145"/>
      <c r="V525" s="145"/>
      <c r="W525" s="145"/>
      <c r="X525" s="145"/>
      <c r="AA525" s="145"/>
      <c r="AB525" s="145"/>
      <c r="AC525" s="17"/>
      <c r="AD525" s="17"/>
      <c r="AE525" s="17"/>
      <c r="AF525" s="17"/>
      <c r="AG525" s="144"/>
      <c r="AH525" s="153"/>
      <c r="AI525" s="153"/>
      <c r="AJ525" s="153"/>
      <c r="AK525" s="153"/>
      <c r="AL525" s="153"/>
      <c r="AM525" s="153"/>
      <c r="AN525" s="153"/>
      <c r="AO525" s="153"/>
    </row>
    <row r="526" spans="1:41" ht="21" customHeight="1">
      <c r="A526" s="140"/>
      <c r="B526" s="237" t="s">
        <v>110</v>
      </c>
      <c r="C526" s="238"/>
      <c r="D526" s="145"/>
      <c r="E526" s="237" t="s">
        <v>111</v>
      </c>
      <c r="F526" s="238"/>
      <c r="H526" s="237" t="s">
        <v>112</v>
      </c>
      <c r="I526" s="238"/>
      <c r="J526" s="241"/>
      <c r="K526" s="241"/>
      <c r="L526" s="241"/>
      <c r="M526" s="237" t="s">
        <v>113</v>
      </c>
      <c r="N526" s="238"/>
      <c r="O526" s="141"/>
      <c r="P526" s="141"/>
      <c r="Q526" s="141"/>
      <c r="R526" s="141"/>
      <c r="S526" s="141"/>
      <c r="T526" s="237" t="s">
        <v>110</v>
      </c>
      <c r="U526" s="238"/>
      <c r="V526" s="145"/>
      <c r="W526" s="237" t="s">
        <v>111</v>
      </c>
      <c r="X526" s="238"/>
      <c r="Z526" s="237" t="s">
        <v>112</v>
      </c>
      <c r="AA526" s="238"/>
      <c r="AB526" s="241"/>
      <c r="AC526" s="241"/>
      <c r="AD526" s="241"/>
      <c r="AE526" s="237" t="s">
        <v>113</v>
      </c>
      <c r="AF526" s="238"/>
      <c r="AG526" s="144"/>
      <c r="AH526" s="153"/>
      <c r="AI526" s="153"/>
      <c r="AJ526" s="153"/>
      <c r="AK526" s="153"/>
      <c r="AL526" s="153"/>
      <c r="AM526" s="153"/>
      <c r="AN526" s="153"/>
      <c r="AO526" s="153"/>
    </row>
    <row r="527" spans="1:41" ht="21" customHeight="1">
      <c r="A527" s="140"/>
      <c r="B527" s="145"/>
      <c r="D527" s="145"/>
      <c r="E527" s="145"/>
      <c r="I527" s="145"/>
      <c r="L527" s="145"/>
      <c r="M527" s="145"/>
      <c r="N527" s="145"/>
      <c r="O527" s="156"/>
      <c r="P527" s="156"/>
      <c r="Q527" s="141"/>
      <c r="R527" s="141"/>
      <c r="S527" s="141"/>
      <c r="T527" s="145"/>
      <c r="V527" s="145"/>
      <c r="W527" s="145"/>
      <c r="AA527" s="145"/>
      <c r="AD527" s="145"/>
      <c r="AE527" s="145"/>
      <c r="AF527" s="145"/>
      <c r="AG527" s="144"/>
      <c r="AH527" s="153"/>
      <c r="AI527" s="153"/>
      <c r="AJ527" s="153"/>
      <c r="AK527" s="153"/>
      <c r="AL527" s="153"/>
      <c r="AM527" s="153"/>
      <c r="AN527" s="153"/>
      <c r="AO527" s="153"/>
    </row>
    <row r="528" spans="1:41" ht="21" customHeight="1">
      <c r="A528" s="140"/>
      <c r="B528" s="239"/>
      <c r="C528" s="240"/>
      <c r="D528" s="145"/>
      <c r="E528" s="239"/>
      <c r="F528" s="240"/>
      <c r="H528" s="239"/>
      <c r="I528" s="240"/>
      <c r="J528" s="242"/>
      <c r="K528" s="243"/>
      <c r="L528" s="243"/>
      <c r="M528" s="243"/>
      <c r="N528" s="240"/>
      <c r="O528" s="156"/>
      <c r="P528" s="156"/>
      <c r="Q528" s="141"/>
      <c r="R528" s="141"/>
      <c r="S528" s="141"/>
      <c r="T528" s="239"/>
      <c r="U528" s="240"/>
      <c r="V528" s="145"/>
      <c r="W528" s="239"/>
      <c r="X528" s="240"/>
      <c r="Z528" s="239"/>
      <c r="AA528" s="240"/>
      <c r="AB528" s="242"/>
      <c r="AC528" s="243"/>
      <c r="AD528" s="243"/>
      <c r="AE528" s="243"/>
      <c r="AF528" s="240"/>
      <c r="AG528" s="144"/>
      <c r="AH528" s="153"/>
      <c r="AI528" s="153"/>
      <c r="AJ528" s="153"/>
      <c r="AK528" s="153"/>
      <c r="AL528" s="153"/>
      <c r="AM528" s="153"/>
      <c r="AN528" s="153"/>
      <c r="AO528" s="153"/>
    </row>
    <row r="529" spans="1:41" ht="21" customHeight="1">
      <c r="A529" s="140"/>
      <c r="B529" s="239"/>
      <c r="C529" s="240"/>
      <c r="D529" s="145"/>
      <c r="E529" s="239"/>
      <c r="F529" s="240"/>
      <c r="H529" s="239"/>
      <c r="I529" s="240"/>
      <c r="J529" s="242"/>
      <c r="K529" s="243"/>
      <c r="L529" s="243"/>
      <c r="M529" s="243"/>
      <c r="N529" s="240"/>
      <c r="O529" s="156"/>
      <c r="P529" s="156"/>
      <c r="Q529" s="141"/>
      <c r="R529" s="141"/>
      <c r="S529" s="141"/>
      <c r="T529" s="239"/>
      <c r="U529" s="240"/>
      <c r="V529" s="145"/>
      <c r="W529" s="239"/>
      <c r="X529" s="240"/>
      <c r="Z529" s="239"/>
      <c r="AA529" s="240"/>
      <c r="AB529" s="242"/>
      <c r="AC529" s="243"/>
      <c r="AD529" s="243"/>
      <c r="AE529" s="243"/>
      <c r="AF529" s="240"/>
      <c r="AG529" s="144"/>
      <c r="AH529" s="153"/>
      <c r="AI529" s="153"/>
      <c r="AJ529" s="153"/>
      <c r="AK529" s="153"/>
      <c r="AL529" s="153"/>
      <c r="AM529" s="153"/>
      <c r="AN529" s="153"/>
      <c r="AO529" s="153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41"/>
      <c r="AF530" s="141"/>
      <c r="AG530" s="144"/>
      <c r="AH530" s="153"/>
      <c r="AI530" s="153"/>
      <c r="AJ530" s="153"/>
      <c r="AK530" s="153"/>
      <c r="AL530" s="153"/>
      <c r="AM530" s="153"/>
      <c r="AN530" s="153"/>
      <c r="AO530" s="153"/>
    </row>
    <row r="531" spans="1:41" ht="21" customHeight="1">
      <c r="A531" s="123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57"/>
      <c r="AF531" s="157"/>
      <c r="AG531" s="158"/>
      <c r="AH531" s="153"/>
      <c r="AI531" s="153"/>
      <c r="AJ531" s="153"/>
      <c r="AK531" s="153"/>
      <c r="AL531" s="153"/>
      <c r="AM531" s="153"/>
      <c r="AN531" s="153"/>
      <c r="AO531" s="153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41"/>
      <c r="AF532" s="141"/>
      <c r="AG532" s="141"/>
      <c r="AH532" s="153"/>
      <c r="AI532" s="153"/>
      <c r="AJ532" s="153"/>
      <c r="AK532" s="153"/>
      <c r="AL532" s="153"/>
      <c r="AM532" s="153"/>
      <c r="AN532" s="153"/>
      <c r="AO532" s="153"/>
    </row>
  </sheetData>
  <mergeCells count="3303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6">
    <dataValidation type="list" allowBlank="1" showErrorMessage="1" sqref="V35:V42 Z35:Z42 AD35:AD42">
      <formula1>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$P$49:$Q$60</formula1>
    </dataValidation>
    <dataValidation type="list" allowBlank="1" sqref="Z46 U51 Z51">
      <formula1>$AE$49:$AF$60</formula1>
    </dataValidation>
    <dataValidation type="list" allowBlank="1" sqref="B51 F51 K51">
      <formula1>$P$49:$Q$60</formula1>
    </dataValidation>
    <dataValidation type="custom" allowBlank="1" showDropDown="1" sqref="V4 E5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>
          <x14:formula1>
            <xm:f>#REF!</xm:f>
          </x14:formula1>
          <xm:sqref>AK6</xm:sqref>
        </x14:dataValidation>
        <x14:dataValidation type="list" allowBlank="1" showErrorMessage="1">
          <x14:formula1>
            <xm:f>#REF!</xm:f>
          </x14:formula1>
          <xm:sqref>AK73</xm:sqref>
        </x14:dataValidation>
        <x14:dataValidation type="list" allowBlank="1" showErrorMessage="1">
          <x14:formula1>
            <xm:f>#REF!</xm:f>
          </x14:formula1>
          <xm:sqref>AK32</xm:sqref>
        </x14:dataValidation>
        <x14:dataValidation type="list" allowBlank="1" showErrorMessage="1">
          <x14:formula1>
            <xm:f>#REF!</xm:f>
          </x14:formula1>
          <xm:sqref>AK52 AK65 AK78</xm:sqref>
        </x14:dataValidation>
        <x14:dataValidation type="list" allowBlank="1">
          <x14:formula1>
            <xm:f>#REF!</xm:f>
          </x14:formula1>
          <xm:sqref>AK48 AK61 AK74</xm:sqref>
        </x14:dataValidation>
        <x14:dataValidation type="list" allowBlank="1" showErrorMessage="1">
          <x14:formula1>
            <xm:f>#REF!</xm:f>
          </x14:formula1>
          <xm:sqref>AK10 AK23 AK36</xm:sqref>
        </x14:dataValidation>
        <x14:dataValidation type="list" allowBlank="1" showErrorMessage="1">
          <x14:formula1>
            <xm:f>#REF!</xm:f>
          </x14:formula1>
          <xm:sqref>AK13 AK26 AK39</xm:sqref>
        </x14:dataValidation>
        <x14:dataValidation type="list" allowBlank="1" showErrorMessage="1">
          <x14:formula1>
            <xm:f>#REF!</xm:f>
          </x14:formula1>
          <xm:sqref>AK47</xm:sqref>
        </x14:dataValidation>
        <x14:dataValidation type="list" allowBlank="1" showErrorMessage="1">
          <x14:formula1>
            <xm:f>#REF!</xm:f>
          </x14:formula1>
          <xm:sqref>AK49 AK62 AK75</xm:sqref>
        </x14:dataValidation>
        <x14:dataValidation type="list" allowBlank="1" showErrorMessage="1">
          <x14:formula1>
            <xm:f>#REF!</xm:f>
          </x14:formula1>
          <xm:sqref>AK51 AK64 AK77</xm:sqref>
        </x14:dataValidation>
        <x14:dataValidation type="list" allowBlank="1" showErrorMessage="1">
          <x14:formula1>
            <xm:f>#REF!</xm:f>
          </x14:formula1>
          <xm:sqref>AK9 AK22 AK35</xm:sqref>
        </x14:dataValidation>
        <x14:dataValidation type="list" allowBlank="1" showErrorMessage="1">
          <x14:formula1>
            <xm:f>#REF!</xm:f>
          </x14:formula1>
          <xm:sqref>AK54 AK67 AK80</xm:sqref>
        </x14:dataValidation>
        <x14:dataValidation type="list" allowBlank="1" showErrorMessage="1">
          <x14:formula1>
            <xm:f>#REF!</xm:f>
          </x14:formula1>
          <xm:sqref>AK19</xm:sqref>
        </x14:dataValidation>
        <x14:dataValidation type="list" allowBlank="1" showErrorMessage="1">
          <x14:formula1>
            <xm:f>#REF!</xm:f>
          </x14:formula1>
          <xm:sqref>AK12 AK25 AK38</xm:sqref>
        </x14:dataValidation>
        <x14:dataValidation type="list" allowBlank="1" showErrorMessage="1">
          <x14:formula1>
            <xm:f>#REF!</xm:f>
          </x14:formula1>
          <xm:sqref>AK8 AK21 AK34</xm:sqref>
        </x14:dataValidation>
        <x14:dataValidation type="list" allowBlank="1" showErrorMessage="1">
          <x14:formula1>
            <xm:f>#REF!</xm:f>
          </x14:formula1>
          <xm:sqref>AK11 AK24 AK37</xm:sqref>
        </x14:dataValidation>
        <x14:dataValidation type="list" allowBlank="1">
          <x14:formula1>
            <xm:f>#REF!</xm:f>
          </x14:formula1>
          <xm:sqref>AK7 AK20 AK33</xm:sqref>
        </x14:dataValidation>
        <x14:dataValidation type="list" allowBlank="1" showErrorMessage="1">
          <x14:formula1>
            <xm:f>#REF!</xm:f>
          </x14:formula1>
          <xm:sqref>AK53 AK66 AK79</xm:sqref>
        </x14:dataValidation>
        <x14:dataValidation type="list" allowBlank="1" showErrorMessage="1">
          <x14:formula1>
            <xm:f>#REF!</xm:f>
          </x14:formula1>
          <xm:sqref>AK50 AK63 AK76</xm:sqref>
        </x14:dataValidation>
        <x14:dataValidation type="list" allowBlank="1" showErrorMessage="1">
          <x14:formula1>
            <xm:f>#REF!</xm:f>
          </x14:formula1>
          <xm:sqref>AK60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32</vt:i4>
      </vt:variant>
    </vt:vector>
  </HeadingPairs>
  <TitlesOfParts>
    <vt:vector size="32" baseType="lpstr">
      <vt:lpstr>20260131</vt:lpstr>
      <vt:lpstr>20260130</vt:lpstr>
      <vt:lpstr>20260129</vt:lpstr>
      <vt:lpstr>20260128</vt:lpstr>
      <vt:lpstr>20260127</vt:lpstr>
      <vt:lpstr>20260126</vt:lpstr>
      <vt:lpstr>20260125</vt:lpstr>
      <vt:lpstr>20260124</vt:lpstr>
      <vt:lpstr>20260123</vt:lpstr>
      <vt:lpstr>20260122</vt:lpstr>
      <vt:lpstr>20260121</vt:lpstr>
      <vt:lpstr>20260120</vt:lpstr>
      <vt:lpstr>20260119</vt:lpstr>
      <vt:lpstr>20260118</vt:lpstr>
      <vt:lpstr>20260117</vt:lpstr>
      <vt:lpstr>20260116</vt:lpstr>
      <vt:lpstr>20260115</vt:lpstr>
      <vt:lpstr>20260114</vt:lpstr>
      <vt:lpstr>20260113</vt:lpstr>
      <vt:lpstr>20260112</vt:lpstr>
      <vt:lpstr>20260111</vt:lpstr>
      <vt:lpstr>20260110</vt:lpstr>
      <vt:lpstr>20260109</vt:lpstr>
      <vt:lpstr>20260108</vt:lpstr>
      <vt:lpstr>20260107</vt:lpstr>
      <vt:lpstr>20260106</vt:lpstr>
      <vt:lpstr>20260105</vt:lpstr>
      <vt:lpstr>20260104</vt:lpstr>
      <vt:lpstr>20260103</vt:lpstr>
      <vt:lpstr>20260102</vt:lpstr>
      <vt:lpstr>20260101</vt:lpstr>
      <vt:lpstr>20251231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Janaby</dc:creator>
  <cp:lastModifiedBy>MR Janaby</cp:lastModifiedBy>
  <dcterms:created xsi:type="dcterms:W3CDTF">2026-02-02T10:48:25Z</dcterms:created>
  <dcterms:modified xsi:type="dcterms:W3CDTF">2026-02-02T10:48:26Z</dcterms:modified>
</cp:coreProperties>
</file>