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730"/>
  <workbookPr/>
  <mc:AlternateContent xmlns:mc="http://schemas.openxmlformats.org/markup-compatibility/2006">
    <mc:Choice Requires="x15">
      <x15ac:absPath xmlns:x15ac="http://schemas.microsoft.com/office/spreadsheetml/2010/11/ac" url="C:\Users\陈鸣\Desktop\"/>
    </mc:Choice>
  </mc:AlternateContent>
  <bookViews>
    <workbookView xWindow="0" yWindow="0" windowWidth="22368" windowHeight="9516" activeTab="2" xr2:uid="{00000000-000D-0000-FFFF-FFFF00000000}"/>
  </bookViews>
  <sheets>
    <sheet name="水平值" sheetId="1" r:id="rId1"/>
    <sheet name="基础数据" sheetId="2" r:id="rId2"/>
    <sheet name="预测" sheetId="3" r:id="rId3"/>
    <sheet name="sheet3" sheetId="4" r:id="rId4"/>
  </sheets>
  <calcPr calcId="171027"/>
</workbook>
</file>

<file path=xl/calcChain.xml><?xml version="1.0" encoding="utf-8"?>
<calcChain xmlns="http://schemas.openxmlformats.org/spreadsheetml/2006/main">
  <c r="CV60" i="3" l="1"/>
  <c r="CV59" i="3"/>
  <c r="CV58" i="3"/>
  <c r="CV57" i="3"/>
  <c r="CV56" i="3"/>
  <c r="CV55" i="3"/>
  <c r="CV54" i="3"/>
  <c r="CV53" i="3"/>
  <c r="CV52" i="3"/>
  <c r="CV51" i="3"/>
  <c r="CV50" i="3"/>
  <c r="CV49" i="3"/>
  <c r="CV48" i="3"/>
  <c r="CV47" i="3"/>
  <c r="CV46" i="3"/>
  <c r="CV45" i="3"/>
  <c r="CV44" i="3"/>
  <c r="CV43" i="3"/>
  <c r="CV42" i="3"/>
  <c r="CV73" i="3" s="1"/>
  <c r="CT60" i="3" l="1"/>
  <c r="CT59" i="3"/>
  <c r="CT58" i="3"/>
  <c r="CT57" i="3"/>
  <c r="CT56" i="3"/>
  <c r="CT55" i="3"/>
  <c r="CT54" i="3"/>
  <c r="CT53" i="3"/>
  <c r="CT52" i="3"/>
  <c r="CT51" i="3"/>
  <c r="CT50" i="3"/>
  <c r="CT49" i="3"/>
  <c r="CT48" i="3"/>
  <c r="CT47" i="3"/>
  <c r="CT46" i="3"/>
  <c r="CT45" i="3"/>
  <c r="CT73" i="3" s="1"/>
  <c r="CT44" i="3"/>
  <c r="CT43" i="3"/>
  <c r="CT42" i="3"/>
  <c r="CK73" i="3"/>
  <c r="CK60" i="3"/>
  <c r="CK59" i="3"/>
  <c r="CK58" i="3"/>
  <c r="CK57" i="3"/>
  <c r="CK56" i="3"/>
  <c r="CK55" i="3"/>
  <c r="CK54" i="3"/>
  <c r="CK53" i="3"/>
  <c r="CK52" i="3"/>
  <c r="CK51" i="3"/>
  <c r="CK50" i="3"/>
  <c r="CK49" i="3"/>
  <c r="CK48" i="3"/>
  <c r="CK47" i="3"/>
  <c r="CK46" i="3"/>
  <c r="CK45" i="3"/>
  <c r="CK44" i="3"/>
  <c r="CK43" i="3"/>
  <c r="CK42" i="3"/>
  <c r="CR60" i="3"/>
  <c r="CR59" i="3"/>
  <c r="CR58" i="3"/>
  <c r="CR57" i="3"/>
  <c r="CR56" i="3"/>
  <c r="CR55" i="3"/>
  <c r="CR54" i="3"/>
  <c r="CR53" i="3"/>
  <c r="CR52" i="3"/>
  <c r="CR51" i="3"/>
  <c r="CR50" i="3"/>
  <c r="CR49" i="3"/>
  <c r="CR48" i="3"/>
  <c r="CR47" i="3"/>
  <c r="CR46" i="3"/>
  <c r="CR45" i="3"/>
  <c r="CR44" i="3"/>
  <c r="CR43" i="3"/>
  <c r="CR42" i="3"/>
  <c r="CR73" i="3" s="1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01" i="2"/>
  <c r="CM60" i="3" l="1"/>
  <c r="CM59" i="3"/>
  <c r="CM58" i="3"/>
  <c r="CM57" i="3"/>
  <c r="CM56" i="3"/>
  <c r="CM55" i="3"/>
  <c r="CM54" i="3"/>
  <c r="CM53" i="3"/>
  <c r="CM52" i="3"/>
  <c r="CM51" i="3"/>
  <c r="CM50" i="3"/>
  <c r="CM49" i="3"/>
  <c r="CM48" i="3"/>
  <c r="CM47" i="3"/>
  <c r="CM46" i="3"/>
  <c r="CM45" i="3"/>
  <c r="CM44" i="3"/>
  <c r="CM43" i="3"/>
  <c r="CM73" i="3" s="1"/>
  <c r="CM42" i="3"/>
  <c r="CI60" i="3" l="1"/>
  <c r="CI59" i="3"/>
  <c r="CI58" i="3"/>
  <c r="CI57" i="3"/>
  <c r="CI56" i="3"/>
  <c r="CI55" i="3"/>
  <c r="CI54" i="3"/>
  <c r="CI53" i="3"/>
  <c r="CI52" i="3"/>
  <c r="CI51" i="3"/>
  <c r="CI50" i="3"/>
  <c r="CI49" i="3"/>
  <c r="CI48" i="3"/>
  <c r="CI47" i="3"/>
  <c r="CI46" i="3"/>
  <c r="CI45" i="3"/>
  <c r="CI73" i="3" s="1"/>
  <c r="CI44" i="3"/>
  <c r="CI43" i="3"/>
  <c r="CI42" i="3"/>
  <c r="CD60" i="3" l="1"/>
  <c r="CD59" i="3"/>
  <c r="CD58" i="3"/>
  <c r="CD57" i="3"/>
  <c r="CD56" i="3"/>
  <c r="CD55" i="3"/>
  <c r="CD54" i="3"/>
  <c r="CD53" i="3"/>
  <c r="CD52" i="3"/>
  <c r="CD51" i="3"/>
  <c r="CD50" i="3"/>
  <c r="CD49" i="3"/>
  <c r="CD48" i="3"/>
  <c r="CD47" i="3"/>
  <c r="CD46" i="3"/>
  <c r="CD45" i="3"/>
  <c r="CD44" i="3"/>
  <c r="CD43" i="3"/>
  <c r="CD42" i="3"/>
  <c r="CD73" i="3" s="1"/>
  <c r="CB60" i="3" l="1"/>
  <c r="CB59" i="3"/>
  <c r="CB58" i="3"/>
  <c r="CB57" i="3"/>
  <c r="CB56" i="3"/>
  <c r="CB55" i="3"/>
  <c r="CB54" i="3"/>
  <c r="CB53" i="3"/>
  <c r="CB52" i="3"/>
  <c r="CB51" i="3"/>
  <c r="CB50" i="3"/>
  <c r="CB49" i="3"/>
  <c r="CB48" i="3"/>
  <c r="CB47" i="3"/>
  <c r="CB46" i="3"/>
  <c r="CB45" i="3"/>
  <c r="CB44" i="3"/>
  <c r="CB43" i="3"/>
  <c r="CB42" i="3"/>
  <c r="CB73" i="3" s="1"/>
  <c r="BZ60" i="3"/>
  <c r="BZ59" i="3"/>
  <c r="BZ58" i="3"/>
  <c r="BZ57" i="3"/>
  <c r="BZ56" i="3"/>
  <c r="BZ55" i="3"/>
  <c r="BZ54" i="3"/>
  <c r="BZ53" i="3"/>
  <c r="BZ52" i="3"/>
  <c r="BZ51" i="3"/>
  <c r="BZ50" i="3"/>
  <c r="BZ49" i="3"/>
  <c r="BZ48" i="3"/>
  <c r="BZ47" i="3"/>
  <c r="BZ46" i="3"/>
  <c r="BZ45" i="3"/>
  <c r="BZ44" i="3"/>
  <c r="BZ43" i="3"/>
  <c r="BZ42" i="3"/>
  <c r="BZ73" i="3" s="1"/>
  <c r="BU60" i="3" l="1"/>
  <c r="BU59" i="3"/>
  <c r="BU58" i="3"/>
  <c r="BU57" i="3"/>
  <c r="BU56" i="3"/>
  <c r="BU55" i="3"/>
  <c r="BU54" i="3"/>
  <c r="BU53" i="3"/>
  <c r="BU52" i="3"/>
  <c r="BU51" i="3"/>
  <c r="BU50" i="3"/>
  <c r="BU49" i="3"/>
  <c r="BU48" i="3"/>
  <c r="BU47" i="3"/>
  <c r="BU46" i="3"/>
  <c r="BU45" i="3"/>
  <c r="BU44" i="3"/>
  <c r="BU43" i="3"/>
  <c r="BU42" i="3"/>
  <c r="BU73" i="3" s="1"/>
  <c r="BS60" i="3" l="1"/>
  <c r="BS59" i="3"/>
  <c r="BS58" i="3"/>
  <c r="BS57" i="3"/>
  <c r="BS56" i="3"/>
  <c r="BS55" i="3"/>
  <c r="BS54" i="3"/>
  <c r="BS53" i="3"/>
  <c r="BS52" i="3"/>
  <c r="BS51" i="3"/>
  <c r="BS50" i="3"/>
  <c r="BS49" i="3"/>
  <c r="BS48" i="3"/>
  <c r="BS47" i="3"/>
  <c r="BS46" i="3"/>
  <c r="BS45" i="3"/>
  <c r="BS44" i="3"/>
  <c r="BS43" i="3"/>
  <c r="BS42" i="3"/>
  <c r="BS73" i="3" s="1"/>
  <c r="BQ60" i="3"/>
  <c r="BQ59" i="3"/>
  <c r="BQ58" i="3"/>
  <c r="BQ57" i="3"/>
  <c r="BQ56" i="3"/>
  <c r="BQ55" i="3"/>
  <c r="BQ54" i="3"/>
  <c r="BQ53" i="3"/>
  <c r="BQ52" i="3"/>
  <c r="BQ51" i="3"/>
  <c r="BQ50" i="3"/>
  <c r="BQ49" i="3"/>
  <c r="BQ48" i="3"/>
  <c r="BQ47" i="3"/>
  <c r="BQ46" i="3"/>
  <c r="BQ45" i="3"/>
  <c r="BQ44" i="3"/>
  <c r="BQ43" i="3"/>
  <c r="BQ42" i="3"/>
  <c r="BQ73" i="3" s="1"/>
  <c r="BL60" i="3" l="1"/>
  <c r="BL59" i="3"/>
  <c r="BL58" i="3"/>
  <c r="BL57" i="3"/>
  <c r="BL56" i="3"/>
  <c r="BL55" i="3"/>
  <c r="BL54" i="3"/>
  <c r="BL53" i="3"/>
  <c r="BL52" i="3"/>
  <c r="BL51" i="3"/>
  <c r="BL50" i="3"/>
  <c r="BL49" i="3"/>
  <c r="BL48" i="3"/>
  <c r="BL47" i="3"/>
  <c r="BL46" i="3"/>
  <c r="BL45" i="3"/>
  <c r="BL44" i="3"/>
  <c r="BL43" i="3"/>
  <c r="BL42" i="3"/>
  <c r="BL73" i="3" s="1"/>
  <c r="BJ60" i="3" l="1"/>
  <c r="BJ59" i="3"/>
  <c r="BJ58" i="3"/>
  <c r="BJ57" i="3"/>
  <c r="BJ56" i="3"/>
  <c r="BJ55" i="3"/>
  <c r="BJ54" i="3"/>
  <c r="BJ53" i="3"/>
  <c r="BJ52" i="3"/>
  <c r="BJ51" i="3"/>
  <c r="BJ50" i="3"/>
  <c r="BJ49" i="3"/>
  <c r="BJ48" i="3"/>
  <c r="BJ47" i="3"/>
  <c r="BJ46" i="3"/>
  <c r="BJ45" i="3"/>
  <c r="BJ44" i="3"/>
  <c r="BJ43" i="3"/>
  <c r="BJ42" i="3"/>
  <c r="BJ73" i="3" s="1"/>
  <c r="BH60" i="3"/>
  <c r="BH59" i="3"/>
  <c r="BH58" i="3"/>
  <c r="BH57" i="3"/>
  <c r="BH56" i="3"/>
  <c r="BH55" i="3"/>
  <c r="BH54" i="3"/>
  <c r="BH53" i="3"/>
  <c r="BH52" i="3"/>
  <c r="BH51" i="3"/>
  <c r="BH50" i="3"/>
  <c r="BH49" i="3"/>
  <c r="BH48" i="3"/>
  <c r="BH47" i="3"/>
  <c r="BH46" i="3"/>
  <c r="BH45" i="3"/>
  <c r="BH44" i="3"/>
  <c r="BH43" i="3"/>
  <c r="BH42" i="3"/>
  <c r="BH73" i="3" s="1"/>
  <c r="BC60" i="3" l="1"/>
  <c r="BC59" i="3"/>
  <c r="BC58" i="3"/>
  <c r="BC57" i="3"/>
  <c r="BC56" i="3"/>
  <c r="BC55" i="3"/>
  <c r="BC54" i="3"/>
  <c r="BC53" i="3"/>
  <c r="BC52" i="3"/>
  <c r="BC51" i="3"/>
  <c r="BC50" i="3"/>
  <c r="BC49" i="3"/>
  <c r="BC48" i="3"/>
  <c r="BC47" i="3"/>
  <c r="BC46" i="3"/>
  <c r="BC45" i="3"/>
  <c r="BC44" i="3"/>
  <c r="BC43" i="3"/>
  <c r="BC42" i="3"/>
  <c r="BC73" i="3" s="1"/>
  <c r="BA60" i="3" l="1"/>
  <c r="BA59" i="3"/>
  <c r="BA58" i="3"/>
  <c r="BA57" i="3"/>
  <c r="BA56" i="3"/>
  <c r="BA55" i="3"/>
  <c r="BA54" i="3"/>
  <c r="BA53" i="3"/>
  <c r="BA52" i="3"/>
  <c r="BA51" i="3"/>
  <c r="BA50" i="3"/>
  <c r="BA49" i="3"/>
  <c r="BA48" i="3"/>
  <c r="BA47" i="3"/>
  <c r="BA46" i="3"/>
  <c r="BA45" i="3"/>
  <c r="BA44" i="3"/>
  <c r="BA43" i="3"/>
  <c r="BA42" i="3"/>
  <c r="BA73" i="3" s="1"/>
  <c r="AY60" i="3"/>
  <c r="AY59" i="3"/>
  <c r="AY58" i="3"/>
  <c r="AY57" i="3"/>
  <c r="AY56" i="3"/>
  <c r="AY55" i="3"/>
  <c r="AY54" i="3"/>
  <c r="AY53" i="3"/>
  <c r="AY52" i="3"/>
  <c r="AY51" i="3"/>
  <c r="AY50" i="3"/>
  <c r="AY49" i="3"/>
  <c r="AY48" i="3"/>
  <c r="AY47" i="3"/>
  <c r="AY46" i="3"/>
  <c r="AY45" i="3"/>
  <c r="AY44" i="3"/>
  <c r="AY43" i="3"/>
  <c r="AY42" i="3"/>
  <c r="AY73" i="3" s="1"/>
  <c r="AT60" i="3" l="1"/>
  <c r="AT59" i="3"/>
  <c r="AT58" i="3"/>
  <c r="AT57" i="3"/>
  <c r="AT56" i="3"/>
  <c r="AT55" i="3"/>
  <c r="AT54" i="3"/>
  <c r="AT53" i="3"/>
  <c r="AT52" i="3"/>
  <c r="AT51" i="3"/>
  <c r="AT50" i="3"/>
  <c r="AT49" i="3"/>
  <c r="AT48" i="3"/>
  <c r="AT47" i="3"/>
  <c r="AT46" i="3"/>
  <c r="AT45" i="3"/>
  <c r="AT44" i="3"/>
  <c r="AT43" i="3"/>
  <c r="AT42" i="3"/>
  <c r="AT73" i="3" s="1"/>
  <c r="AR60" i="3" l="1"/>
  <c r="AR59" i="3"/>
  <c r="AR58" i="3"/>
  <c r="AR57" i="3"/>
  <c r="AR56" i="3"/>
  <c r="AR55" i="3"/>
  <c r="AR54" i="3"/>
  <c r="AR53" i="3"/>
  <c r="AR52" i="3"/>
  <c r="AR51" i="3"/>
  <c r="AR50" i="3"/>
  <c r="AR49" i="3"/>
  <c r="AR48" i="3"/>
  <c r="AR47" i="3"/>
  <c r="AR46" i="3"/>
  <c r="AR45" i="3"/>
  <c r="AR44" i="3"/>
  <c r="AR43" i="3"/>
  <c r="AR42" i="3"/>
  <c r="AP60" i="3"/>
  <c r="AP59" i="3"/>
  <c r="AP58" i="3"/>
  <c r="AP57" i="3"/>
  <c r="AP56" i="3"/>
  <c r="AP55" i="3"/>
  <c r="AP54" i="3"/>
  <c r="AP53" i="3"/>
  <c r="AP52" i="3"/>
  <c r="AP51" i="3"/>
  <c r="AP50" i="3"/>
  <c r="AP49" i="3"/>
  <c r="AP48" i="3"/>
  <c r="AP47" i="3"/>
  <c r="AP46" i="3"/>
  <c r="AP45" i="3"/>
  <c r="AP73" i="3" s="1"/>
  <c r="AP44" i="3"/>
  <c r="AP43" i="3"/>
  <c r="AP42" i="3"/>
  <c r="AR73" i="3" l="1"/>
  <c r="AK60" i="3"/>
  <c r="AK59" i="3"/>
  <c r="AK58" i="3"/>
  <c r="AK57" i="3"/>
  <c r="AK56" i="3"/>
  <c r="AK55" i="3"/>
  <c r="AK54" i="3"/>
  <c r="AK53" i="3"/>
  <c r="AK52" i="3"/>
  <c r="AK51" i="3"/>
  <c r="AK50" i="3"/>
  <c r="AK49" i="3"/>
  <c r="AK48" i="3"/>
  <c r="AK47" i="3"/>
  <c r="AK46" i="3"/>
  <c r="AK45" i="3"/>
  <c r="AK44" i="3"/>
  <c r="AK43" i="3"/>
  <c r="AK42" i="3"/>
  <c r="AK73" i="3" s="1"/>
  <c r="AI60" i="3" l="1"/>
  <c r="AI59" i="3"/>
  <c r="AI58" i="3"/>
  <c r="AI57" i="3"/>
  <c r="AI56" i="3"/>
  <c r="AI55" i="3"/>
  <c r="AI54" i="3"/>
  <c r="AI53" i="3"/>
  <c r="AI52" i="3"/>
  <c r="AI51" i="3"/>
  <c r="AI50" i="3"/>
  <c r="AI49" i="3"/>
  <c r="AI48" i="3"/>
  <c r="AI47" i="3"/>
  <c r="AI46" i="3"/>
  <c r="AI45" i="3"/>
  <c r="AI44" i="3"/>
  <c r="AI43" i="3"/>
  <c r="AI42" i="3"/>
  <c r="AI73" i="3" s="1"/>
  <c r="AG60" i="3" l="1"/>
  <c r="AG59" i="3"/>
  <c r="AG58" i="3"/>
  <c r="AG57" i="3"/>
  <c r="AG56" i="3"/>
  <c r="AG55" i="3"/>
  <c r="AG54" i="3"/>
  <c r="AG53" i="3"/>
  <c r="AG52" i="3"/>
  <c r="AG51" i="3"/>
  <c r="AG50" i="3"/>
  <c r="AG49" i="3"/>
  <c r="AG48" i="3"/>
  <c r="AG47" i="3"/>
  <c r="AG46" i="3"/>
  <c r="AG45" i="3"/>
  <c r="AG73" i="3" s="1"/>
  <c r="AG44" i="3"/>
  <c r="AG43" i="3"/>
  <c r="AG42" i="3"/>
  <c r="AB73" i="3" l="1"/>
  <c r="AB60" i="3"/>
  <c r="AB59" i="3"/>
  <c r="AB58" i="3"/>
  <c r="AB57" i="3"/>
  <c r="AB56" i="3"/>
  <c r="AB55" i="3"/>
  <c r="AB54" i="3"/>
  <c r="AB53" i="3"/>
  <c r="AB52" i="3"/>
  <c r="AB51" i="3"/>
  <c r="AB50" i="3"/>
  <c r="AB49" i="3"/>
  <c r="AB48" i="3"/>
  <c r="AB47" i="3"/>
  <c r="AB46" i="3"/>
  <c r="AB45" i="3"/>
  <c r="AB44" i="3"/>
  <c r="AB43" i="3"/>
  <c r="AB42" i="3"/>
  <c r="Z60" i="3" l="1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73" i="3" s="1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73" i="3" s="1"/>
  <c r="S60" i="3" l="1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73" i="3" s="1"/>
  <c r="X123" i="2"/>
  <c r="Y123" i="2"/>
  <c r="Z123" i="2"/>
  <c r="Q60" i="3" l="1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73" i="3" s="1"/>
  <c r="Q73" i="3" l="1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42" i="3"/>
  <c r="J73" i="3"/>
  <c r="H43" i="3" l="1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42" i="3"/>
  <c r="F73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42" i="3"/>
  <c r="T123" i="2" l="1"/>
  <c r="L123" i="2"/>
  <c r="D123" i="2"/>
  <c r="C123" i="2"/>
  <c r="R123" i="2"/>
  <c r="J123" i="2"/>
  <c r="Q123" i="2"/>
  <c r="I123" i="2"/>
  <c r="P123" i="2"/>
  <c r="H123" i="2"/>
  <c r="S123" i="2"/>
  <c r="K123" i="2"/>
  <c r="W123" i="2"/>
  <c r="O123" i="2"/>
  <c r="G123" i="2"/>
  <c r="V123" i="2"/>
  <c r="N123" i="2"/>
  <c r="F123" i="2"/>
  <c r="U123" i="2"/>
  <c r="M123" i="2"/>
  <c r="E123" i="2"/>
  <c r="H73" i="3"/>
  <c r="CP60" i="3"/>
  <c r="CP59" i="3"/>
  <c r="CP58" i="3"/>
  <c r="CP57" i="3"/>
  <c r="CP56" i="3"/>
  <c r="CP55" i="3"/>
  <c r="CP54" i="3"/>
  <c r="CP53" i="3"/>
  <c r="CP52" i="3"/>
  <c r="CP51" i="3"/>
  <c r="CP50" i="3"/>
  <c r="CP49" i="3"/>
  <c r="CP48" i="3"/>
  <c r="CP47" i="3"/>
  <c r="CP46" i="3"/>
  <c r="CP45" i="3"/>
  <c r="CP44" i="3"/>
  <c r="CP43" i="3"/>
  <c r="CP42" i="3"/>
  <c r="CP41" i="3"/>
  <c r="CP40" i="3"/>
  <c r="CP39" i="3"/>
  <c r="CP38" i="3"/>
  <c r="CP37" i="3"/>
  <c r="CP36" i="3"/>
  <c r="CP35" i="3"/>
  <c r="CP34" i="3"/>
  <c r="CP33" i="3"/>
  <c r="CP32" i="3"/>
  <c r="CP31" i="3"/>
  <c r="CP30" i="3"/>
  <c r="CP29" i="3"/>
  <c r="CP28" i="3"/>
  <c r="CP27" i="3"/>
  <c r="CP26" i="3"/>
  <c r="CP25" i="3"/>
  <c r="CP24" i="3"/>
  <c r="CP23" i="3"/>
  <c r="CP22" i="3"/>
  <c r="CP21" i="3"/>
  <c r="CP20" i="3"/>
  <c r="CP19" i="3"/>
  <c r="CP18" i="3"/>
  <c r="CP17" i="3"/>
  <c r="CP16" i="3"/>
  <c r="CP15" i="3"/>
  <c r="CP14" i="3"/>
  <c r="CP13" i="3"/>
  <c r="CP12" i="3"/>
  <c r="CP11" i="3"/>
  <c r="CP10" i="3"/>
  <c r="CP9" i="3"/>
  <c r="CP8" i="3"/>
  <c r="CP7" i="3"/>
  <c r="CP6" i="3"/>
  <c r="CP5" i="3"/>
  <c r="CP4" i="3"/>
  <c r="CP3" i="3"/>
  <c r="CP2" i="3"/>
  <c r="CP73" i="3" s="1"/>
  <c r="CG60" i="3"/>
  <c r="CG59" i="3"/>
  <c r="CG58" i="3"/>
  <c r="CG57" i="3"/>
  <c r="CG56" i="3"/>
  <c r="CG55" i="3"/>
  <c r="CG54" i="3"/>
  <c r="CG53" i="3"/>
  <c r="CG52" i="3"/>
  <c r="CG51" i="3"/>
  <c r="CG50" i="3"/>
  <c r="CG49" i="3"/>
  <c r="CG48" i="3"/>
  <c r="CG47" i="3"/>
  <c r="CG46" i="3"/>
  <c r="CG45" i="3"/>
  <c r="CG44" i="3"/>
  <c r="CG43" i="3"/>
  <c r="CG42" i="3"/>
  <c r="CG41" i="3"/>
  <c r="CG40" i="3"/>
  <c r="CG39" i="3"/>
  <c r="CG38" i="3"/>
  <c r="CG37" i="3"/>
  <c r="CG36" i="3"/>
  <c r="CG35" i="3"/>
  <c r="CG34" i="3"/>
  <c r="CG33" i="3"/>
  <c r="CG32" i="3"/>
  <c r="CG31" i="3"/>
  <c r="CG30" i="3"/>
  <c r="CG29" i="3"/>
  <c r="CG28" i="3"/>
  <c r="CG27" i="3"/>
  <c r="CG26" i="3"/>
  <c r="CG25" i="3"/>
  <c r="CG24" i="3"/>
  <c r="CG23" i="3"/>
  <c r="CG22" i="3"/>
  <c r="CG21" i="3"/>
  <c r="CG20" i="3"/>
  <c r="CG19" i="3"/>
  <c r="CG18" i="3"/>
  <c r="CG17" i="3"/>
  <c r="CG16" i="3"/>
  <c r="CG15" i="3"/>
  <c r="CG14" i="3"/>
  <c r="CG13" i="3"/>
  <c r="CG12" i="3"/>
  <c r="CG11" i="3"/>
  <c r="CG10" i="3"/>
  <c r="CG9" i="3"/>
  <c r="CG8" i="3"/>
  <c r="CG7" i="3"/>
  <c r="CG6" i="3"/>
  <c r="CG5" i="3"/>
  <c r="CG4" i="3"/>
  <c r="CG3" i="3"/>
  <c r="CG2" i="3"/>
  <c r="CG73" i="3" s="1"/>
  <c r="BX60" i="3"/>
  <c r="BX59" i="3"/>
  <c r="BX58" i="3"/>
  <c r="BX57" i="3"/>
  <c r="BX56" i="3"/>
  <c r="BX55" i="3"/>
  <c r="BX54" i="3"/>
  <c r="BX53" i="3"/>
  <c r="BX52" i="3"/>
  <c r="BX51" i="3"/>
  <c r="BX50" i="3"/>
  <c r="BX49" i="3"/>
  <c r="BX48" i="3"/>
  <c r="BX47" i="3"/>
  <c r="BX46" i="3"/>
  <c r="BX45" i="3"/>
  <c r="BX44" i="3"/>
  <c r="BX43" i="3"/>
  <c r="BX42" i="3"/>
  <c r="BX41" i="3"/>
  <c r="BX40" i="3"/>
  <c r="BX39" i="3"/>
  <c r="BX38" i="3"/>
  <c r="BX37" i="3"/>
  <c r="BX36" i="3"/>
  <c r="BX35" i="3"/>
  <c r="BX34" i="3"/>
  <c r="BX33" i="3"/>
  <c r="BX32" i="3"/>
  <c r="BX31" i="3"/>
  <c r="BX30" i="3"/>
  <c r="BX29" i="3"/>
  <c r="BX28" i="3"/>
  <c r="BX27" i="3"/>
  <c r="BX26" i="3"/>
  <c r="BX25" i="3"/>
  <c r="BX24" i="3"/>
  <c r="BX23" i="3"/>
  <c r="BX22" i="3"/>
  <c r="BX21" i="3"/>
  <c r="BX20" i="3"/>
  <c r="BX19" i="3"/>
  <c r="BX18" i="3"/>
  <c r="BX17" i="3"/>
  <c r="BX16" i="3"/>
  <c r="BX15" i="3"/>
  <c r="BX14" i="3"/>
  <c r="BX13" i="3"/>
  <c r="BX12" i="3"/>
  <c r="BX11" i="3"/>
  <c r="BX10" i="3"/>
  <c r="BX9" i="3"/>
  <c r="BX8" i="3"/>
  <c r="BX7" i="3"/>
  <c r="BX6" i="3"/>
  <c r="BX5" i="3"/>
  <c r="BX4" i="3"/>
  <c r="BX3" i="3"/>
  <c r="BX2" i="3"/>
  <c r="BX73" i="3" s="1"/>
  <c r="BO60" i="3"/>
  <c r="BO59" i="3"/>
  <c r="BO58" i="3"/>
  <c r="BO57" i="3"/>
  <c r="BO56" i="3"/>
  <c r="BO55" i="3"/>
  <c r="BO54" i="3"/>
  <c r="BO53" i="3"/>
  <c r="BO52" i="3"/>
  <c r="BO51" i="3"/>
  <c r="BO50" i="3"/>
  <c r="BO49" i="3"/>
  <c r="BO48" i="3"/>
  <c r="BO47" i="3"/>
  <c r="BO46" i="3"/>
  <c r="BO45" i="3"/>
  <c r="BO44" i="3"/>
  <c r="BO43" i="3"/>
  <c r="BO42" i="3"/>
  <c r="BO41" i="3"/>
  <c r="BO40" i="3"/>
  <c r="BO39" i="3"/>
  <c r="BO38" i="3"/>
  <c r="BO37" i="3"/>
  <c r="BO36" i="3"/>
  <c r="BO35" i="3"/>
  <c r="BO34" i="3"/>
  <c r="BO33" i="3"/>
  <c r="BO32" i="3"/>
  <c r="BO31" i="3"/>
  <c r="BO30" i="3"/>
  <c r="BO29" i="3"/>
  <c r="BO28" i="3"/>
  <c r="BO27" i="3"/>
  <c r="BO26" i="3"/>
  <c r="BO25" i="3"/>
  <c r="BO24" i="3"/>
  <c r="BO23" i="3"/>
  <c r="BO22" i="3"/>
  <c r="BO21" i="3"/>
  <c r="BO20" i="3"/>
  <c r="BO19" i="3"/>
  <c r="BO18" i="3"/>
  <c r="BO17" i="3"/>
  <c r="BO16" i="3"/>
  <c r="BO15" i="3"/>
  <c r="BO14" i="3"/>
  <c r="BO13" i="3"/>
  <c r="BO12" i="3"/>
  <c r="BO11" i="3"/>
  <c r="BO10" i="3"/>
  <c r="BO9" i="3"/>
  <c r="BO8" i="3"/>
  <c r="BO7" i="3"/>
  <c r="BO6" i="3"/>
  <c r="BO5" i="3"/>
  <c r="BO4" i="3"/>
  <c r="BO3" i="3"/>
  <c r="BO2" i="3"/>
  <c r="BO73" i="3" s="1"/>
  <c r="BF73" i="3"/>
  <c r="BF60" i="3"/>
  <c r="BF59" i="3"/>
  <c r="BF58" i="3"/>
  <c r="BF57" i="3"/>
  <c r="BF56" i="3"/>
  <c r="BF55" i="3"/>
  <c r="BF54" i="3"/>
  <c r="BF53" i="3"/>
  <c r="BF52" i="3"/>
  <c r="BF51" i="3"/>
  <c r="BF50" i="3"/>
  <c r="BF49" i="3"/>
  <c r="BF48" i="3"/>
  <c r="BF47" i="3"/>
  <c r="BF46" i="3"/>
  <c r="BF45" i="3"/>
  <c r="BF44" i="3"/>
  <c r="BF43" i="3"/>
  <c r="BF42" i="3"/>
  <c r="BF41" i="3"/>
  <c r="BF40" i="3"/>
  <c r="BF39" i="3"/>
  <c r="BF38" i="3"/>
  <c r="BF37" i="3"/>
  <c r="BF36" i="3"/>
  <c r="BF35" i="3"/>
  <c r="BF34" i="3"/>
  <c r="BF33" i="3"/>
  <c r="BF32" i="3"/>
  <c r="BF31" i="3"/>
  <c r="BF30" i="3"/>
  <c r="BF29" i="3"/>
  <c r="BF28" i="3"/>
  <c r="BF27" i="3"/>
  <c r="BF26" i="3"/>
  <c r="BF25" i="3"/>
  <c r="BF24" i="3"/>
  <c r="BF23" i="3"/>
  <c r="BF22" i="3"/>
  <c r="BF21" i="3"/>
  <c r="BF20" i="3"/>
  <c r="BF19" i="3"/>
  <c r="BF18" i="3"/>
  <c r="BF17" i="3"/>
  <c r="BF16" i="3"/>
  <c r="BF15" i="3"/>
  <c r="BF14" i="3"/>
  <c r="BF13" i="3"/>
  <c r="BF12" i="3"/>
  <c r="BF11" i="3"/>
  <c r="BF10" i="3"/>
  <c r="BF9" i="3"/>
  <c r="BF8" i="3"/>
  <c r="BF7" i="3"/>
  <c r="BF6" i="3"/>
  <c r="BF5" i="3"/>
  <c r="BF4" i="3"/>
  <c r="BF3" i="3"/>
  <c r="BF2" i="3"/>
  <c r="AW60" i="3"/>
  <c r="AW59" i="3"/>
  <c r="AW58" i="3"/>
  <c r="AW57" i="3"/>
  <c r="AW56" i="3"/>
  <c r="AW55" i="3"/>
  <c r="AW54" i="3"/>
  <c r="AW53" i="3"/>
  <c r="AW52" i="3"/>
  <c r="AW51" i="3"/>
  <c r="AW50" i="3"/>
  <c r="AW49" i="3"/>
  <c r="AW48" i="3"/>
  <c r="AW47" i="3"/>
  <c r="AW46" i="3"/>
  <c r="AW45" i="3"/>
  <c r="AW44" i="3"/>
  <c r="AW43" i="3"/>
  <c r="AW42" i="3"/>
  <c r="AW41" i="3"/>
  <c r="AW40" i="3"/>
  <c r="AW39" i="3"/>
  <c r="AW38" i="3"/>
  <c r="AW37" i="3"/>
  <c r="AW36" i="3"/>
  <c r="AW35" i="3"/>
  <c r="AW34" i="3"/>
  <c r="AW33" i="3"/>
  <c r="AW32" i="3"/>
  <c r="AW31" i="3"/>
  <c r="AW30" i="3"/>
  <c r="AW29" i="3"/>
  <c r="AW28" i="3"/>
  <c r="AW27" i="3"/>
  <c r="AW26" i="3"/>
  <c r="AW25" i="3"/>
  <c r="AW24" i="3"/>
  <c r="AW23" i="3"/>
  <c r="AW22" i="3"/>
  <c r="AW21" i="3"/>
  <c r="AW20" i="3"/>
  <c r="AW19" i="3"/>
  <c r="AW18" i="3"/>
  <c r="AW17" i="3"/>
  <c r="AW16" i="3"/>
  <c r="AW15" i="3"/>
  <c r="AW14" i="3"/>
  <c r="AW13" i="3"/>
  <c r="AW12" i="3"/>
  <c r="AW11" i="3"/>
  <c r="AW10" i="3"/>
  <c r="AW9" i="3"/>
  <c r="AW8" i="3"/>
  <c r="AW7" i="3"/>
  <c r="AW6" i="3"/>
  <c r="AW5" i="3"/>
  <c r="AW4" i="3"/>
  <c r="AW3" i="3"/>
  <c r="AW2" i="3"/>
  <c r="AW73" i="3" s="1"/>
  <c r="AN60" i="3"/>
  <c r="AN59" i="3"/>
  <c r="AN58" i="3"/>
  <c r="AN57" i="3"/>
  <c r="AN56" i="3"/>
  <c r="AN55" i="3"/>
  <c r="AN54" i="3"/>
  <c r="AN53" i="3"/>
  <c r="AN52" i="3"/>
  <c r="AN51" i="3"/>
  <c r="AN50" i="3"/>
  <c r="AN49" i="3"/>
  <c r="AN48" i="3"/>
  <c r="AN47" i="3"/>
  <c r="AN46" i="3"/>
  <c r="AN45" i="3"/>
  <c r="AN44" i="3"/>
  <c r="AN43" i="3"/>
  <c r="AN42" i="3"/>
  <c r="AN41" i="3"/>
  <c r="AN40" i="3"/>
  <c r="AN39" i="3"/>
  <c r="AN38" i="3"/>
  <c r="AN37" i="3"/>
  <c r="AN36" i="3"/>
  <c r="AN35" i="3"/>
  <c r="AN34" i="3"/>
  <c r="AN33" i="3"/>
  <c r="AN32" i="3"/>
  <c r="AN31" i="3"/>
  <c r="AN30" i="3"/>
  <c r="AN29" i="3"/>
  <c r="AN28" i="3"/>
  <c r="AN27" i="3"/>
  <c r="AN26" i="3"/>
  <c r="AN25" i="3"/>
  <c r="AN24" i="3"/>
  <c r="AN23" i="3"/>
  <c r="AN22" i="3"/>
  <c r="AN21" i="3"/>
  <c r="AN20" i="3"/>
  <c r="AN19" i="3"/>
  <c r="AN18" i="3"/>
  <c r="AN17" i="3"/>
  <c r="AN16" i="3"/>
  <c r="AN15" i="3"/>
  <c r="AN14" i="3"/>
  <c r="AN13" i="3"/>
  <c r="AN12" i="3"/>
  <c r="AN11" i="3"/>
  <c r="AN10" i="3"/>
  <c r="AN9" i="3"/>
  <c r="AN8" i="3"/>
  <c r="AN7" i="3"/>
  <c r="AN6" i="3"/>
  <c r="AN5" i="3"/>
  <c r="AN4" i="3"/>
  <c r="AN3" i="3"/>
  <c r="AN2" i="3"/>
  <c r="AN73" i="3" s="1"/>
  <c r="AE60" i="3"/>
  <c r="AE59" i="3"/>
  <c r="AE58" i="3"/>
  <c r="AE57" i="3"/>
  <c r="AE56" i="3"/>
  <c r="AE55" i="3"/>
  <c r="AE54" i="3"/>
  <c r="AE53" i="3"/>
  <c r="AE52" i="3"/>
  <c r="AE51" i="3"/>
  <c r="AE50" i="3"/>
  <c r="AE49" i="3"/>
  <c r="AE48" i="3"/>
  <c r="AE47" i="3"/>
  <c r="AE46" i="3"/>
  <c r="AE45" i="3"/>
  <c r="AE44" i="3"/>
  <c r="AE43" i="3"/>
  <c r="AE42" i="3"/>
  <c r="AE41" i="3"/>
  <c r="AE40" i="3"/>
  <c r="AE39" i="3"/>
  <c r="AE38" i="3"/>
  <c r="AE37" i="3"/>
  <c r="AE36" i="3"/>
  <c r="AE35" i="3"/>
  <c r="AE34" i="3"/>
  <c r="AE33" i="3"/>
  <c r="AE32" i="3"/>
  <c r="AE31" i="3"/>
  <c r="AE30" i="3"/>
  <c r="AE29" i="3"/>
  <c r="AE28" i="3"/>
  <c r="AE27" i="3"/>
  <c r="AE26" i="3"/>
  <c r="AE25" i="3"/>
  <c r="AE24" i="3"/>
  <c r="AE23" i="3"/>
  <c r="AE22" i="3"/>
  <c r="AE21" i="3"/>
  <c r="AE20" i="3"/>
  <c r="AE19" i="3"/>
  <c r="AE18" i="3"/>
  <c r="AE17" i="3"/>
  <c r="AE16" i="3"/>
  <c r="AE15" i="3"/>
  <c r="AE14" i="3"/>
  <c r="AE13" i="3"/>
  <c r="AE12" i="3"/>
  <c r="AE11" i="3"/>
  <c r="AE10" i="3"/>
  <c r="AE9" i="3"/>
  <c r="AE8" i="3"/>
  <c r="AE7" i="3"/>
  <c r="AE6" i="3"/>
  <c r="AE5" i="3"/>
  <c r="AE73" i="3" s="1"/>
  <c r="AE4" i="3"/>
  <c r="AE3" i="3"/>
  <c r="AE2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  <c r="V73" i="3" s="1"/>
  <c r="M73" i="3"/>
  <c r="D73" i="3"/>
  <c r="M60" i="3"/>
  <c r="D60" i="3"/>
  <c r="M59" i="3"/>
  <c r="D59" i="3"/>
  <c r="M58" i="3"/>
  <c r="D58" i="3"/>
  <c r="M57" i="3"/>
  <c r="D57" i="3"/>
  <c r="M56" i="3"/>
  <c r="D56" i="3"/>
  <c r="M55" i="3"/>
  <c r="D55" i="3"/>
  <c r="M54" i="3"/>
  <c r="D54" i="3"/>
  <c r="M53" i="3"/>
  <c r="D53" i="3"/>
  <c r="M52" i="3"/>
  <c r="D52" i="3"/>
  <c r="M51" i="3"/>
  <c r="D51" i="3"/>
  <c r="M50" i="3"/>
  <c r="D50" i="3"/>
  <c r="M49" i="3"/>
  <c r="D49" i="3"/>
  <c r="M48" i="3"/>
  <c r="D48" i="3"/>
  <c r="M47" i="3"/>
  <c r="D47" i="3"/>
  <c r="M46" i="3"/>
  <c r="D46" i="3"/>
  <c r="M45" i="3"/>
  <c r="D45" i="3"/>
  <c r="M44" i="3"/>
  <c r="D44" i="3"/>
  <c r="M43" i="3"/>
  <c r="D43" i="3"/>
  <c r="M42" i="3"/>
  <c r="D42" i="3"/>
  <c r="M41" i="3"/>
  <c r="D41" i="3"/>
  <c r="M40" i="3"/>
  <c r="D40" i="3"/>
  <c r="M39" i="3"/>
  <c r="D39" i="3"/>
  <c r="M38" i="3"/>
  <c r="D38" i="3"/>
  <c r="M37" i="3"/>
  <c r="D37" i="3"/>
  <c r="M36" i="3"/>
  <c r="D36" i="3"/>
  <c r="M35" i="3"/>
  <c r="D35" i="3"/>
  <c r="M34" i="3"/>
  <c r="D34" i="3"/>
  <c r="M33" i="3"/>
  <c r="D33" i="3"/>
  <c r="M32" i="3"/>
  <c r="D32" i="3"/>
  <c r="M31" i="3"/>
  <c r="D31" i="3"/>
  <c r="M30" i="3"/>
  <c r="D30" i="3"/>
  <c r="M29" i="3"/>
  <c r="D29" i="3"/>
  <c r="M28" i="3"/>
  <c r="D28" i="3"/>
  <c r="M27" i="3"/>
  <c r="D27" i="3"/>
  <c r="M26" i="3"/>
  <c r="D26" i="3"/>
  <c r="M25" i="3"/>
  <c r="D25" i="3"/>
  <c r="M24" i="3"/>
  <c r="D24" i="3"/>
  <c r="M23" i="3"/>
  <c r="D23" i="3"/>
  <c r="M22" i="3"/>
  <c r="D22" i="3"/>
  <c r="M21" i="3"/>
  <c r="D21" i="3"/>
  <c r="M20" i="3"/>
  <c r="D20" i="3"/>
  <c r="M19" i="3"/>
  <c r="D19" i="3"/>
  <c r="M18" i="3"/>
  <c r="D18" i="3"/>
  <c r="M17" i="3"/>
  <c r="D17" i="3"/>
  <c r="M16" i="3"/>
  <c r="D16" i="3"/>
  <c r="M15" i="3"/>
  <c r="D15" i="3"/>
  <c r="M14" i="3"/>
  <c r="D14" i="3"/>
  <c r="M13" i="3"/>
  <c r="D13" i="3"/>
  <c r="M12" i="3"/>
  <c r="D12" i="3"/>
  <c r="M11" i="3"/>
  <c r="D11" i="3"/>
  <c r="M10" i="3"/>
  <c r="D10" i="3"/>
  <c r="M9" i="3"/>
  <c r="D9" i="3"/>
  <c r="M8" i="3"/>
  <c r="D8" i="3"/>
  <c r="M7" i="3"/>
  <c r="D7" i="3"/>
  <c r="M6" i="3"/>
  <c r="D6" i="3"/>
  <c r="M5" i="3"/>
  <c r="D5" i="3"/>
  <c r="M4" i="3"/>
  <c r="D4" i="3"/>
  <c r="M3" i="3"/>
  <c r="D3" i="3"/>
  <c r="M2" i="3"/>
  <c r="D2" i="3"/>
  <c r="L41" i="1"/>
  <c r="K41" i="1"/>
  <c r="J41" i="1"/>
  <c r="I41" i="1"/>
  <c r="H41" i="1"/>
  <c r="G41" i="1"/>
  <c r="F41" i="1"/>
  <c r="E41" i="1"/>
  <c r="D41" i="1"/>
  <c r="C41" i="1"/>
  <c r="B41" i="1"/>
  <c r="L37" i="1"/>
  <c r="K37" i="1"/>
  <c r="J37" i="1"/>
  <c r="I37" i="1"/>
  <c r="H37" i="1"/>
  <c r="G37" i="1"/>
  <c r="F37" i="1"/>
  <c r="E37" i="1"/>
  <c r="D37" i="1"/>
  <c r="C37" i="1"/>
  <c r="B37" i="1"/>
  <c r="L33" i="1"/>
  <c r="K33" i="1"/>
  <c r="J33" i="1"/>
  <c r="I33" i="1"/>
  <c r="H33" i="1"/>
  <c r="G33" i="1"/>
  <c r="F33" i="1"/>
  <c r="E33" i="1"/>
  <c r="D33" i="1"/>
  <c r="C33" i="1"/>
  <c r="B33" i="1"/>
  <c r="L29" i="1"/>
  <c r="K29" i="1"/>
  <c r="J29" i="1"/>
  <c r="I29" i="1"/>
  <c r="H29" i="1"/>
  <c r="G29" i="1"/>
  <c r="F29" i="1"/>
  <c r="E29" i="1"/>
  <c r="D29" i="1"/>
  <c r="C29" i="1"/>
  <c r="B29" i="1"/>
  <c r="L25" i="1"/>
  <c r="K25" i="1"/>
  <c r="J25" i="1"/>
  <c r="I25" i="1"/>
  <c r="H25" i="1"/>
  <c r="G25" i="1"/>
  <c r="F25" i="1"/>
  <c r="E25" i="1"/>
  <c r="D25" i="1"/>
  <c r="C25" i="1"/>
  <c r="B25" i="1"/>
  <c r="L21" i="1"/>
  <c r="K21" i="1"/>
  <c r="J21" i="1"/>
  <c r="I21" i="1"/>
  <c r="H21" i="1"/>
  <c r="G21" i="1"/>
  <c r="F21" i="1"/>
  <c r="E21" i="1"/>
  <c r="D21" i="1"/>
  <c r="C21" i="1"/>
  <c r="B21" i="1"/>
  <c r="L18" i="1"/>
  <c r="K18" i="1"/>
  <c r="J18" i="1"/>
  <c r="I18" i="1"/>
  <c r="H18" i="1"/>
  <c r="G18" i="1"/>
  <c r="F18" i="1"/>
  <c r="E18" i="1"/>
  <c r="D18" i="1"/>
  <c r="C18" i="1"/>
  <c r="B18" i="1"/>
  <c r="L15" i="1"/>
  <c r="K15" i="1"/>
  <c r="J15" i="1"/>
  <c r="I15" i="1"/>
  <c r="H15" i="1"/>
  <c r="G15" i="1"/>
  <c r="F15" i="1"/>
  <c r="E15" i="1"/>
  <c r="D15" i="1"/>
  <c r="C15" i="1"/>
  <c r="B15" i="1"/>
  <c r="L11" i="1"/>
  <c r="K11" i="1"/>
  <c r="J11" i="1"/>
  <c r="I11" i="1"/>
  <c r="H11" i="1"/>
  <c r="G11" i="1"/>
  <c r="F11" i="1"/>
  <c r="E11" i="1"/>
  <c r="D11" i="1"/>
  <c r="C11" i="1"/>
  <c r="B11" i="1"/>
  <c r="L7" i="1"/>
  <c r="K7" i="1"/>
  <c r="J7" i="1"/>
  <c r="I7" i="1"/>
  <c r="H7" i="1"/>
  <c r="G7" i="1"/>
  <c r="F7" i="1"/>
  <c r="E7" i="1"/>
  <c r="D7" i="1"/>
  <c r="C7" i="1"/>
  <c r="B7" i="1"/>
  <c r="L4" i="1"/>
  <c r="K4" i="1"/>
  <c r="J4" i="1"/>
  <c r="I4" i="1"/>
  <c r="H4" i="1"/>
  <c r="G4" i="1"/>
  <c r="F4" i="1"/>
  <c r="E4" i="1"/>
  <c r="D4" i="1"/>
  <c r="C4" i="1"/>
  <c r="B4" i="1"/>
</calcChain>
</file>

<file path=xl/sharedStrings.xml><?xml version="1.0" encoding="utf-8"?>
<sst xmlns="http://schemas.openxmlformats.org/spreadsheetml/2006/main" count="263" uniqueCount="101">
  <si>
    <t>01-电子与信息</t>
  </si>
  <si>
    <t>02-生物工程和新医药</t>
  </si>
  <si>
    <t>03-新材料及应用技术</t>
  </si>
  <si>
    <t>04-先进制造技术</t>
  </si>
  <si>
    <t>05-航空航天技术</t>
  </si>
  <si>
    <t>06-现代农业技术动植物优良新品种</t>
  </si>
  <si>
    <t>07-新能源与高效节能技术</t>
  </si>
  <si>
    <t>08-环境保护技术</t>
  </si>
  <si>
    <t>09-海洋工程技术</t>
  </si>
  <si>
    <t>10-核应用技术</t>
  </si>
  <si>
    <t>11-与上述十大领域配套的相关技术产品，以及适合首都经济发展特点的其他高新技术及其产品</t>
  </si>
  <si>
    <t>201602同一批</t>
  </si>
  <si>
    <t>201603同一批</t>
  </si>
  <si>
    <r>
      <rPr>
        <sz val="11"/>
        <color theme="1"/>
        <rFont val="宋体"/>
        <charset val="134"/>
      </rPr>
      <t>2</t>
    </r>
    <r>
      <rPr>
        <sz val="11"/>
        <color theme="1"/>
        <rFont val="宋体"/>
        <charset val="134"/>
      </rPr>
      <t>015同一批</t>
    </r>
  </si>
  <si>
    <r>
      <rPr>
        <sz val="11"/>
        <color theme="1"/>
        <rFont val="宋体"/>
        <charset val="134"/>
      </rPr>
      <t>20160</t>
    </r>
    <r>
      <rPr>
        <sz val="11"/>
        <color theme="1"/>
        <rFont val="宋体"/>
        <charset val="134"/>
      </rPr>
      <t>4</t>
    </r>
    <r>
      <rPr>
        <sz val="11"/>
        <color theme="1"/>
        <rFont val="宋体"/>
        <charset val="134"/>
      </rPr>
      <t>同一批</t>
    </r>
  </si>
  <si>
    <r>
      <rPr>
        <sz val="11"/>
        <color theme="1"/>
        <rFont val="宋体"/>
        <charset val="134"/>
      </rPr>
      <t>20160</t>
    </r>
    <r>
      <rPr>
        <sz val="11"/>
        <color theme="1"/>
        <rFont val="宋体"/>
        <charset val="134"/>
      </rPr>
      <t>5</t>
    </r>
    <r>
      <rPr>
        <sz val="11"/>
        <color theme="1"/>
        <rFont val="宋体"/>
        <charset val="134"/>
      </rPr>
      <t>同一批</t>
    </r>
  </si>
  <si>
    <r>
      <rPr>
        <sz val="11"/>
        <color theme="1"/>
        <rFont val="宋体"/>
        <charset val="134"/>
      </rPr>
      <t>20160</t>
    </r>
    <r>
      <rPr>
        <sz val="11"/>
        <color theme="1"/>
        <rFont val="宋体"/>
        <charset val="134"/>
      </rPr>
      <t>6</t>
    </r>
    <r>
      <rPr>
        <sz val="11"/>
        <color theme="1"/>
        <rFont val="宋体"/>
        <charset val="134"/>
      </rPr>
      <t>同一批</t>
    </r>
  </si>
  <si>
    <r>
      <rPr>
        <sz val="11"/>
        <color theme="1"/>
        <rFont val="宋体"/>
        <charset val="134"/>
      </rPr>
      <t>201607</t>
    </r>
    <r>
      <rPr>
        <sz val="11"/>
        <color theme="1"/>
        <rFont val="宋体"/>
        <charset val="134"/>
      </rPr>
      <t>同一批</t>
    </r>
  </si>
  <si>
    <r>
      <rPr>
        <sz val="11"/>
        <color theme="1"/>
        <rFont val="宋体"/>
        <charset val="134"/>
      </rPr>
      <t>201608</t>
    </r>
    <r>
      <rPr>
        <sz val="11"/>
        <color theme="1"/>
        <rFont val="宋体"/>
        <charset val="134"/>
      </rPr>
      <t>同一批</t>
    </r>
  </si>
  <si>
    <r>
      <rPr>
        <sz val="11"/>
        <color theme="1"/>
        <rFont val="宋体"/>
        <charset val="134"/>
      </rPr>
      <t>201609</t>
    </r>
    <r>
      <rPr>
        <sz val="11"/>
        <color theme="1"/>
        <rFont val="宋体"/>
        <charset val="134"/>
      </rPr>
      <t>同一批</t>
    </r>
  </si>
  <si>
    <r>
      <rPr>
        <sz val="11"/>
        <color theme="1"/>
        <rFont val="宋体"/>
        <charset val="134"/>
      </rPr>
      <t>2016</t>
    </r>
    <r>
      <rPr>
        <sz val="11"/>
        <color theme="1"/>
        <rFont val="宋体"/>
        <charset val="134"/>
      </rPr>
      <t>10</t>
    </r>
    <r>
      <rPr>
        <sz val="11"/>
        <color theme="1"/>
        <rFont val="宋体"/>
        <charset val="134"/>
      </rPr>
      <t>同一批</t>
    </r>
  </si>
  <si>
    <t>201611同一批</t>
  </si>
  <si>
    <t>13年1-1月</t>
  </si>
  <si>
    <t>13年1-2月</t>
  </si>
  <si>
    <t>13年1-3月</t>
  </si>
  <si>
    <t>13年1-4月</t>
  </si>
  <si>
    <t>13年1-5月</t>
  </si>
  <si>
    <t>13年1-6月</t>
  </si>
  <si>
    <t>13年1-7月</t>
  </si>
  <si>
    <t>13年1-8月</t>
  </si>
  <si>
    <t>13年1-9月</t>
  </si>
  <si>
    <t>13年1-10月</t>
  </si>
  <si>
    <t>13年1-11月</t>
  </si>
  <si>
    <t>13年1-12月</t>
  </si>
  <si>
    <t>14年1-1月</t>
  </si>
  <si>
    <t>14年1-2月</t>
  </si>
  <si>
    <t>14年1-3月</t>
  </si>
  <si>
    <t>14年1-4月</t>
  </si>
  <si>
    <t>14年1-5月</t>
  </si>
  <si>
    <t>14年1-6月</t>
  </si>
  <si>
    <t>14年1-7月</t>
  </si>
  <si>
    <t>14年1-8月</t>
  </si>
  <si>
    <t>14年1-9月</t>
  </si>
  <si>
    <t>14年1-10月</t>
  </si>
  <si>
    <t>14年1-11月</t>
  </si>
  <si>
    <t>14年1-12月</t>
  </si>
  <si>
    <t>15年1-1月</t>
  </si>
  <si>
    <t>15年1-2月</t>
  </si>
  <si>
    <t>15年1-3月</t>
  </si>
  <si>
    <t>15年1-4月</t>
  </si>
  <si>
    <t>15年1-5月</t>
  </si>
  <si>
    <t>15年1-6月</t>
  </si>
  <si>
    <t>15年1-7月</t>
  </si>
  <si>
    <t>15年1-8月</t>
  </si>
  <si>
    <t>15年1-9月</t>
  </si>
  <si>
    <t>15年1-10月</t>
  </si>
  <si>
    <t>15年1-11月</t>
  </si>
  <si>
    <t>15年1-12月</t>
  </si>
  <si>
    <t>16年1-1月</t>
  </si>
  <si>
    <t>16年1-2月</t>
  </si>
  <si>
    <t>16年1-3月</t>
  </si>
  <si>
    <t>16年1-4月</t>
  </si>
  <si>
    <t>16年1-5月</t>
  </si>
  <si>
    <t>16年1-6月</t>
  </si>
  <si>
    <t>16年1-7月</t>
  </si>
  <si>
    <t>16年1-8月</t>
  </si>
  <si>
    <t>16年1-9月</t>
  </si>
  <si>
    <t>16年1-10月</t>
  </si>
  <si>
    <t>16年1-11月</t>
  </si>
  <si>
    <t>16年1-12月</t>
  </si>
  <si>
    <t>17年1-1月</t>
  </si>
  <si>
    <t>17年1-2月</t>
  </si>
  <si>
    <t>17年1-3月</t>
  </si>
  <si>
    <t>17年1-4月</t>
  </si>
  <si>
    <t>17年1-5月</t>
  </si>
  <si>
    <t>17年1-6月</t>
  </si>
  <si>
    <t>17年1-7月</t>
  </si>
  <si>
    <t>17年1-8月</t>
  </si>
  <si>
    <t>17年1-9月</t>
  </si>
  <si>
    <t>17年1-10月</t>
  </si>
  <si>
    <t>17年1-11月</t>
  </si>
  <si>
    <t>HW无季节</t>
  </si>
  <si>
    <t>相对误差</t>
  </si>
  <si>
    <t>BP</t>
  </si>
  <si>
    <t>RBF</t>
  </si>
  <si>
    <t>Elman</t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</si>
  <si>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7年1-1月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</si>
  <si>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7年1-2月</t>
    </r>
  </si>
  <si>
    <t>17年1-12月</t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</si>
  <si>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年1-1月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</si>
  <si>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</t>
    </r>
    <r>
      <rPr>
        <sz val="11"/>
        <rFont val="宋体"/>
        <charset val="134"/>
      </rPr>
      <t>2</t>
    </r>
    <r>
      <rPr>
        <sz val="11"/>
        <rFont val="宋体"/>
        <charset val="134"/>
      </rPr>
      <t>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</si>
  <si>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年1-3月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</si>
  <si>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</t>
    </r>
    <r>
      <rPr>
        <sz val="11"/>
        <rFont val="宋体"/>
        <charset val="134"/>
      </rPr>
      <t>4月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</si>
  <si>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年1-5月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</si>
  <si>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</t>
    </r>
    <r>
      <rPr>
        <sz val="11"/>
        <rFont val="宋体"/>
        <charset val="134"/>
      </rPr>
      <t>6月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</si>
  <si>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年1-7月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</si>
  <si>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</t>
    </r>
    <r>
      <rPr>
        <sz val="11"/>
        <rFont val="宋体"/>
        <charset val="134"/>
      </rPr>
      <t>8月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</si>
  <si>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年1-9月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</si>
  <si>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</t>
    </r>
    <r>
      <rPr>
        <sz val="11"/>
        <rFont val="宋体"/>
        <charset val="134"/>
      </rPr>
      <t>10月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</si>
  <si>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年1-11月</t>
    </r>
  </si>
  <si>
    <r>
      <rPr>
        <sz val="11"/>
        <rFont val="宋体"/>
        <charset val="134"/>
      </rPr>
      <t>1</t>
    </r>
    <r>
      <rPr>
        <sz val="11"/>
        <rFont val="宋体"/>
        <charset val="134"/>
      </rPr>
      <t>8</t>
    </r>
    <r>
      <rPr>
        <sz val="11"/>
        <rFont val="宋体"/>
        <charset val="134"/>
      </rPr>
      <t>年1-</t>
    </r>
    <r>
      <rPr>
        <sz val="11"/>
        <rFont val="宋体"/>
        <charset val="134"/>
      </rPr>
      <t>12月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</si>
</sst>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>
    <font>
      <sz val="11"/>
      <color theme="1"/>
      <name val="宋体"/>
      <charset val="134"/>
      <scheme val="minor"/>
    </font>
    <font>
      <sz val="11"/>
      <name val="宋体"/>
      <charset val="134"/>
    </font>
    <font>
      <sz val="10"/>
      <color indexed="8"/>
      <name val="SimSun"/>
      <charset val="134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9"/>
      </patternFill>
    </fill>
  </fills>
  <borders count="7">
    <border>
      <left/>
      <right/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">
    <xf numFmtId="0" fontId="0" fillId="0" borderId="0"/>
    <xf numFmtId="9" fontId="4" fillId="0" borderId="0" applyFont="0" applyFill="0" applyBorder="0" applyAlignment="0" applyProtection="0">
      <alignment vertical="center"/>
    </xf>
    <xf numFmtId="0" fontId="3" fillId="0" borderId="0"/>
    <xf numFmtId="0" fontId="3" fillId="0" borderId="0"/>
  </cellStyleXfs>
  <cellXfs count="16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1" fillId="2" borderId="0" xfId="0" applyFont="1" applyFill="1"/>
    <xf numFmtId="176" fontId="1" fillId="0" borderId="0" xfId="1" applyNumberFormat="1" applyFont="1" applyAlignment="1"/>
    <xf numFmtId="176" fontId="1" fillId="0" borderId="0" xfId="1" applyNumberFormat="1" applyFont="1" applyAlignment="1">
      <alignment vertical="center"/>
    </xf>
    <xf numFmtId="0" fontId="1" fillId="0" borderId="0" xfId="1" applyNumberFormat="1" applyFont="1" applyAlignment="1"/>
    <xf numFmtId="0" fontId="0" fillId="0" borderId="0" xfId="0" applyFont="1"/>
    <xf numFmtId="0" fontId="2" fillId="3" borderId="1" xfId="0" applyFont="1" applyFill="1" applyBorder="1" applyAlignment="1">
      <alignment horizontal="left"/>
    </xf>
    <xf numFmtId="0" fontId="0" fillId="2" borderId="0" xfId="0" applyFont="1" applyFill="1"/>
    <xf numFmtId="0" fontId="0" fillId="0" borderId="0" xfId="0" applyFont="1" applyAlignment="1">
      <alignment vertical="center"/>
    </xf>
    <xf numFmtId="0" fontId="0" fillId="0" borderId="2" xfId="0" applyNumberFormat="1" applyFont="1" applyBorder="1"/>
    <xf numFmtId="0" fontId="0" fillId="0" borderId="3" xfId="0" applyNumberFormat="1" applyFont="1" applyBorder="1"/>
    <xf numFmtId="0" fontId="3" fillId="0" borderId="4" xfId="3" applyNumberFormat="1" applyFont="1" applyBorder="1"/>
    <xf numFmtId="0" fontId="3" fillId="0" borderId="5" xfId="3" applyNumberFormat="1" applyFont="1" applyBorder="1"/>
    <xf numFmtId="0" fontId="3" fillId="0" borderId="6" xfId="3" applyNumberFormat="1" applyFont="1" applyBorder="1"/>
  </cellXfs>
  <cellStyles count="4">
    <cellStyle name="百分比" xfId="1" builtinId="5"/>
    <cellStyle name="常规" xfId="0" builtinId="0"/>
    <cellStyle name="常规 2" xfId="2" xr:uid="{00000000-0005-0000-0000-000031000000}"/>
    <cellStyle name="常规 3" xfId="3" xr:uid="{00000000-0005-0000-0000-00003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1"/>
  <sheetViews>
    <sheetView topLeftCell="A28" workbookViewId="0">
      <selection activeCell="F45" sqref="F45"/>
    </sheetView>
  </sheetViews>
  <sheetFormatPr defaultColWidth="9" defaultRowHeight="14.4"/>
  <cols>
    <col min="1" max="1" width="12.21875" style="7" customWidth="1"/>
    <col min="2" max="2" width="11.44140625" style="7" customWidth="1"/>
    <col min="3" max="3" width="9.44140625" style="7" customWidth="1"/>
    <col min="4" max="4" width="9" style="7"/>
    <col min="5" max="5" width="9.44140625" style="7" customWidth="1"/>
    <col min="6" max="7" width="9" style="7"/>
    <col min="8" max="8" width="9.44140625" style="7" customWidth="1"/>
    <col min="9" max="11" width="9" style="7"/>
    <col min="12" max="12" width="14.88671875" style="7" customWidth="1"/>
    <col min="13" max="16384" width="9" style="7"/>
  </cols>
  <sheetData>
    <row r="1" spans="1:12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>
      <c r="A2" s="7">
        <v>201702</v>
      </c>
      <c r="B2" s="7">
        <v>219104561</v>
      </c>
      <c r="C2" s="7">
        <v>25405108</v>
      </c>
      <c r="D2" s="7">
        <v>40807233</v>
      </c>
      <c r="E2" s="7">
        <v>80651032</v>
      </c>
      <c r="F2" s="7">
        <v>1772656</v>
      </c>
      <c r="G2" s="7">
        <v>3581531</v>
      </c>
      <c r="H2" s="7">
        <v>65742635</v>
      </c>
      <c r="I2" s="7">
        <v>8827574</v>
      </c>
      <c r="J2" s="7">
        <v>203467</v>
      </c>
      <c r="K2" s="7">
        <v>1087259</v>
      </c>
      <c r="L2" s="7">
        <v>115965030</v>
      </c>
    </row>
    <row r="3" spans="1:12">
      <c r="A3" s="7" t="s">
        <v>11</v>
      </c>
      <c r="B3" s="7">
        <v>206275494</v>
      </c>
      <c r="C3" s="7">
        <v>23324978</v>
      </c>
      <c r="D3" s="7">
        <v>31992720</v>
      </c>
      <c r="E3" s="7">
        <v>59630146</v>
      </c>
      <c r="F3" s="7">
        <v>1270183</v>
      </c>
      <c r="G3" s="7">
        <v>3305132</v>
      </c>
      <c r="H3" s="7">
        <v>54783927</v>
      </c>
      <c r="I3" s="7">
        <v>9868734</v>
      </c>
      <c r="J3" s="7">
        <v>354718</v>
      </c>
      <c r="K3" s="7">
        <v>306440</v>
      </c>
      <c r="L3" s="7">
        <v>106054747</v>
      </c>
    </row>
    <row r="4" spans="1:12">
      <c r="B4" s="7">
        <f>B2/B3</f>
        <v>1.0621938493575975</v>
      </c>
      <c r="C4" s="7">
        <f t="shared" ref="C4:L4" si="0">C2/C3</f>
        <v>1.0891803627853369</v>
      </c>
      <c r="D4" s="7">
        <f t="shared" si="0"/>
        <v>1.2755162111880454</v>
      </c>
      <c r="E4" s="7">
        <f t="shared" si="0"/>
        <v>1.3525211224537335</v>
      </c>
      <c r="F4" s="7">
        <f t="shared" si="0"/>
        <v>1.3955910290092057</v>
      </c>
      <c r="G4" s="7">
        <f t="shared" si="0"/>
        <v>1.083627219729802</v>
      </c>
      <c r="H4" s="7">
        <f t="shared" si="0"/>
        <v>1.2000350942348474</v>
      </c>
      <c r="I4" s="7">
        <f t="shared" si="0"/>
        <v>0.89449913231018285</v>
      </c>
      <c r="J4" s="7">
        <f t="shared" si="0"/>
        <v>0.57360212901516139</v>
      </c>
      <c r="K4" s="7">
        <f t="shared" si="0"/>
        <v>3.5480322412217724</v>
      </c>
      <c r="L4" s="7">
        <f t="shared" si="0"/>
        <v>1.0934449732834683</v>
      </c>
    </row>
    <row r="5" spans="1:12">
      <c r="A5" s="7">
        <v>201703</v>
      </c>
      <c r="B5" s="7">
        <v>363526340</v>
      </c>
      <c r="C5" s="7">
        <v>41258766</v>
      </c>
      <c r="D5" s="7">
        <v>64467068</v>
      </c>
      <c r="E5" s="7">
        <v>130267705</v>
      </c>
      <c r="F5" s="7">
        <v>2797307</v>
      </c>
      <c r="G5" s="7">
        <v>6069284</v>
      </c>
      <c r="H5" s="7">
        <v>100518183</v>
      </c>
      <c r="I5" s="7">
        <v>15689481</v>
      </c>
      <c r="J5" s="7">
        <v>500348</v>
      </c>
      <c r="K5" s="7">
        <v>1671336</v>
      </c>
      <c r="L5" s="7">
        <v>195572143</v>
      </c>
    </row>
    <row r="6" spans="1:12">
      <c r="A6" s="7" t="s">
        <v>12</v>
      </c>
      <c r="B6" s="7">
        <v>336011730</v>
      </c>
      <c r="C6" s="7">
        <v>38739309</v>
      </c>
      <c r="D6" s="7">
        <v>52059282</v>
      </c>
      <c r="E6" s="7">
        <v>100818750</v>
      </c>
      <c r="F6" s="7">
        <v>2542265</v>
      </c>
      <c r="G6" s="7">
        <v>5648656</v>
      </c>
      <c r="H6" s="7">
        <v>90040653</v>
      </c>
      <c r="I6" s="7">
        <v>14265002</v>
      </c>
      <c r="J6" s="7">
        <v>504946</v>
      </c>
      <c r="K6" s="7">
        <v>634963</v>
      </c>
      <c r="L6" s="7">
        <v>179171649</v>
      </c>
    </row>
    <row r="7" spans="1:12">
      <c r="B7" s="7">
        <f>B5/B6</f>
        <v>1.0818858615441789</v>
      </c>
      <c r="C7" s="7">
        <f t="shared" ref="C7:L7" si="1">C5/C6</f>
        <v>1.0650361884358857</v>
      </c>
      <c r="D7" s="7">
        <f t="shared" si="1"/>
        <v>1.2383395529734735</v>
      </c>
      <c r="E7" s="7">
        <f t="shared" si="1"/>
        <v>1.2920979976442875</v>
      </c>
      <c r="F7" s="7">
        <f t="shared" si="1"/>
        <v>1.1003207769449683</v>
      </c>
      <c r="G7" s="7">
        <f t="shared" si="1"/>
        <v>1.0744651471075597</v>
      </c>
      <c r="H7" s="7">
        <f t="shared" si="1"/>
        <v>1.1163644381832727</v>
      </c>
      <c r="I7" s="7">
        <f t="shared" si="1"/>
        <v>1.0998583105701634</v>
      </c>
      <c r="J7" s="7">
        <f t="shared" si="1"/>
        <v>0.99089407580216493</v>
      </c>
      <c r="K7" s="7">
        <f t="shared" si="1"/>
        <v>2.6321785678850578</v>
      </c>
      <c r="L7" s="7">
        <f t="shared" si="1"/>
        <v>1.0915350954882377</v>
      </c>
    </row>
    <row r="9" spans="1:12">
      <c r="A9" s="7">
        <v>2016</v>
      </c>
      <c r="B9" s="7">
        <v>1727789752</v>
      </c>
      <c r="C9" s="7">
        <v>179831409</v>
      </c>
      <c r="D9" s="7">
        <v>293859454</v>
      </c>
      <c r="E9" s="7">
        <v>532903308</v>
      </c>
      <c r="F9" s="7">
        <v>44118555</v>
      </c>
      <c r="G9" s="7">
        <v>29407433</v>
      </c>
      <c r="H9" s="7">
        <v>455438370</v>
      </c>
      <c r="I9" s="7">
        <v>101111414</v>
      </c>
      <c r="J9" s="7">
        <v>1968433</v>
      </c>
      <c r="K9" s="7">
        <v>8025333</v>
      </c>
      <c r="L9" s="7">
        <v>929523983</v>
      </c>
    </row>
    <row r="10" spans="1:12">
      <c r="A10" s="7" t="s">
        <v>13</v>
      </c>
      <c r="B10" s="11">
        <v>1610201547</v>
      </c>
      <c r="C10" s="12">
        <v>162340382</v>
      </c>
      <c r="D10" s="12">
        <v>260177306</v>
      </c>
      <c r="E10" s="12">
        <v>475479057</v>
      </c>
      <c r="F10" s="12">
        <v>37833085</v>
      </c>
      <c r="G10" s="12">
        <v>28662044</v>
      </c>
      <c r="H10" s="12">
        <v>442716324</v>
      </c>
      <c r="I10" s="12">
        <v>102067345</v>
      </c>
      <c r="J10" s="12">
        <v>2632488</v>
      </c>
      <c r="K10" s="12">
        <v>4322324</v>
      </c>
      <c r="L10" s="12">
        <v>875241583</v>
      </c>
    </row>
    <row r="11" spans="1:12">
      <c r="B11" s="7">
        <f>B9/B10</f>
        <v>1.0730270103261801</v>
      </c>
      <c r="C11" s="7">
        <f t="shared" ref="C11:L11" si="2">C9/C10</f>
        <v>1.1077429212899106</v>
      </c>
      <c r="D11" s="7">
        <f t="shared" si="2"/>
        <v>1.1294584393920968</v>
      </c>
      <c r="E11" s="7">
        <f t="shared" si="2"/>
        <v>1.120771357128354</v>
      </c>
      <c r="F11" s="7">
        <f t="shared" si="2"/>
        <v>1.1661368614269758</v>
      </c>
      <c r="G11" s="7">
        <f t="shared" si="2"/>
        <v>1.0260061355010131</v>
      </c>
      <c r="H11" s="7">
        <f t="shared" si="2"/>
        <v>1.028736338170354</v>
      </c>
      <c r="I11" s="7">
        <f t="shared" si="2"/>
        <v>0.99063431110116562</v>
      </c>
      <c r="J11" s="7">
        <f t="shared" si="2"/>
        <v>0.74774623853935895</v>
      </c>
      <c r="K11" s="7">
        <f t="shared" si="2"/>
        <v>1.8567171271751031</v>
      </c>
      <c r="L11" s="7">
        <f t="shared" si="2"/>
        <v>1.0620199051945638</v>
      </c>
    </row>
    <row r="13" spans="1:12">
      <c r="A13" s="7">
        <v>201704</v>
      </c>
      <c r="B13" s="11">
        <v>483483281</v>
      </c>
      <c r="C13" s="12">
        <v>54597863</v>
      </c>
      <c r="D13" s="12">
        <v>87928782</v>
      </c>
      <c r="E13" s="12">
        <v>174403301</v>
      </c>
      <c r="F13" s="12">
        <v>3794536</v>
      </c>
      <c r="G13" s="12">
        <v>8163378</v>
      </c>
      <c r="H13" s="12">
        <v>130255036</v>
      </c>
      <c r="I13" s="12">
        <v>21696495</v>
      </c>
      <c r="J13" s="12">
        <v>719537</v>
      </c>
      <c r="K13" s="12">
        <v>2431775</v>
      </c>
      <c r="L13" s="12">
        <v>251894316</v>
      </c>
    </row>
    <row r="14" spans="1:12">
      <c r="A14" s="7" t="s">
        <v>14</v>
      </c>
      <c r="B14" s="11">
        <v>451194055</v>
      </c>
      <c r="C14" s="12">
        <v>51317888</v>
      </c>
      <c r="D14" s="12">
        <v>72123834</v>
      </c>
      <c r="E14" s="12">
        <v>137605950</v>
      </c>
      <c r="F14" s="12">
        <v>3610375</v>
      </c>
      <c r="G14" s="12">
        <v>7652357</v>
      </c>
      <c r="H14" s="12">
        <v>116820545</v>
      </c>
      <c r="I14" s="12">
        <v>19618262</v>
      </c>
      <c r="J14" s="12">
        <v>641073</v>
      </c>
      <c r="K14" s="12">
        <v>924441</v>
      </c>
      <c r="L14" s="12">
        <v>242382519</v>
      </c>
    </row>
    <row r="15" spans="1:12">
      <c r="B15" s="7">
        <f>B13/B14</f>
        <v>1.0715639438112721</v>
      </c>
      <c r="C15" s="7">
        <f t="shared" ref="C15:L15" si="3">C13/C14</f>
        <v>1.0639148477817326</v>
      </c>
      <c r="D15" s="7">
        <f t="shared" si="3"/>
        <v>1.2191362705426891</v>
      </c>
      <c r="E15" s="7">
        <f t="shared" si="3"/>
        <v>1.2674110458159695</v>
      </c>
      <c r="F15" s="7">
        <f t="shared" si="3"/>
        <v>1.0510088287227781</v>
      </c>
      <c r="G15" s="7">
        <f t="shared" si="3"/>
        <v>1.0667795556323365</v>
      </c>
      <c r="H15" s="7">
        <f t="shared" si="3"/>
        <v>1.1150010984797238</v>
      </c>
      <c r="I15" s="7">
        <f t="shared" si="3"/>
        <v>1.1059335939136707</v>
      </c>
      <c r="J15" s="7">
        <f t="shared" si="3"/>
        <v>1.1223947974723627</v>
      </c>
      <c r="K15" s="7">
        <f t="shared" si="3"/>
        <v>2.6305356426207838</v>
      </c>
      <c r="L15" s="7">
        <f t="shared" si="3"/>
        <v>1.0392429166890538</v>
      </c>
    </row>
    <row r="16" spans="1:12">
      <c r="A16" s="7">
        <v>201705</v>
      </c>
      <c r="B16" s="11">
        <v>611096189</v>
      </c>
      <c r="C16" s="12">
        <v>68828287</v>
      </c>
      <c r="D16" s="12">
        <v>111869082</v>
      </c>
      <c r="E16" s="12">
        <v>223004497</v>
      </c>
      <c r="F16" s="12">
        <v>5018515</v>
      </c>
      <c r="G16" s="12">
        <v>10580798</v>
      </c>
      <c r="H16" s="12">
        <v>161026749</v>
      </c>
      <c r="I16" s="12">
        <v>28629486</v>
      </c>
      <c r="J16" s="12">
        <v>901953</v>
      </c>
      <c r="K16" s="12">
        <v>3267772</v>
      </c>
      <c r="L16" s="12">
        <v>326317958</v>
      </c>
    </row>
    <row r="17" spans="1:12">
      <c r="A17" s="7" t="s">
        <v>15</v>
      </c>
      <c r="B17" s="11">
        <v>567346919</v>
      </c>
      <c r="C17" s="12">
        <v>64256239</v>
      </c>
      <c r="D17" s="12">
        <v>99055975</v>
      </c>
      <c r="E17" s="12">
        <v>177011896</v>
      </c>
      <c r="F17" s="12">
        <v>4596933</v>
      </c>
      <c r="G17" s="12">
        <v>9845063</v>
      </c>
      <c r="H17" s="12">
        <v>144411520</v>
      </c>
      <c r="I17" s="12">
        <v>25123399</v>
      </c>
      <c r="J17" s="12">
        <v>861214</v>
      </c>
      <c r="K17" s="12">
        <v>1326282</v>
      </c>
      <c r="L17" s="12">
        <v>304609353</v>
      </c>
    </row>
    <row r="18" spans="1:12">
      <c r="B18" s="7">
        <f>B16/B17</f>
        <v>1.0771120253496962</v>
      </c>
      <c r="C18" s="7">
        <f t="shared" ref="C18:L18" si="4">C16/C17</f>
        <v>1.0711533708034173</v>
      </c>
      <c r="D18" s="7">
        <f t="shared" si="4"/>
        <v>1.1293521869831677</v>
      </c>
      <c r="E18" s="7">
        <f t="shared" si="4"/>
        <v>1.2598277406169358</v>
      </c>
      <c r="F18" s="7">
        <f t="shared" si="4"/>
        <v>1.0917094071199211</v>
      </c>
      <c r="G18" s="7">
        <f t="shared" si="4"/>
        <v>1.0747313653554071</v>
      </c>
      <c r="H18" s="7">
        <f t="shared" si="4"/>
        <v>1.1150547338605674</v>
      </c>
      <c r="I18" s="7">
        <f t="shared" si="4"/>
        <v>1.1395546438600923</v>
      </c>
      <c r="J18" s="7">
        <f t="shared" si="4"/>
        <v>1.0473041543681361</v>
      </c>
      <c r="K18" s="7">
        <f t="shared" si="4"/>
        <v>2.4638591189505701</v>
      </c>
      <c r="L18" s="7">
        <f t="shared" si="4"/>
        <v>1.0712670336160033</v>
      </c>
    </row>
    <row r="19" spans="1:12">
      <c r="A19" s="7">
        <v>201706</v>
      </c>
      <c r="B19" s="11">
        <v>807601224</v>
      </c>
      <c r="C19" s="12">
        <v>85787626</v>
      </c>
      <c r="D19" s="12">
        <v>142118991</v>
      </c>
      <c r="E19" s="12">
        <v>278456644</v>
      </c>
      <c r="F19" s="12">
        <v>6471183</v>
      </c>
      <c r="G19" s="12">
        <v>12981600</v>
      </c>
      <c r="H19" s="12">
        <v>206263016</v>
      </c>
      <c r="I19" s="12">
        <v>40844086</v>
      </c>
      <c r="J19" s="12">
        <v>1068131</v>
      </c>
      <c r="K19" s="12">
        <v>4541969</v>
      </c>
      <c r="L19" s="12">
        <v>439911330</v>
      </c>
    </row>
    <row r="20" spans="1:12">
      <c r="A20" s="7" t="s">
        <v>16</v>
      </c>
      <c r="B20" s="11">
        <v>736947824</v>
      </c>
      <c r="C20" s="12">
        <v>80017824</v>
      </c>
      <c r="D20" s="12">
        <v>128622518</v>
      </c>
      <c r="E20" s="12">
        <v>223828491</v>
      </c>
      <c r="F20" s="12">
        <v>5897726</v>
      </c>
      <c r="G20" s="12">
        <v>12306100</v>
      </c>
      <c r="H20" s="12">
        <v>189117585</v>
      </c>
      <c r="I20" s="12">
        <v>35716077</v>
      </c>
      <c r="J20" s="12">
        <v>1049394</v>
      </c>
      <c r="K20" s="12">
        <v>1980629</v>
      </c>
      <c r="L20" s="12">
        <v>399421385</v>
      </c>
    </row>
    <row r="21" spans="1:12">
      <c r="B21" s="7">
        <f>B19/B20</f>
        <v>1.0958730017228466</v>
      </c>
      <c r="C21" s="7">
        <f t="shared" ref="C21:L21" si="5">C19/C20</f>
        <v>1.0721064596807832</v>
      </c>
      <c r="D21" s="7">
        <f t="shared" si="5"/>
        <v>1.1049308722132154</v>
      </c>
      <c r="E21" s="7">
        <f t="shared" si="5"/>
        <v>1.244062553234119</v>
      </c>
      <c r="F21" s="7">
        <f t="shared" si="5"/>
        <v>1.0972335778230458</v>
      </c>
      <c r="G21" s="7">
        <f t="shared" si="5"/>
        <v>1.0548914765847832</v>
      </c>
      <c r="H21" s="7">
        <f t="shared" si="5"/>
        <v>1.090660162564999</v>
      </c>
      <c r="I21" s="7">
        <f t="shared" si="5"/>
        <v>1.1435770507494427</v>
      </c>
      <c r="J21" s="7">
        <f t="shared" si="5"/>
        <v>1.017855066829046</v>
      </c>
      <c r="K21" s="7">
        <f t="shared" si="5"/>
        <v>2.2931952425214415</v>
      </c>
      <c r="L21" s="7">
        <f t="shared" si="5"/>
        <v>1.1013715001764364</v>
      </c>
    </row>
    <row r="23" spans="1:12">
      <c r="A23" s="7">
        <v>201707</v>
      </c>
      <c r="B23" s="11">
        <v>944512668</v>
      </c>
      <c r="C23" s="12">
        <v>98773939</v>
      </c>
      <c r="D23" s="12">
        <v>165718487</v>
      </c>
      <c r="E23" s="12">
        <v>321062350</v>
      </c>
      <c r="F23" s="12">
        <v>7030265</v>
      </c>
      <c r="G23" s="12">
        <v>14942073</v>
      </c>
      <c r="H23" s="12">
        <v>239682517</v>
      </c>
      <c r="I23" s="12">
        <v>47180810</v>
      </c>
      <c r="J23" s="12">
        <v>1244598</v>
      </c>
      <c r="K23" s="12">
        <v>5082221</v>
      </c>
      <c r="L23" s="12">
        <v>515204468</v>
      </c>
    </row>
    <row r="24" spans="1:12">
      <c r="A24" s="7" t="s">
        <v>17</v>
      </c>
      <c r="B24" s="11">
        <v>861881652</v>
      </c>
      <c r="C24" s="12">
        <v>91983773</v>
      </c>
      <c r="D24" s="12">
        <v>148897591</v>
      </c>
      <c r="E24" s="12">
        <v>262602122</v>
      </c>
      <c r="F24" s="12">
        <v>6950686</v>
      </c>
      <c r="G24" s="12">
        <v>14214784</v>
      </c>
      <c r="H24" s="12">
        <v>220991724</v>
      </c>
      <c r="I24" s="12">
        <v>40994082</v>
      </c>
      <c r="J24" s="12">
        <v>1209334</v>
      </c>
      <c r="K24" s="12">
        <v>2683503</v>
      </c>
      <c r="L24" s="12">
        <v>467714199</v>
      </c>
    </row>
    <row r="25" spans="1:12">
      <c r="B25" s="7">
        <f>B23/B24</f>
        <v>1.0958728101570028</v>
      </c>
      <c r="C25" s="7">
        <f t="shared" ref="C25:L25" si="6">C23/C24</f>
        <v>1.0738191724316419</v>
      </c>
      <c r="D25" s="7">
        <f t="shared" si="6"/>
        <v>1.1129695644303608</v>
      </c>
      <c r="E25" s="7">
        <f t="shared" si="6"/>
        <v>1.2226190236193142</v>
      </c>
      <c r="F25" s="7">
        <f t="shared" si="6"/>
        <v>1.0114490857449179</v>
      </c>
      <c r="G25" s="7">
        <f t="shared" si="6"/>
        <v>1.0511642667239967</v>
      </c>
      <c r="H25" s="7">
        <f t="shared" si="6"/>
        <v>1.084576891214261</v>
      </c>
      <c r="I25" s="7">
        <f t="shared" si="6"/>
        <v>1.1509175885436342</v>
      </c>
      <c r="J25" s="7">
        <f t="shared" si="6"/>
        <v>1.0291598516208094</v>
      </c>
      <c r="K25" s="7">
        <f t="shared" si="6"/>
        <v>1.8938756543219815</v>
      </c>
      <c r="L25" s="7">
        <f t="shared" si="6"/>
        <v>1.1015369409385838</v>
      </c>
    </row>
    <row r="27" spans="1:12">
      <c r="A27" s="7">
        <v>201708</v>
      </c>
      <c r="B27" s="11">
        <v>1085831368</v>
      </c>
      <c r="C27" s="12">
        <v>113271863</v>
      </c>
      <c r="D27" s="12">
        <v>190569110</v>
      </c>
      <c r="E27" s="12">
        <v>367721993</v>
      </c>
      <c r="F27" s="12">
        <v>8852062</v>
      </c>
      <c r="G27" s="12">
        <v>17199915</v>
      </c>
      <c r="H27" s="12">
        <v>274809581</v>
      </c>
      <c r="I27" s="12">
        <v>53855668</v>
      </c>
      <c r="J27" s="12">
        <v>1424815</v>
      </c>
      <c r="K27" s="12">
        <v>5809749</v>
      </c>
      <c r="L27" s="12">
        <v>616181410</v>
      </c>
    </row>
    <row r="28" spans="1:12">
      <c r="A28" s="7" t="s">
        <v>18</v>
      </c>
      <c r="B28" s="11">
        <v>992093116</v>
      </c>
      <c r="C28" s="12">
        <v>105238065</v>
      </c>
      <c r="D28" s="12">
        <v>173427061</v>
      </c>
      <c r="E28" s="12">
        <v>306409820</v>
      </c>
      <c r="F28" s="12">
        <v>8110326</v>
      </c>
      <c r="G28" s="12">
        <v>16406607</v>
      </c>
      <c r="H28" s="12">
        <v>255422351</v>
      </c>
      <c r="I28" s="12">
        <v>47977273</v>
      </c>
      <c r="J28" s="12">
        <v>1340768</v>
      </c>
      <c r="K28" s="12">
        <v>3052116</v>
      </c>
      <c r="L28" s="12">
        <v>554636189</v>
      </c>
    </row>
    <row r="29" spans="1:12">
      <c r="B29" s="7">
        <f>B27/B28</f>
        <v>1.0944853365961669</v>
      </c>
      <c r="C29" s="7">
        <f t="shared" ref="C29:L29" si="7">C27/C28</f>
        <v>1.0763392789481638</v>
      </c>
      <c r="D29" s="7">
        <f t="shared" si="7"/>
        <v>1.0988429885229964</v>
      </c>
      <c r="E29" s="7">
        <f t="shared" si="7"/>
        <v>1.2000985901822598</v>
      </c>
      <c r="F29" s="7">
        <f t="shared" si="7"/>
        <v>1.0914557565256933</v>
      </c>
      <c r="G29" s="7">
        <f t="shared" si="7"/>
        <v>1.0483529592681777</v>
      </c>
      <c r="H29" s="7">
        <f t="shared" si="7"/>
        <v>1.075902637040562</v>
      </c>
      <c r="I29" s="7">
        <f t="shared" si="7"/>
        <v>1.1225245753338253</v>
      </c>
      <c r="J29" s="7">
        <f t="shared" si="7"/>
        <v>1.0626857144561923</v>
      </c>
      <c r="K29" s="7">
        <f t="shared" si="7"/>
        <v>1.9035151350735031</v>
      </c>
      <c r="L29" s="7">
        <f t="shared" si="7"/>
        <v>1.110965029366304</v>
      </c>
    </row>
    <row r="31" spans="1:12">
      <c r="A31" s="7">
        <v>201709</v>
      </c>
      <c r="B31" s="11">
        <v>1250639496</v>
      </c>
      <c r="C31" s="12">
        <v>131441416</v>
      </c>
      <c r="D31" s="12">
        <v>219153649</v>
      </c>
      <c r="E31" s="12">
        <v>422444395</v>
      </c>
      <c r="F31" s="12">
        <v>10025525</v>
      </c>
      <c r="G31" s="12">
        <v>20162459</v>
      </c>
      <c r="H31" s="12">
        <v>314625575</v>
      </c>
      <c r="I31" s="12">
        <v>65869593</v>
      </c>
      <c r="J31" s="12">
        <v>1626172</v>
      </c>
      <c r="K31" s="12">
        <v>6307841</v>
      </c>
      <c r="L31" s="12">
        <v>726996829</v>
      </c>
    </row>
    <row r="32" spans="1:12">
      <c r="A32" s="7" t="s">
        <v>19</v>
      </c>
      <c r="B32" s="11">
        <v>1142809808</v>
      </c>
      <c r="C32" s="12">
        <v>121461860</v>
      </c>
      <c r="D32" s="12">
        <v>199580597</v>
      </c>
      <c r="E32" s="12">
        <v>348308742</v>
      </c>
      <c r="F32" s="12">
        <v>9328678</v>
      </c>
      <c r="G32" s="12">
        <v>18621247</v>
      </c>
      <c r="H32" s="12">
        <v>295468021</v>
      </c>
      <c r="I32" s="12">
        <v>55735140</v>
      </c>
      <c r="J32" s="12">
        <v>1486992</v>
      </c>
      <c r="K32" s="12">
        <v>3863256</v>
      </c>
      <c r="L32" s="12">
        <v>655804041</v>
      </c>
    </row>
    <row r="33" spans="1:13">
      <c r="B33" s="7">
        <f>B31/B32</f>
        <v>1.0943548849906266</v>
      </c>
      <c r="C33" s="7">
        <f t="shared" ref="C33:L33" si="8">C31/C32</f>
        <v>1.0821620548211595</v>
      </c>
      <c r="D33" s="7">
        <f t="shared" si="8"/>
        <v>1.0980709161822981</v>
      </c>
      <c r="E33" s="7">
        <f t="shared" si="8"/>
        <v>1.2128446520587186</v>
      </c>
      <c r="F33" s="7">
        <f t="shared" si="8"/>
        <v>1.0746994375837606</v>
      </c>
      <c r="G33" s="7">
        <f t="shared" si="8"/>
        <v>1.0827663152741596</v>
      </c>
      <c r="H33" s="7">
        <f t="shared" si="8"/>
        <v>1.0648379947689839</v>
      </c>
      <c r="I33" s="7">
        <f t="shared" si="8"/>
        <v>1.1818323772040404</v>
      </c>
      <c r="J33" s="7">
        <f t="shared" si="8"/>
        <v>1.0935983515714947</v>
      </c>
      <c r="K33" s="7">
        <f t="shared" si="8"/>
        <v>1.6327784128206881</v>
      </c>
      <c r="L33" s="7">
        <f t="shared" si="8"/>
        <v>1.1085580196966185</v>
      </c>
    </row>
    <row r="35" spans="1:13">
      <c r="A35" s="7">
        <v>201710</v>
      </c>
      <c r="B35" s="13">
        <v>1402694075</v>
      </c>
      <c r="C35" s="14">
        <v>145083196</v>
      </c>
      <c r="D35" s="14">
        <v>243493413</v>
      </c>
      <c r="E35" s="14">
        <v>468792458</v>
      </c>
      <c r="F35" s="14">
        <v>11287764</v>
      </c>
      <c r="G35" s="14">
        <v>22484828</v>
      </c>
      <c r="H35" s="14">
        <v>354387254</v>
      </c>
      <c r="I35" s="14">
        <v>75854844</v>
      </c>
      <c r="J35" s="14">
        <v>1725938</v>
      </c>
      <c r="K35" s="14">
        <v>7118128</v>
      </c>
      <c r="L35" s="14">
        <v>816080622</v>
      </c>
      <c r="M35" s="15"/>
    </row>
    <row r="36" spans="1:13">
      <c r="A36" s="7" t="s">
        <v>20</v>
      </c>
      <c r="B36" s="13">
        <v>1276511647</v>
      </c>
      <c r="C36" s="14">
        <v>135251930</v>
      </c>
      <c r="D36" s="14">
        <v>222657301</v>
      </c>
      <c r="E36" s="14">
        <v>403983976</v>
      </c>
      <c r="F36" s="14">
        <v>10721318</v>
      </c>
      <c r="G36" s="14">
        <v>20740639</v>
      </c>
      <c r="H36" s="14">
        <v>339728787</v>
      </c>
      <c r="I36" s="14">
        <v>63913613</v>
      </c>
      <c r="J36" s="14">
        <v>1581555</v>
      </c>
      <c r="K36" s="14">
        <v>4266202</v>
      </c>
      <c r="L36" s="14">
        <v>735893143</v>
      </c>
      <c r="M36" s="15"/>
    </row>
    <row r="37" spans="1:13">
      <c r="B37" s="7">
        <f>B35/B36</f>
        <v>1.0988494137883882</v>
      </c>
      <c r="C37" s="7">
        <f t="shared" ref="C37:L37" si="9">C35/C36</f>
        <v>1.0726885449989512</v>
      </c>
      <c r="D37" s="7">
        <f t="shared" si="9"/>
        <v>1.0935792893672056</v>
      </c>
      <c r="E37" s="7">
        <f t="shared" si="9"/>
        <v>1.1604233975854528</v>
      </c>
      <c r="F37" s="7">
        <f t="shared" si="9"/>
        <v>1.0528336161654752</v>
      </c>
      <c r="G37" s="7">
        <f t="shared" si="9"/>
        <v>1.0840952393028971</v>
      </c>
      <c r="H37" s="7">
        <f t="shared" si="9"/>
        <v>1.0431475564065167</v>
      </c>
      <c r="I37" s="7">
        <f t="shared" si="9"/>
        <v>1.1868339222193556</v>
      </c>
      <c r="J37" s="7">
        <f t="shared" si="9"/>
        <v>1.0912917982618373</v>
      </c>
      <c r="K37" s="7">
        <f t="shared" si="9"/>
        <v>1.66849295931135</v>
      </c>
      <c r="L37" s="7">
        <f t="shared" si="9"/>
        <v>1.1089661994581188</v>
      </c>
    </row>
    <row r="39" spans="1:13">
      <c r="A39" s="7">
        <v>201711</v>
      </c>
      <c r="B39" s="7">
        <v>1605445974</v>
      </c>
      <c r="C39" s="7">
        <v>162065092</v>
      </c>
      <c r="D39" s="7">
        <v>268923402</v>
      </c>
      <c r="E39" s="7">
        <v>524437324</v>
      </c>
      <c r="F39" s="7">
        <v>12982761</v>
      </c>
      <c r="G39" s="7">
        <v>25404322</v>
      </c>
      <c r="H39" s="7">
        <v>401110243</v>
      </c>
      <c r="I39" s="7">
        <v>93393672</v>
      </c>
      <c r="J39" s="7">
        <v>1799016</v>
      </c>
      <c r="K39" s="7">
        <v>7946679</v>
      </c>
      <c r="L39" s="7">
        <v>920118825</v>
      </c>
    </row>
    <row r="40" spans="1:13">
      <c r="A40" s="7" t="s">
        <v>21</v>
      </c>
      <c r="B40" s="7">
        <v>1451502627</v>
      </c>
      <c r="C40" s="7">
        <v>150336921</v>
      </c>
      <c r="D40" s="7">
        <v>247264566</v>
      </c>
      <c r="E40" s="7">
        <v>457600184</v>
      </c>
      <c r="F40" s="7">
        <v>12412001</v>
      </c>
      <c r="G40" s="7">
        <v>23368213</v>
      </c>
      <c r="H40" s="7">
        <v>389433337</v>
      </c>
      <c r="I40" s="7">
        <v>83538483</v>
      </c>
      <c r="J40" s="7">
        <v>1654250</v>
      </c>
      <c r="K40" s="7">
        <v>5388762</v>
      </c>
      <c r="L40" s="7">
        <v>835113786</v>
      </c>
    </row>
    <row r="41" spans="1:13">
      <c r="B41" s="7">
        <f>B39/B40</f>
        <v>1.1060579182816732</v>
      </c>
      <c r="C41" s="7">
        <f t="shared" ref="C41:L41" si="10">C39/C40</f>
        <v>1.078012579491368</v>
      </c>
      <c r="D41" s="7">
        <f t="shared" si="10"/>
        <v>1.0875937719276769</v>
      </c>
      <c r="E41" s="7">
        <f t="shared" si="10"/>
        <v>1.1460601248359639</v>
      </c>
      <c r="F41" s="7">
        <f t="shared" si="10"/>
        <v>1.0459845273940922</v>
      </c>
      <c r="G41" s="7">
        <f t="shared" si="10"/>
        <v>1.0871315662862198</v>
      </c>
      <c r="H41" s="7">
        <f t="shared" si="10"/>
        <v>1.0299843513397005</v>
      </c>
      <c r="I41" s="7">
        <f t="shared" si="10"/>
        <v>1.1179718453829237</v>
      </c>
      <c r="J41" s="7">
        <f t="shared" si="10"/>
        <v>1.0875115611304216</v>
      </c>
      <c r="K41" s="7">
        <f t="shared" si="10"/>
        <v>1.4746761872207383</v>
      </c>
      <c r="L41" s="7">
        <f t="shared" si="10"/>
        <v>1.1017885711205346</v>
      </c>
    </row>
  </sheetData>
  <phoneticPr fontId="6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23"/>
  <sheetViews>
    <sheetView zoomScale="115" zoomScaleNormal="115" workbookViewId="0">
      <pane xSplit="1" ySplit="1" topLeftCell="B65" activePane="bottomRight" state="frozen"/>
      <selection pane="topRight"/>
      <selection pane="bottomLeft"/>
      <selection pane="bottomRight" activeCell="E97" sqref="E66:E97"/>
    </sheetView>
  </sheetViews>
  <sheetFormatPr defaultColWidth="9" defaultRowHeight="14.4"/>
  <cols>
    <col min="1" max="1" width="11.109375" style="7" customWidth="1"/>
    <col min="2" max="16384" width="9" style="7"/>
  </cols>
  <sheetData>
    <row r="1" spans="1:12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>
      <c r="A2" s="7" t="s">
        <v>22</v>
      </c>
      <c r="B2" s="7">
        <v>1.08529212708914</v>
      </c>
      <c r="C2" s="7">
        <v>1.22034746007109</v>
      </c>
      <c r="D2" s="7">
        <v>1.10251157972583</v>
      </c>
      <c r="E2" s="7">
        <v>0.919519859765909</v>
      </c>
      <c r="F2" s="7">
        <v>1.2039147507408301</v>
      </c>
      <c r="G2" s="7">
        <v>0.92621478180680905</v>
      </c>
      <c r="H2" s="7">
        <v>1.07131224764232</v>
      </c>
      <c r="I2" s="7">
        <v>0.821778976032431</v>
      </c>
      <c r="J2" s="7">
        <v>9.0822710826607302</v>
      </c>
      <c r="K2" s="7">
        <v>0.88870449998769396</v>
      </c>
      <c r="L2" s="7">
        <v>1.0461858914978199</v>
      </c>
    </row>
    <row r="3" spans="1:12">
      <c r="A3" s="7" t="s">
        <v>23</v>
      </c>
      <c r="B3" s="7">
        <v>1.08529212708914</v>
      </c>
      <c r="C3" s="7">
        <v>1.22034746007109</v>
      </c>
      <c r="D3" s="7">
        <v>1.10251157972583</v>
      </c>
      <c r="E3" s="7">
        <v>0.919519859765909</v>
      </c>
      <c r="F3" s="7">
        <v>1.2039147507408301</v>
      </c>
      <c r="G3" s="7">
        <v>0.92621478180680905</v>
      </c>
      <c r="H3" s="7">
        <v>1.07131224764232</v>
      </c>
      <c r="I3" s="7">
        <v>0.821778976032431</v>
      </c>
      <c r="J3" s="7">
        <v>9.0822710826607302</v>
      </c>
      <c r="K3" s="7">
        <v>0.88870449998769396</v>
      </c>
      <c r="L3" s="7">
        <v>1.0461858914978199</v>
      </c>
    </row>
    <row r="4" spans="1:12">
      <c r="A4" s="7" t="s">
        <v>24</v>
      </c>
      <c r="B4" s="7">
        <v>1.05706627500267</v>
      </c>
      <c r="C4" s="7">
        <v>1.1713775426441699</v>
      </c>
      <c r="D4" s="7">
        <v>1.0956597835101201</v>
      </c>
      <c r="E4" s="7">
        <v>0.91450871743610496</v>
      </c>
      <c r="F4" s="7">
        <v>1.3306254363996399</v>
      </c>
      <c r="G4" s="7">
        <v>1.0345893066952101</v>
      </c>
      <c r="H4" s="7">
        <v>0.97004778421509397</v>
      </c>
      <c r="I4" s="7">
        <v>0.84625408724706397</v>
      </c>
      <c r="J4" s="7">
        <v>4.2598618542659796</v>
      </c>
      <c r="K4" s="7">
        <v>1.02667267884643</v>
      </c>
      <c r="L4" s="7">
        <v>0.95393095407538697</v>
      </c>
    </row>
    <row r="5" spans="1:12">
      <c r="A5" s="7" t="s">
        <v>25</v>
      </c>
      <c r="B5" s="7">
        <v>1.0664809801095501</v>
      </c>
      <c r="C5" s="7">
        <v>1.1827756552068101</v>
      </c>
      <c r="D5" s="7">
        <v>1.1046347173883999</v>
      </c>
      <c r="E5" s="7">
        <v>0.97234664213507704</v>
      </c>
      <c r="F5" s="7">
        <v>1.25425752616472</v>
      </c>
      <c r="G5" s="7">
        <v>1.04338140880212</v>
      </c>
      <c r="H5" s="7">
        <v>0.93676249778339404</v>
      </c>
      <c r="I5" s="7">
        <v>0.87358103187368696</v>
      </c>
      <c r="J5" s="7">
        <v>2.8878060537470498</v>
      </c>
      <c r="K5" s="7">
        <v>1.1273090665913901</v>
      </c>
      <c r="L5" s="7">
        <v>1.0023967385233901</v>
      </c>
    </row>
    <row r="6" spans="1:12">
      <c r="A6" s="7" t="s">
        <v>26</v>
      </c>
      <c r="B6" s="7">
        <v>1.05675993198066</v>
      </c>
      <c r="C6" s="7">
        <v>1.1686310462351699</v>
      </c>
      <c r="D6" s="7">
        <v>1.1282788876080001</v>
      </c>
      <c r="E6" s="7">
        <v>0.99488306575325602</v>
      </c>
      <c r="F6" s="7">
        <v>1.22313869972579</v>
      </c>
      <c r="G6" s="7">
        <v>1.0108508367052</v>
      </c>
      <c r="H6" s="7">
        <v>0.932919920112667</v>
      </c>
      <c r="I6" s="7">
        <v>0.90706599550811595</v>
      </c>
      <c r="J6" s="7">
        <v>1.15270222716173</v>
      </c>
      <c r="K6" s="7">
        <v>1.0850041657073299</v>
      </c>
      <c r="L6" s="7">
        <v>1.0062747376704</v>
      </c>
    </row>
    <row r="7" spans="1:12">
      <c r="A7" s="7" t="s">
        <v>27</v>
      </c>
      <c r="B7" s="7">
        <v>1.0604521543629</v>
      </c>
      <c r="C7" s="7">
        <v>1.1740410391877101</v>
      </c>
      <c r="D7" s="7">
        <v>1.1378486000113801</v>
      </c>
      <c r="E7" s="7">
        <v>0.99705248202385499</v>
      </c>
      <c r="F7" s="7">
        <v>1.2167533779544899</v>
      </c>
      <c r="G7" s="7">
        <v>1.0079404854616201</v>
      </c>
      <c r="H7" s="7">
        <v>0.96725085637660502</v>
      </c>
      <c r="I7" s="7">
        <v>0.96148068916621099</v>
      </c>
      <c r="J7" s="7">
        <v>1.0882633019361001</v>
      </c>
      <c r="K7" s="7">
        <v>1.1428431030939801</v>
      </c>
      <c r="L7" s="7">
        <v>1.0343162874437599</v>
      </c>
    </row>
    <row r="8" spans="1:12">
      <c r="A8" s="7" t="s">
        <v>28</v>
      </c>
      <c r="B8" s="7">
        <v>1.06888155660816</v>
      </c>
      <c r="C8" s="7">
        <v>1.1592704291077101</v>
      </c>
      <c r="D8" s="7">
        <v>1.1516536956541401</v>
      </c>
      <c r="E8" s="7">
        <v>1.0174941186588</v>
      </c>
      <c r="F8" s="7">
        <v>1.22470735451224</v>
      </c>
      <c r="G8" s="7">
        <v>0.984938478495197</v>
      </c>
      <c r="H8" s="7">
        <v>0.98737096591951601</v>
      </c>
      <c r="I8" s="7">
        <v>0.98138368945328702</v>
      </c>
      <c r="J8" s="7">
        <v>1.0349838164435201</v>
      </c>
      <c r="K8" s="7">
        <v>1.2080687904759999</v>
      </c>
      <c r="L8" s="7">
        <v>1.02665020996544</v>
      </c>
    </row>
    <row r="9" spans="1:12">
      <c r="A9" s="7" t="s">
        <v>29</v>
      </c>
      <c r="B9" s="7">
        <v>1.06403174164581</v>
      </c>
      <c r="C9" s="7">
        <v>1.1334803308132899</v>
      </c>
      <c r="D9" s="7">
        <v>1.1632836428423301</v>
      </c>
      <c r="E9" s="7">
        <v>1.0397654662274201</v>
      </c>
      <c r="F9" s="7">
        <v>1.23581573086634</v>
      </c>
      <c r="G9" s="7">
        <v>0.96542727757171798</v>
      </c>
      <c r="H9" s="7">
        <v>0.97938774082027003</v>
      </c>
      <c r="I9" s="7">
        <v>0.94345051632312305</v>
      </c>
      <c r="J9" s="7">
        <v>1.01489556691849</v>
      </c>
      <c r="K9" s="7">
        <v>1.1810234611991499</v>
      </c>
      <c r="L9" s="7">
        <v>1.0318640831750301</v>
      </c>
    </row>
    <row r="10" spans="1:12">
      <c r="A10" s="7" t="s">
        <v>30</v>
      </c>
      <c r="B10" s="7">
        <v>1.06652164785097</v>
      </c>
      <c r="C10" s="7">
        <v>1.1408229511491801</v>
      </c>
      <c r="D10" s="7">
        <v>1.15489198990982</v>
      </c>
      <c r="E10" s="7">
        <v>1.0430662226135601</v>
      </c>
      <c r="F10" s="7">
        <v>1.22232043406256</v>
      </c>
      <c r="G10" s="7">
        <v>0.96556951644286604</v>
      </c>
      <c r="H10" s="7">
        <v>0.989707323295835</v>
      </c>
      <c r="I10" s="7">
        <v>0.97229400846906</v>
      </c>
      <c r="J10" s="7">
        <v>0.98175571939636297</v>
      </c>
      <c r="K10" s="7">
        <v>1.280616460594</v>
      </c>
      <c r="L10" s="7">
        <v>1.0213771881878899</v>
      </c>
    </row>
    <row r="11" spans="1:12">
      <c r="A11" s="7" t="s">
        <v>31</v>
      </c>
      <c r="B11" s="7">
        <v>1.0700494196736801</v>
      </c>
      <c r="C11" s="7">
        <v>1.1404448334571999</v>
      </c>
      <c r="D11" s="7">
        <v>1.1581997626563101</v>
      </c>
      <c r="E11" s="7">
        <v>1.0477809031407599</v>
      </c>
      <c r="F11" s="7">
        <v>1.2040664706015101</v>
      </c>
      <c r="G11" s="7">
        <v>0.96700525802373105</v>
      </c>
      <c r="H11" s="7">
        <v>0.99700666084410805</v>
      </c>
      <c r="I11" s="7">
        <v>0.99600855287119205</v>
      </c>
      <c r="J11" s="7">
        <v>0.80015878815394004</v>
      </c>
      <c r="K11" s="7">
        <v>1.3036968978027501</v>
      </c>
      <c r="L11" s="7">
        <v>1.03990395054951</v>
      </c>
    </row>
    <row r="12" spans="1:12">
      <c r="A12" s="7" t="s">
        <v>32</v>
      </c>
      <c r="B12" s="7">
        <v>1.0635137137203099</v>
      </c>
      <c r="C12" s="7">
        <v>1.12820719625588</v>
      </c>
      <c r="D12" s="7">
        <v>1.1474587951392099</v>
      </c>
      <c r="E12" s="7">
        <v>1.0528956305925601</v>
      </c>
      <c r="F12" s="7">
        <v>1.19303265961705</v>
      </c>
      <c r="G12" s="7">
        <v>0.99047639744987304</v>
      </c>
      <c r="H12" s="7">
        <v>1.0223690909886201</v>
      </c>
      <c r="I12" s="7">
        <v>1.0156896362140999</v>
      </c>
      <c r="J12" s="7">
        <v>0.84680828151596199</v>
      </c>
      <c r="K12" s="7">
        <v>1.28279200061003</v>
      </c>
      <c r="L12" s="7">
        <v>1.05824056208162</v>
      </c>
    </row>
    <row r="13" spans="1:12">
      <c r="A13" s="7" t="s">
        <v>33</v>
      </c>
      <c r="B13" s="7">
        <v>1.066781566697</v>
      </c>
      <c r="C13" s="7">
        <v>1.1343260148565399</v>
      </c>
      <c r="D13" s="7">
        <v>1.1528292788977601</v>
      </c>
      <c r="E13" s="7">
        <v>1.0503382668666601</v>
      </c>
      <c r="F13" s="7">
        <v>1.1985495651092799</v>
      </c>
      <c r="G13" s="7">
        <v>0.97874082773680204</v>
      </c>
      <c r="H13" s="7">
        <v>1.0096878759163599</v>
      </c>
      <c r="I13" s="7">
        <v>1.0058490945426399</v>
      </c>
      <c r="J13" s="7">
        <v>0.82348353483495096</v>
      </c>
      <c r="K13" s="7">
        <v>1.2932444492063899</v>
      </c>
      <c r="L13" s="7">
        <v>1.0490722563155599</v>
      </c>
    </row>
    <row r="14" spans="1:12">
      <c r="A14" s="7" t="s">
        <v>34</v>
      </c>
      <c r="B14" s="7">
        <v>1.1483900628305901</v>
      </c>
      <c r="C14" s="7">
        <v>1.07925235610109</v>
      </c>
      <c r="D14" s="7">
        <v>0.90420558478061497</v>
      </c>
      <c r="E14" s="7">
        <v>1.34651110083104</v>
      </c>
      <c r="F14" s="7">
        <v>0.74916498735485904</v>
      </c>
      <c r="G14" s="7">
        <v>1.0790554639365399</v>
      </c>
      <c r="H14" s="7">
        <v>0.86607802114196097</v>
      </c>
      <c r="I14" s="7">
        <v>1.1837841796805599</v>
      </c>
      <c r="J14" s="7">
        <v>1.2835833148368301</v>
      </c>
      <c r="K14" s="7">
        <v>0.91137726312280298</v>
      </c>
      <c r="L14" s="7">
        <v>1.06102993810457</v>
      </c>
    </row>
    <row r="15" spans="1:12">
      <c r="A15" s="7" t="s">
        <v>35</v>
      </c>
      <c r="B15" s="7">
        <v>1.1483900628305901</v>
      </c>
      <c r="C15" s="7">
        <v>1.07925235610109</v>
      </c>
      <c r="D15" s="7">
        <v>0.90420558478061497</v>
      </c>
      <c r="E15" s="7">
        <v>1.34651110083104</v>
      </c>
      <c r="F15" s="7">
        <v>0.74916498735485904</v>
      </c>
      <c r="G15" s="7">
        <v>1.0790554639365399</v>
      </c>
      <c r="H15" s="7">
        <v>0.86607802114196097</v>
      </c>
      <c r="I15" s="7">
        <v>1.1837841796805599</v>
      </c>
      <c r="J15" s="7">
        <v>1.2835833148368301</v>
      </c>
      <c r="K15" s="7">
        <v>0.91137726312280298</v>
      </c>
      <c r="L15" s="7">
        <v>1.06102993810457</v>
      </c>
    </row>
    <row r="16" spans="1:12">
      <c r="A16" s="7" t="s">
        <v>36</v>
      </c>
      <c r="B16" s="7">
        <v>1.1638839940072001</v>
      </c>
      <c r="C16" s="7">
        <v>1.07917770911518</v>
      </c>
      <c r="D16" s="7">
        <v>0.89403202642867396</v>
      </c>
      <c r="E16" s="7">
        <v>1.2072769617080299</v>
      </c>
      <c r="F16" s="7">
        <v>1.14128970798048</v>
      </c>
      <c r="G16" s="7">
        <v>1.0403165356620501</v>
      </c>
      <c r="H16" s="7">
        <v>0.86319882554640504</v>
      </c>
      <c r="I16" s="7">
        <v>1.1829061757399899</v>
      </c>
      <c r="J16" s="7">
        <v>0.62838531074688397</v>
      </c>
      <c r="K16" s="7">
        <v>1.02082472902154</v>
      </c>
      <c r="L16" s="7">
        <v>1.0341550032190301</v>
      </c>
    </row>
    <row r="17" spans="1:12">
      <c r="A17" s="7" t="s">
        <v>37</v>
      </c>
      <c r="B17" s="7">
        <v>1.1787819089479199</v>
      </c>
      <c r="C17" s="7">
        <v>1.06779755060268</v>
      </c>
      <c r="D17" s="7">
        <v>0.87089169860333804</v>
      </c>
      <c r="E17" s="7">
        <v>1.19656657979592</v>
      </c>
      <c r="F17" s="7">
        <v>1.10716322442479</v>
      </c>
      <c r="G17" s="7">
        <v>1.0310834783971701</v>
      </c>
      <c r="H17" s="7">
        <v>0.92044244226307104</v>
      </c>
      <c r="I17" s="7">
        <v>1.19097980608683</v>
      </c>
      <c r="J17" s="7">
        <v>0.80569765919849901</v>
      </c>
      <c r="K17" s="7">
        <v>1.2051248191127</v>
      </c>
      <c r="L17" s="7">
        <v>1.03175843377233</v>
      </c>
    </row>
    <row r="18" spans="1:12">
      <c r="A18" s="7" t="s">
        <v>38</v>
      </c>
      <c r="B18" s="7">
        <v>1.2075051643428001</v>
      </c>
      <c r="C18" s="7">
        <v>1.0586367308204201</v>
      </c>
      <c r="D18" s="7">
        <v>0.86294720322701002</v>
      </c>
      <c r="E18" s="7">
        <v>1.15971315834886</v>
      </c>
      <c r="F18" s="7">
        <v>1.0113493605953101</v>
      </c>
      <c r="G18" s="7">
        <v>1.04022621066023</v>
      </c>
      <c r="H18" s="7">
        <v>0.90080136557949997</v>
      </c>
      <c r="I18" s="7">
        <v>1.1517398175019999</v>
      </c>
      <c r="J18" s="7">
        <v>1.1482239891935</v>
      </c>
      <c r="K18" s="7">
        <v>1.19138221493584</v>
      </c>
      <c r="L18" s="7">
        <v>1.05206601849989</v>
      </c>
    </row>
    <row r="19" spans="1:12">
      <c r="A19" s="7" t="s">
        <v>39</v>
      </c>
      <c r="B19" s="7">
        <v>1.2201292148466001</v>
      </c>
      <c r="C19" s="7">
        <v>1.06606827441642</v>
      </c>
      <c r="D19" s="7">
        <v>0.86331670923355397</v>
      </c>
      <c r="E19" s="7">
        <v>1.14101785652999</v>
      </c>
      <c r="F19" s="7">
        <v>1.1048292046347701</v>
      </c>
      <c r="G19" s="7">
        <v>1.0200441155689399</v>
      </c>
      <c r="H19" s="7">
        <v>1.0214670027419399</v>
      </c>
      <c r="I19" s="7">
        <v>1.14422188533771</v>
      </c>
      <c r="J19" s="7">
        <v>1.11839735749848</v>
      </c>
      <c r="K19" s="7">
        <v>1.1033522114043699</v>
      </c>
      <c r="L19" s="7">
        <v>1.04736355378269</v>
      </c>
    </row>
    <row r="20" spans="1:12">
      <c r="A20" s="7" t="s">
        <v>40</v>
      </c>
      <c r="B20" s="7">
        <v>1.2145949818724999</v>
      </c>
      <c r="C20" s="7">
        <v>1.0699152397228699</v>
      </c>
      <c r="D20" s="7">
        <v>0.876444242612195</v>
      </c>
      <c r="E20" s="7">
        <v>1.1330362401625</v>
      </c>
      <c r="F20" s="7">
        <v>1.12586245160492</v>
      </c>
      <c r="G20" s="7">
        <v>1.0359635727295899</v>
      </c>
      <c r="H20" s="7">
        <v>0.993974452237541</v>
      </c>
      <c r="I20" s="7">
        <v>1.1292430442016801</v>
      </c>
      <c r="J20" s="7">
        <v>1.0882179573745101</v>
      </c>
      <c r="K20" s="7">
        <v>1.0569651237494599</v>
      </c>
      <c r="L20" s="7">
        <v>1.07142193147772</v>
      </c>
    </row>
    <row r="21" spans="1:12">
      <c r="A21" s="7" t="s">
        <v>41</v>
      </c>
      <c r="B21" s="7">
        <v>1.2064071555345799</v>
      </c>
      <c r="C21" s="7">
        <v>1.0802220916974401</v>
      </c>
      <c r="D21" s="7">
        <v>0.88122293077112601</v>
      </c>
      <c r="E21" s="7">
        <v>1.12311971789424</v>
      </c>
      <c r="F21" s="7">
        <v>1.1337105819444699</v>
      </c>
      <c r="G21" s="7">
        <v>1.04225107091712</v>
      </c>
      <c r="H21" s="7">
        <v>0.99419077199434902</v>
      </c>
      <c r="I21" s="7">
        <v>1.1381307985834499</v>
      </c>
      <c r="J21" s="7">
        <v>1.0630046910181901</v>
      </c>
      <c r="K21" s="7">
        <v>1.05659176092832</v>
      </c>
      <c r="L21" s="7">
        <v>1.07555204986749</v>
      </c>
    </row>
    <row r="22" spans="1:12">
      <c r="A22" s="7" t="s">
        <v>42</v>
      </c>
      <c r="B22" s="7">
        <v>1.2068202827678101</v>
      </c>
      <c r="C22" s="7">
        <v>1.08841463435698</v>
      </c>
      <c r="D22" s="7">
        <v>0.88099503818145097</v>
      </c>
      <c r="E22" s="7">
        <v>1.12515032586613</v>
      </c>
      <c r="F22" s="7">
        <v>1.12166203388143</v>
      </c>
      <c r="G22" s="7">
        <v>1.0415700807894199</v>
      </c>
      <c r="H22" s="7">
        <v>0.98700137206484495</v>
      </c>
      <c r="I22" s="7">
        <v>1.1120337038824299</v>
      </c>
      <c r="J22" s="7">
        <v>0.98522250923037602</v>
      </c>
      <c r="K22" s="7">
        <v>1.0632726484931201</v>
      </c>
      <c r="L22" s="7">
        <v>1.0782692694287599</v>
      </c>
    </row>
    <row r="23" spans="1:12">
      <c r="A23" s="7" t="s">
        <v>43</v>
      </c>
      <c r="B23" s="7">
        <v>1.20904393316391</v>
      </c>
      <c r="C23" s="7">
        <v>1.0934387340173799</v>
      </c>
      <c r="D23" s="7">
        <v>0.89468955959274798</v>
      </c>
      <c r="E23" s="7">
        <v>1.1229316055441101</v>
      </c>
      <c r="F23" s="7">
        <v>1.06450039749783</v>
      </c>
      <c r="G23" s="7">
        <v>1.03489939484809</v>
      </c>
      <c r="H23" s="7">
        <v>0.98851009973078496</v>
      </c>
      <c r="I23" s="7">
        <v>1.11644245805822</v>
      </c>
      <c r="J23" s="7">
        <v>0.999557767954528</v>
      </c>
      <c r="K23" s="7">
        <v>1.0526096897764601</v>
      </c>
      <c r="L23" s="7">
        <v>1.08094241641569</v>
      </c>
    </row>
    <row r="24" spans="1:12">
      <c r="A24" s="7" t="s">
        <v>44</v>
      </c>
      <c r="B24" s="7">
        <v>1.20795793351015</v>
      </c>
      <c r="C24" s="7">
        <v>1.0937433935165499</v>
      </c>
      <c r="D24" s="7">
        <v>0.88124797465665305</v>
      </c>
      <c r="E24" s="7">
        <v>1.10451818492428</v>
      </c>
      <c r="F24" s="7">
        <v>1.0540600152973201</v>
      </c>
      <c r="G24" s="7">
        <v>1.00182762881315</v>
      </c>
      <c r="H24" s="7">
        <v>0.96760114446387202</v>
      </c>
      <c r="I24" s="7">
        <v>1.1271845116894601</v>
      </c>
      <c r="J24" s="7">
        <v>0.981049880999038</v>
      </c>
      <c r="K24" s="7">
        <v>1.0641399761350601</v>
      </c>
      <c r="L24" s="7">
        <v>1.06561100339825</v>
      </c>
    </row>
    <row r="25" spans="1:12">
      <c r="A25" s="7" t="s">
        <v>45</v>
      </c>
      <c r="B25" s="7">
        <v>1.20850093333703</v>
      </c>
      <c r="C25" s="7">
        <v>1.0935910637669699</v>
      </c>
      <c r="D25" s="7">
        <v>0.88796876712470096</v>
      </c>
      <c r="E25" s="7">
        <v>1.1137248952342</v>
      </c>
      <c r="F25" s="7">
        <v>1.0592802063975799</v>
      </c>
      <c r="G25" s="7">
        <v>1.01836351183062</v>
      </c>
      <c r="H25" s="7">
        <v>0.97805562209732899</v>
      </c>
      <c r="I25" s="7">
        <v>1.1218134848738399</v>
      </c>
      <c r="J25" s="7">
        <v>0.990303824476783</v>
      </c>
      <c r="K25" s="7">
        <v>1.0583748329557601</v>
      </c>
      <c r="L25" s="7">
        <v>1.07327670990697</v>
      </c>
    </row>
    <row r="26" spans="1:12">
      <c r="A26" s="7" t="s">
        <v>46</v>
      </c>
      <c r="B26" s="9">
        <v>1.187804172636</v>
      </c>
      <c r="C26" s="7">
        <v>1.10443955170897</v>
      </c>
      <c r="D26" s="7">
        <v>0.86352354224928396</v>
      </c>
      <c r="E26" s="7">
        <v>1.0128888904889499</v>
      </c>
      <c r="F26" s="7">
        <v>1.0740317917359501</v>
      </c>
      <c r="G26" s="7">
        <v>0.96370407508070099</v>
      </c>
      <c r="H26" s="7">
        <v>1.1099634995780101</v>
      </c>
      <c r="I26" s="7">
        <v>1.0006843543069499</v>
      </c>
      <c r="J26" s="7">
        <v>1.1744719207860901</v>
      </c>
      <c r="K26" s="7">
        <v>1.35335280976113</v>
      </c>
      <c r="L26" s="7">
        <v>1.0378450334472</v>
      </c>
    </row>
    <row r="27" spans="1:12">
      <c r="A27" s="7" t="s">
        <v>47</v>
      </c>
      <c r="B27" s="9">
        <v>1.187804172636</v>
      </c>
      <c r="C27" s="7">
        <v>1.10443955170897</v>
      </c>
      <c r="D27" s="7">
        <v>0.86352354224928396</v>
      </c>
      <c r="E27" s="7">
        <v>1.0128888904889499</v>
      </c>
      <c r="F27" s="7">
        <v>1.0740317917359501</v>
      </c>
      <c r="G27" s="7">
        <v>0.96370407508070099</v>
      </c>
      <c r="H27" s="7">
        <v>1.1099634995780101</v>
      </c>
      <c r="I27" s="7">
        <v>1.0006843543069499</v>
      </c>
      <c r="J27" s="7">
        <v>1.1744719207860901</v>
      </c>
      <c r="K27" s="7">
        <v>1.35335280976113</v>
      </c>
      <c r="L27" s="7">
        <v>1.0378450334472</v>
      </c>
    </row>
    <row r="28" spans="1:12">
      <c r="A28" s="7" t="s">
        <v>48</v>
      </c>
      <c r="B28" s="7">
        <v>1.1348549557938099</v>
      </c>
      <c r="C28" s="7">
        <v>1.09919159641118</v>
      </c>
      <c r="D28" s="7">
        <v>0.83943026582984104</v>
      </c>
      <c r="E28" s="7">
        <v>1.0297596943977301</v>
      </c>
      <c r="F28" s="7">
        <v>1.0381402225196801</v>
      </c>
      <c r="G28" s="7">
        <v>0.97805283162496603</v>
      </c>
      <c r="H28" s="7">
        <v>1.08073834818517</v>
      </c>
      <c r="I28" s="7">
        <v>0.97686842784893302</v>
      </c>
      <c r="J28" s="7">
        <v>1.0515984188815799</v>
      </c>
      <c r="K28" s="7">
        <v>1.15612764850339</v>
      </c>
      <c r="L28" s="7">
        <v>1.0165463210691299</v>
      </c>
    </row>
    <row r="29" spans="1:12">
      <c r="A29" s="7" t="s">
        <v>49</v>
      </c>
      <c r="B29" s="7">
        <v>1.1137501772915599</v>
      </c>
      <c r="C29" s="7">
        <v>1.10027967327726</v>
      </c>
      <c r="D29" s="7">
        <v>0.83437359284131896</v>
      </c>
      <c r="E29" s="7">
        <v>1.01189057909789</v>
      </c>
      <c r="F29" s="7">
        <v>0.91933657435932103</v>
      </c>
      <c r="G29" s="7">
        <v>0.97791298904614798</v>
      </c>
      <c r="H29" s="7">
        <v>1.0195933930508101</v>
      </c>
      <c r="I29" s="7">
        <v>0.93332002908636502</v>
      </c>
      <c r="J29" s="7">
        <v>1.0745081701729999</v>
      </c>
      <c r="K29" s="7">
        <v>1.0671304377934001</v>
      </c>
      <c r="L29" s="7">
        <v>0.98397780815722902</v>
      </c>
    </row>
    <row r="30" spans="1:12">
      <c r="A30" s="7" t="s">
        <v>50</v>
      </c>
      <c r="B30" s="7">
        <v>1.1197444389150499</v>
      </c>
      <c r="C30" s="7">
        <v>1.10188655238706</v>
      </c>
      <c r="D30" s="7">
        <v>0.82246299737249295</v>
      </c>
      <c r="E30" s="7">
        <v>1.01424985525958</v>
      </c>
      <c r="F30" s="7">
        <v>1.06690646354429</v>
      </c>
      <c r="G30" s="7">
        <v>0.99634672088267495</v>
      </c>
      <c r="H30" s="7">
        <v>1.02342170917113</v>
      </c>
      <c r="I30" s="7">
        <v>0.95834782624396397</v>
      </c>
      <c r="J30" s="7">
        <v>1.1012738472464001</v>
      </c>
      <c r="K30" s="7">
        <v>1.0626553048915901</v>
      </c>
      <c r="L30" s="7">
        <v>1.005030664507</v>
      </c>
    </row>
    <row r="31" spans="1:12">
      <c r="A31" s="7" t="s">
        <v>51</v>
      </c>
      <c r="B31" s="7">
        <v>1.1205715122420901</v>
      </c>
      <c r="C31" s="7">
        <v>1.10514376189189</v>
      </c>
      <c r="D31" s="7">
        <v>0.83736448188101398</v>
      </c>
      <c r="E31" s="7">
        <v>1.01466827541917</v>
      </c>
      <c r="F31" s="7">
        <v>1.14922297004336</v>
      </c>
      <c r="G31" s="7">
        <v>0.98506996639403899</v>
      </c>
      <c r="H31" s="7">
        <v>0.99334767802484603</v>
      </c>
      <c r="I31" s="7">
        <v>0.97571622437469896</v>
      </c>
      <c r="J31" s="7">
        <v>1.0994194182777699</v>
      </c>
      <c r="K31" s="7">
        <v>1.14025648367941</v>
      </c>
      <c r="L31" s="7">
        <v>1.0020356130427699</v>
      </c>
    </row>
    <row r="32" spans="1:12">
      <c r="A32" s="7" t="s">
        <v>52</v>
      </c>
      <c r="B32" s="7">
        <v>1.1167838975469599</v>
      </c>
      <c r="C32" s="7">
        <v>1.1005458216889099</v>
      </c>
      <c r="D32" s="7">
        <v>0.83117694604924997</v>
      </c>
      <c r="E32" s="7">
        <v>1.00858680053584</v>
      </c>
      <c r="F32" s="7">
        <v>1.14219914734357</v>
      </c>
      <c r="G32" s="7">
        <v>0.97312880855027195</v>
      </c>
      <c r="H32" s="7">
        <v>1.0215505439677</v>
      </c>
      <c r="I32" s="7">
        <v>0.99399692187266597</v>
      </c>
      <c r="J32" s="7">
        <v>1.0832085219977501</v>
      </c>
      <c r="K32" s="7">
        <v>1.1329206181639</v>
      </c>
      <c r="L32" s="7">
        <v>0.982004711222635</v>
      </c>
    </row>
    <row r="33" spans="1:12">
      <c r="A33" s="7" t="s">
        <v>53</v>
      </c>
      <c r="B33" s="7">
        <v>1.1196490590012</v>
      </c>
      <c r="C33" s="7">
        <v>1.10483429123141</v>
      </c>
      <c r="D33" s="7">
        <v>0.83451650045299497</v>
      </c>
      <c r="E33" s="7">
        <v>1.0033653248151899</v>
      </c>
      <c r="F33" s="7">
        <v>1.19783347680754</v>
      </c>
      <c r="G33" s="7">
        <v>0.97934821768929103</v>
      </c>
      <c r="H33" s="7">
        <v>1.0217545322124999</v>
      </c>
      <c r="I33" s="7">
        <v>1.01193993108406</v>
      </c>
      <c r="J33" s="7">
        <v>1.0669345731480899</v>
      </c>
      <c r="K33" s="7">
        <v>1.2746942743779099</v>
      </c>
      <c r="L33" s="7">
        <v>0.98306126844776598</v>
      </c>
    </row>
    <row r="34" spans="1:12">
      <c r="A34" s="7" t="s">
        <v>54</v>
      </c>
      <c r="B34" s="7">
        <v>1.1124257352456901</v>
      </c>
      <c r="C34" s="7">
        <v>1.09815619725998</v>
      </c>
      <c r="D34" s="7">
        <v>0.83116008598148505</v>
      </c>
      <c r="E34" s="7">
        <v>1.0002625291352201</v>
      </c>
      <c r="F34" s="7">
        <v>1.2090642851447</v>
      </c>
      <c r="G34" s="7">
        <v>0.99366222925455105</v>
      </c>
      <c r="H34" s="7">
        <v>1.00730651758306</v>
      </c>
      <c r="I34" s="7">
        <v>1.0148429073409799</v>
      </c>
      <c r="J34" s="7">
        <v>1.04838790100903</v>
      </c>
      <c r="K34" s="7">
        <v>1.28970455193097</v>
      </c>
      <c r="L34" s="7">
        <v>0.975207589666507</v>
      </c>
    </row>
    <row r="35" spans="1:12">
      <c r="A35" s="7" t="s">
        <v>55</v>
      </c>
      <c r="B35" s="7">
        <v>1.1037529116062701</v>
      </c>
      <c r="C35" s="7">
        <v>1.08667150560398</v>
      </c>
      <c r="D35" s="7">
        <v>0.81728140842324903</v>
      </c>
      <c r="E35" s="7">
        <v>1.0027429142755999</v>
      </c>
      <c r="F35" s="7">
        <v>1.2473234368460999</v>
      </c>
      <c r="G35" s="7">
        <v>0.98971109957708603</v>
      </c>
      <c r="H35" s="7">
        <v>0.97634750225895295</v>
      </c>
      <c r="I35" s="7">
        <v>0.99491527485604503</v>
      </c>
      <c r="J35" s="7">
        <v>1.0694223749721199</v>
      </c>
      <c r="K35" s="7">
        <v>0.59963126018878099</v>
      </c>
      <c r="L35" s="7">
        <v>0.97332302329849696</v>
      </c>
    </row>
    <row r="36" spans="1:12">
      <c r="A36" s="7" t="s">
        <v>56</v>
      </c>
      <c r="B36" s="7">
        <v>1.1075433189904</v>
      </c>
      <c r="C36" s="7">
        <v>1.09414170014723</v>
      </c>
      <c r="D36" s="7">
        <v>0.83335017753295904</v>
      </c>
      <c r="E36" s="7">
        <v>1.0132028540811799</v>
      </c>
      <c r="F36" s="7">
        <v>1.3056945636262101</v>
      </c>
      <c r="G36" s="7">
        <v>0.99002350356718505</v>
      </c>
      <c r="H36" s="7">
        <v>0.981286086142933</v>
      </c>
      <c r="I36" s="7">
        <v>0.98374187002985003</v>
      </c>
      <c r="J36" s="7">
        <v>1.0516634327719601</v>
      </c>
      <c r="K36" s="7">
        <v>0.62917383857854603</v>
      </c>
      <c r="L36" s="7">
        <v>0.99123674003225803</v>
      </c>
    </row>
    <row r="37" spans="1:12">
      <c r="A37" s="7" t="s">
        <v>57</v>
      </c>
      <c r="B37" s="7">
        <v>1.0990442401763501</v>
      </c>
      <c r="C37" s="7">
        <v>1.09862094552861</v>
      </c>
      <c r="D37" s="7">
        <v>0.81865691062372303</v>
      </c>
      <c r="E37" s="7">
        <v>1.0289184590146201</v>
      </c>
      <c r="F37" s="7">
        <v>1.2346970681682901</v>
      </c>
      <c r="G37" s="7">
        <v>0.99312594865119797</v>
      </c>
      <c r="H37" s="7">
        <v>0.989802829795842</v>
      </c>
      <c r="I37" s="7">
        <v>1.04756600346672</v>
      </c>
      <c r="J37" s="7">
        <v>0.97344965663345395</v>
      </c>
      <c r="K37" s="7">
        <v>0.59527344383424596</v>
      </c>
      <c r="L37" s="7">
        <v>1.0159020767097999</v>
      </c>
    </row>
    <row r="38" spans="1:12">
      <c r="A38" s="7" t="s">
        <v>58</v>
      </c>
      <c r="B38" s="9">
        <v>1.0720178349130201</v>
      </c>
      <c r="C38" s="7">
        <v>1.11334482905907</v>
      </c>
      <c r="D38" s="7">
        <v>0.80321893767597696</v>
      </c>
      <c r="E38" s="7">
        <v>0.95654138362749097</v>
      </c>
      <c r="F38" s="7">
        <v>1.3547956476523899</v>
      </c>
      <c r="G38" s="7">
        <v>1.0421530732158699</v>
      </c>
      <c r="H38" s="7">
        <v>0.88012476672616502</v>
      </c>
      <c r="I38" s="7">
        <v>1.14075954333242</v>
      </c>
      <c r="J38" s="7">
        <v>0.82138146556676395</v>
      </c>
      <c r="K38" s="7">
        <v>0.76391655734253305</v>
      </c>
      <c r="L38" s="7">
        <v>1.05108392794637</v>
      </c>
    </row>
    <row r="39" spans="1:12">
      <c r="A39" s="7" t="s">
        <v>59</v>
      </c>
      <c r="B39" s="9">
        <v>1.0720178349130201</v>
      </c>
      <c r="C39" s="7">
        <v>1.11334482905907</v>
      </c>
      <c r="D39" s="7">
        <v>0.80321893767597696</v>
      </c>
      <c r="E39" s="7">
        <v>0.95654138362749097</v>
      </c>
      <c r="F39" s="7">
        <v>1.3547956476523899</v>
      </c>
      <c r="G39" s="7">
        <v>1.0421530732158699</v>
      </c>
      <c r="H39" s="7">
        <v>0.88012476672616502</v>
      </c>
      <c r="I39" s="7">
        <v>1.14075954333242</v>
      </c>
      <c r="J39" s="7">
        <v>0.82138146556676395</v>
      </c>
      <c r="K39" s="7">
        <v>0.76391655734253305</v>
      </c>
      <c r="L39" s="7">
        <v>1.05108392794637</v>
      </c>
    </row>
    <row r="40" spans="1:12">
      <c r="A40" s="7" t="s">
        <v>60</v>
      </c>
      <c r="B40" s="7">
        <v>1.0887884490328501</v>
      </c>
      <c r="C40" s="7">
        <v>1.14297095748087</v>
      </c>
      <c r="D40" s="7">
        <v>0.93306454355796897</v>
      </c>
      <c r="E40" s="7">
        <v>0.98296547038152005</v>
      </c>
      <c r="F40" s="7">
        <v>1.43987548993902</v>
      </c>
      <c r="G40" s="7">
        <v>1.07076772680191</v>
      </c>
      <c r="H40" s="7">
        <v>1.02848968628181</v>
      </c>
      <c r="I40" s="7">
        <v>1.0633549566792899</v>
      </c>
      <c r="J40" s="7">
        <v>0.770249932487582</v>
      </c>
      <c r="K40" s="7">
        <v>0.89556471093053702</v>
      </c>
      <c r="L40" s="7">
        <v>1.0241512208555601</v>
      </c>
    </row>
    <row r="41" spans="1:12">
      <c r="A41" s="7" t="s">
        <v>61</v>
      </c>
      <c r="B41" s="7">
        <v>1.07310888780261</v>
      </c>
      <c r="C41" s="7">
        <v>1.1414948479401199</v>
      </c>
      <c r="D41" s="7">
        <v>0.95746697965531902</v>
      </c>
      <c r="E41" s="7">
        <v>0.99650279524066199</v>
      </c>
      <c r="F41" s="7">
        <v>1.5086313858289999</v>
      </c>
      <c r="G41" s="7">
        <v>1.03828607475171</v>
      </c>
      <c r="H41" s="7">
        <v>0.99463078147194695</v>
      </c>
      <c r="I41" s="7">
        <v>1.06876588620867</v>
      </c>
      <c r="J41" s="7">
        <v>0.74187541457841999</v>
      </c>
      <c r="K41" s="7">
        <v>0.93156900493449901</v>
      </c>
      <c r="L41" s="7">
        <v>1.04721174313073</v>
      </c>
    </row>
    <row r="42" spans="1:12">
      <c r="A42" s="7" t="s">
        <v>62</v>
      </c>
      <c r="B42" s="7">
        <v>1.0520286792478799</v>
      </c>
      <c r="C42" s="7">
        <v>1.13200536241043</v>
      </c>
      <c r="D42" s="7">
        <v>1.0412514422318699</v>
      </c>
      <c r="E42" s="7">
        <v>1.0152801968703999</v>
      </c>
      <c r="F42" s="7">
        <v>1.43900387354685</v>
      </c>
      <c r="G42" s="7">
        <v>1.0169632695942099</v>
      </c>
      <c r="H42" s="7">
        <v>0.96451594167658605</v>
      </c>
      <c r="I42" s="7">
        <v>1.02100458442796</v>
      </c>
      <c r="J42" s="7">
        <v>0.75816169959053403</v>
      </c>
      <c r="K42" s="7">
        <v>1.06774136521336</v>
      </c>
      <c r="L42" s="7">
        <v>1.0297656699097</v>
      </c>
    </row>
    <row r="43" spans="1:12">
      <c r="A43" s="7" t="s">
        <v>63</v>
      </c>
      <c r="B43" s="7">
        <v>1.0562003443286101</v>
      </c>
      <c r="C43" s="7">
        <v>1.1257630041256099</v>
      </c>
      <c r="D43" s="7">
        <v>1.0551445682946901</v>
      </c>
      <c r="E43" s="7">
        <v>1.04240966081971</v>
      </c>
      <c r="F43" s="7">
        <v>1.13747963605215</v>
      </c>
      <c r="G43" s="7">
        <v>1.0336164519005899</v>
      </c>
      <c r="H43" s="7">
        <v>0.949575220803071</v>
      </c>
      <c r="I43" s="7">
        <v>1.01650981959216</v>
      </c>
      <c r="J43" s="7">
        <v>0.73894967177242898</v>
      </c>
      <c r="K43" s="7">
        <v>1.10995024933806</v>
      </c>
      <c r="L43" s="7">
        <v>1.0049473364677499</v>
      </c>
    </row>
    <row r="44" spans="1:12">
      <c r="A44" s="7" t="s">
        <v>64</v>
      </c>
      <c r="B44" s="10">
        <v>1.0450013354708001</v>
      </c>
      <c r="C44" s="10">
        <v>1.11876229543029</v>
      </c>
      <c r="D44" s="10">
        <v>1.1326862984983901</v>
      </c>
      <c r="E44" s="10">
        <v>1.04041414967938</v>
      </c>
      <c r="F44" s="10">
        <v>1.1315940013235699</v>
      </c>
      <c r="G44" s="10">
        <v>1.0201754249302799</v>
      </c>
      <c r="H44" s="10">
        <v>0.95962222931911501</v>
      </c>
      <c r="I44" s="10">
        <v>0.98717080551470204</v>
      </c>
      <c r="J44" s="10">
        <v>0.74885844748858399</v>
      </c>
      <c r="K44" s="10">
        <v>1.3133350266700501</v>
      </c>
      <c r="L44" s="10">
        <v>1.01611415862029</v>
      </c>
    </row>
    <row r="45" spans="1:12">
      <c r="A45" s="7" t="s">
        <v>65</v>
      </c>
      <c r="B45" s="10">
        <v>1.04688596559313</v>
      </c>
      <c r="C45" s="10">
        <v>1.1186729513746601</v>
      </c>
      <c r="D45" s="10">
        <v>1.14456823262323</v>
      </c>
      <c r="E45" s="10">
        <v>1.0663476353399</v>
      </c>
      <c r="F45" s="10">
        <v>1.0779259581171701</v>
      </c>
      <c r="G45" s="10">
        <v>1.0320498386249299</v>
      </c>
      <c r="H45" s="10">
        <v>0.96808831938661299</v>
      </c>
      <c r="I45" s="10">
        <v>0.98385281691499404</v>
      </c>
      <c r="J45" s="10">
        <v>0.75434465747281099</v>
      </c>
      <c r="K45" s="10">
        <v>1.30319501524592</v>
      </c>
      <c r="L45" s="10">
        <v>1.0338277756446801</v>
      </c>
    </row>
    <row r="46" spans="1:12">
      <c r="A46" s="7" t="s">
        <v>66</v>
      </c>
      <c r="B46" s="10">
        <v>1.04903134848617</v>
      </c>
      <c r="C46" s="10">
        <v>1.1127227080851501</v>
      </c>
      <c r="D46" s="10">
        <v>1.1264854154519299</v>
      </c>
      <c r="E46" s="10">
        <v>1.0603103123263</v>
      </c>
      <c r="F46" s="10">
        <v>1.0894380865830799</v>
      </c>
      <c r="G46" s="10">
        <v>1.02331146959759</v>
      </c>
      <c r="H46" s="10">
        <v>0.98927434408986203</v>
      </c>
      <c r="I46" s="10">
        <v>0.97075614204836402</v>
      </c>
      <c r="J46" s="10">
        <v>0.75577039886616704</v>
      </c>
      <c r="K46" s="10">
        <v>1.3790364104450199</v>
      </c>
      <c r="L46" s="10">
        <v>1.0721962648879799</v>
      </c>
    </row>
    <row r="47" spans="1:12">
      <c r="A47" s="7" t="s">
        <v>67</v>
      </c>
      <c r="B47" s="7">
        <v>1.0493972852162801</v>
      </c>
      <c r="C47" s="7">
        <v>1.1214166541714601</v>
      </c>
      <c r="D47" s="7">
        <v>1.1243953888014799</v>
      </c>
      <c r="E47" s="7">
        <v>1.1016260182130699</v>
      </c>
      <c r="F47" s="7">
        <v>1.09768415153421</v>
      </c>
      <c r="G47" s="7">
        <v>1.0333622529031301</v>
      </c>
      <c r="H47" s="7">
        <v>1.0179549117756399</v>
      </c>
      <c r="I47" s="7">
        <v>0.97963505743715396</v>
      </c>
      <c r="J47" s="7">
        <v>0.73054231909009404</v>
      </c>
      <c r="K47" s="7">
        <v>1.4429160897075399</v>
      </c>
      <c r="L47" s="7">
        <v>1.07029742325857</v>
      </c>
    </row>
    <row r="48" spans="1:12">
      <c r="A48" s="7" t="s">
        <v>68</v>
      </c>
      <c r="B48" s="7">
        <v>1.0605462434576201</v>
      </c>
      <c r="C48" s="7">
        <v>1.11879684849853</v>
      </c>
      <c r="D48" s="7">
        <v>1.12506753153228</v>
      </c>
      <c r="E48" s="7">
        <v>1.1102418285404101</v>
      </c>
      <c r="F48" s="7">
        <v>1.06738601004265</v>
      </c>
      <c r="G48" s="7">
        <v>1.0436658905335701</v>
      </c>
      <c r="H48" s="7">
        <v>1.03674797150534</v>
      </c>
      <c r="I48" s="7">
        <v>1.0113864421799299</v>
      </c>
      <c r="J48" s="7">
        <v>0.69569353692262303</v>
      </c>
      <c r="K48" s="7">
        <v>1.6147361292565101</v>
      </c>
      <c r="L48" s="7">
        <v>1.08158483891836</v>
      </c>
    </row>
    <row r="49" spans="1:12">
      <c r="A49" s="7" t="s">
        <v>69</v>
      </c>
      <c r="B49" s="7">
        <v>1.0730270103261801</v>
      </c>
      <c r="C49" s="7">
        <v>1.1077429212899099</v>
      </c>
      <c r="D49" s="7">
        <v>1.1294584393921001</v>
      </c>
      <c r="E49" s="7">
        <v>1.12077135712835</v>
      </c>
      <c r="F49" s="7">
        <v>1.16613686142698</v>
      </c>
      <c r="G49" s="7">
        <v>1.0260061355010099</v>
      </c>
      <c r="H49" s="7">
        <v>1.02873633817035</v>
      </c>
      <c r="I49" s="7">
        <v>0.99063431110116595</v>
      </c>
      <c r="J49" s="7">
        <v>0.74774623853935895</v>
      </c>
      <c r="K49" s="7">
        <v>1.8567171271751</v>
      </c>
      <c r="L49" s="7">
        <v>1.06201990519456</v>
      </c>
    </row>
    <row r="50" spans="1:12">
      <c r="A50" s="7" t="s">
        <v>70</v>
      </c>
      <c r="B50" s="7">
        <v>1.0621938493576</v>
      </c>
      <c r="C50" s="7">
        <v>1.08918036278534</v>
      </c>
      <c r="D50" s="7">
        <v>1.27551621118805</v>
      </c>
      <c r="E50" s="7">
        <v>1.3525211224537299</v>
      </c>
      <c r="F50" s="7">
        <v>1.3955910290092099</v>
      </c>
      <c r="G50" s="7">
        <v>1.0836272197298</v>
      </c>
      <c r="H50" s="7">
        <v>1.2000350942348501</v>
      </c>
      <c r="I50" s="7">
        <v>0.89449913231018296</v>
      </c>
      <c r="J50" s="7">
        <v>0.57360212901516106</v>
      </c>
      <c r="K50" s="7">
        <v>3.5480322412217702</v>
      </c>
      <c r="L50" s="7">
        <v>1.0934449732834699</v>
      </c>
    </row>
    <row r="51" spans="1:12">
      <c r="A51" s="7" t="s">
        <v>71</v>
      </c>
      <c r="B51" s="7">
        <v>1.0621938493576</v>
      </c>
      <c r="C51" s="7">
        <v>1.08918036278534</v>
      </c>
      <c r="D51" s="7">
        <v>1.27551621118805</v>
      </c>
      <c r="E51" s="7">
        <v>1.3525211224537299</v>
      </c>
      <c r="F51" s="7">
        <v>1.3955910290092099</v>
      </c>
      <c r="G51" s="7">
        <v>1.0836272197298</v>
      </c>
      <c r="H51" s="7">
        <v>1.2000350942348501</v>
      </c>
      <c r="I51" s="7">
        <v>0.89449913231018296</v>
      </c>
      <c r="J51" s="7">
        <v>0.57360212901516106</v>
      </c>
      <c r="K51" s="7">
        <v>3.5480322412217702</v>
      </c>
      <c r="L51" s="7">
        <v>1.0934449732834699</v>
      </c>
    </row>
    <row r="52" spans="1:12">
      <c r="A52" s="7" t="s">
        <v>72</v>
      </c>
      <c r="B52" s="7">
        <v>1.08188586154418</v>
      </c>
      <c r="C52" s="7">
        <v>1.0650361884358901</v>
      </c>
      <c r="D52" s="7">
        <v>1.23833955297347</v>
      </c>
      <c r="E52" s="7">
        <v>1.2920979976442899</v>
      </c>
      <c r="F52" s="7">
        <v>1.1003207769449701</v>
      </c>
      <c r="G52" s="7">
        <v>1.0744651471075599</v>
      </c>
      <c r="H52" s="7">
        <v>1.11636443818327</v>
      </c>
      <c r="I52" s="7">
        <v>1.09985831057016</v>
      </c>
      <c r="J52" s="7">
        <v>0.99089407580216504</v>
      </c>
      <c r="K52" s="7">
        <v>2.63217856788506</v>
      </c>
      <c r="L52" s="7">
        <v>1.0915350954882399</v>
      </c>
    </row>
    <row r="53" spans="1:12">
      <c r="A53" s="7" t="s">
        <v>73</v>
      </c>
      <c r="B53" s="7">
        <v>1.0715639438112701</v>
      </c>
      <c r="C53" s="7">
        <v>1.06391484778173</v>
      </c>
      <c r="D53" s="7">
        <v>1.21913627054269</v>
      </c>
      <c r="E53" s="7">
        <v>1.26741104581597</v>
      </c>
      <c r="F53" s="7">
        <v>1.0510088287227799</v>
      </c>
      <c r="G53" s="7">
        <v>1.0667795556323401</v>
      </c>
      <c r="H53" s="7">
        <v>1.1150010984797201</v>
      </c>
      <c r="I53" s="7">
        <v>1.1059335939136701</v>
      </c>
      <c r="J53" s="7">
        <v>1.12239479747236</v>
      </c>
      <c r="K53" s="7">
        <v>2.6305356426207802</v>
      </c>
      <c r="L53" s="7">
        <v>1.03924291668905</v>
      </c>
    </row>
    <row r="54" spans="1:12">
      <c r="A54" s="7" t="s">
        <v>74</v>
      </c>
      <c r="B54" s="7">
        <v>1.0771120253497</v>
      </c>
      <c r="C54" s="7">
        <v>1.07115337080342</v>
      </c>
      <c r="D54" s="7">
        <v>1.12935218698317</v>
      </c>
      <c r="E54" s="7">
        <v>1.25982774061694</v>
      </c>
      <c r="F54" s="7">
        <v>1.09170940711992</v>
      </c>
      <c r="G54" s="7">
        <v>1.07473136535541</v>
      </c>
      <c r="H54" s="7">
        <v>1.1150547338605701</v>
      </c>
      <c r="I54" s="7">
        <v>1.1395546438600901</v>
      </c>
      <c r="J54" s="7">
        <v>1.0473041543681401</v>
      </c>
      <c r="K54" s="7">
        <v>2.4638591189505701</v>
      </c>
      <c r="L54" s="7">
        <v>1.071267033616</v>
      </c>
    </row>
    <row r="55" spans="1:12">
      <c r="A55" s="7" t="s">
        <v>75</v>
      </c>
      <c r="B55" s="7">
        <v>1.09587300172285</v>
      </c>
      <c r="C55" s="7">
        <v>1.0721064596807801</v>
      </c>
      <c r="D55" s="7">
        <v>1.1049308722132201</v>
      </c>
      <c r="E55" s="7">
        <v>1.2440625532341201</v>
      </c>
      <c r="F55" s="7">
        <v>1.09723357782305</v>
      </c>
      <c r="G55" s="7">
        <v>1.0548914765847801</v>
      </c>
      <c r="H55" s="7">
        <v>1.0906601625650001</v>
      </c>
      <c r="I55" s="7">
        <v>1.14357705074944</v>
      </c>
      <c r="J55" s="7">
        <v>1.01785506682905</v>
      </c>
      <c r="K55" s="7">
        <v>2.2931952425214401</v>
      </c>
      <c r="L55" s="7">
        <v>1.1013715001764399</v>
      </c>
    </row>
    <row r="56" spans="1:12">
      <c r="A56" s="7" t="s">
        <v>76</v>
      </c>
      <c r="B56" s="7">
        <v>1.0958728101570001</v>
      </c>
      <c r="C56" s="7">
        <v>1.0738191724316399</v>
      </c>
      <c r="D56" s="7">
        <v>1.1129695644303601</v>
      </c>
      <c r="E56" s="7">
        <v>1.22261902361931</v>
      </c>
      <c r="F56" s="7">
        <v>1.0114490857449201</v>
      </c>
      <c r="G56" s="7">
        <v>1.051164266724</v>
      </c>
      <c r="H56" s="7">
        <v>1.0845768912142599</v>
      </c>
      <c r="I56" s="7">
        <v>1.15091758854363</v>
      </c>
      <c r="J56" s="7">
        <v>1.02915985162081</v>
      </c>
      <c r="K56" s="7">
        <v>1.8938756543219799</v>
      </c>
      <c r="L56" s="7">
        <v>1.10153694093858</v>
      </c>
    </row>
    <row r="57" spans="1:12">
      <c r="A57" s="7" t="s">
        <v>77</v>
      </c>
      <c r="B57" s="7">
        <v>1.09448533659617</v>
      </c>
      <c r="C57" s="7">
        <v>1.0763392789481601</v>
      </c>
      <c r="D57" s="7">
        <v>1.098842988523</v>
      </c>
      <c r="E57" s="7">
        <v>1.2000985901822601</v>
      </c>
      <c r="F57" s="7">
        <v>1.0914557565256899</v>
      </c>
      <c r="G57" s="7">
        <v>1.04835295926818</v>
      </c>
      <c r="H57" s="7">
        <v>1.07590263704056</v>
      </c>
      <c r="I57" s="7">
        <v>1.12252457533383</v>
      </c>
      <c r="J57" s="7">
        <v>1.0626857144561901</v>
      </c>
      <c r="K57" s="7">
        <v>1.9035151350735</v>
      </c>
      <c r="L57" s="7">
        <v>1.1109650293663</v>
      </c>
    </row>
    <row r="58" spans="1:12">
      <c r="A58" s="7" t="s">
        <v>78</v>
      </c>
      <c r="B58" s="7">
        <v>1.0943548849906299</v>
      </c>
      <c r="C58" s="7">
        <v>1.0821620548211599</v>
      </c>
      <c r="D58" s="7">
        <v>1.0980709161822999</v>
      </c>
      <c r="E58" s="7">
        <v>1.2128446520587199</v>
      </c>
      <c r="F58" s="7">
        <v>1.07469943758376</v>
      </c>
      <c r="G58" s="7">
        <v>1.08276631527416</v>
      </c>
      <c r="H58" s="7">
        <v>1.0648379947689799</v>
      </c>
      <c r="I58" s="7">
        <v>1.18183237720404</v>
      </c>
      <c r="J58" s="7">
        <v>1.09359835157149</v>
      </c>
      <c r="K58" s="7">
        <v>1.6327784128206899</v>
      </c>
      <c r="L58" s="7">
        <v>1.10855801969662</v>
      </c>
    </row>
    <row r="59" spans="1:12">
      <c r="A59" s="7" t="s">
        <v>79</v>
      </c>
      <c r="B59" s="7">
        <v>1.09884941378839</v>
      </c>
      <c r="C59" s="7">
        <v>1.0726885449989501</v>
      </c>
      <c r="D59" s="7">
        <v>1.0935792893672101</v>
      </c>
      <c r="E59" s="7">
        <v>1.1604233975854501</v>
      </c>
      <c r="F59" s="7">
        <v>1.0528336161654801</v>
      </c>
      <c r="G59" s="7">
        <v>1.0840952393029</v>
      </c>
      <c r="H59" s="7">
        <v>1.04314755640652</v>
      </c>
      <c r="I59" s="7">
        <v>1.18683392221936</v>
      </c>
      <c r="J59" s="7">
        <v>1.09129179826184</v>
      </c>
      <c r="K59" s="7">
        <v>1.66849295931135</v>
      </c>
      <c r="L59" s="7">
        <v>1.1089661994581199</v>
      </c>
    </row>
    <row r="60" spans="1:12">
      <c r="A60" s="7" t="s">
        <v>80</v>
      </c>
      <c r="B60" s="7">
        <v>1.1060579182816701</v>
      </c>
      <c r="C60" s="7">
        <v>1.07801257949137</v>
      </c>
      <c r="D60" s="7">
        <v>1.08759377192768</v>
      </c>
      <c r="E60" s="7">
        <v>1.1460601248359601</v>
      </c>
      <c r="F60" s="7">
        <v>1.04598452739409</v>
      </c>
      <c r="G60" s="7">
        <v>1.08713156628622</v>
      </c>
      <c r="H60" s="7">
        <v>1.0299843513397</v>
      </c>
      <c r="I60" s="7">
        <v>1.1179718453829199</v>
      </c>
      <c r="J60" s="7">
        <v>1.08751156113042</v>
      </c>
      <c r="K60" s="7">
        <v>1.4746761872207399</v>
      </c>
      <c r="L60" s="7">
        <v>1.10178857112053</v>
      </c>
    </row>
    <row r="66" spans="3:26">
      <c r="C66" s="7">
        <v>1.0302258365308115</v>
      </c>
      <c r="D66" s="7">
        <v>1.0227962124951038</v>
      </c>
      <c r="E66" s="7">
        <v>1.0297710218767875</v>
      </c>
      <c r="F66" s="7">
        <v>1.0298218158786905</v>
      </c>
      <c r="G66" s="7">
        <v>1.0257613542527497</v>
      </c>
      <c r="H66" s="7">
        <v>1.0553070089507126</v>
      </c>
      <c r="I66" s="7">
        <v>1.0497933445136194</v>
      </c>
      <c r="J66" s="7">
        <v>1.0295555147165303</v>
      </c>
      <c r="K66" s="7">
        <v>1.0224257419118581</v>
      </c>
      <c r="L66" s="7">
        <v>1.0220939419915696</v>
      </c>
      <c r="M66" s="7">
        <v>1.0439569720930983</v>
      </c>
      <c r="N66" s="7">
        <v>1.0197146723770822</v>
      </c>
      <c r="O66" s="7">
        <v>1.0339811291306944</v>
      </c>
      <c r="P66" s="7">
        <v>0.97655704431980417</v>
      </c>
      <c r="Q66" s="7">
        <v>1.0088654381950319</v>
      </c>
      <c r="R66" s="7">
        <v>1.0298670642305605</v>
      </c>
      <c r="S66" s="7">
        <v>1.0044956445942279</v>
      </c>
      <c r="T66" s="7">
        <v>1.0379839623975753</v>
      </c>
      <c r="U66" s="7">
        <v>1.0251571057511748</v>
      </c>
      <c r="V66" s="7">
        <v>1.0296341485459217</v>
      </c>
      <c r="W66" s="7">
        <v>1.0287420103643967</v>
      </c>
      <c r="X66" s="7">
        <v>1.1292137464167256</v>
      </c>
      <c r="Y66" s="7">
        <v>1.1320083567655153</v>
      </c>
      <c r="Z66" s="7">
        <v>1.1319414512480592</v>
      </c>
    </row>
    <row r="67" spans="3:26">
      <c r="C67" s="7">
        <v>1.0055531294755378</v>
      </c>
      <c r="D67" s="7">
        <v>1.0193519986145814</v>
      </c>
      <c r="E67" s="7">
        <v>1.0228194390122436</v>
      </c>
      <c r="F67" s="7">
        <v>1.0124645049731438</v>
      </c>
      <c r="G67" s="7">
        <v>1.0407660295061576</v>
      </c>
      <c r="H67" s="7">
        <v>1.1207506863680177</v>
      </c>
      <c r="I67" s="7">
        <v>1.0422393434372985</v>
      </c>
      <c r="J67" s="7">
        <v>1.0576380301635406</v>
      </c>
      <c r="K67" s="7">
        <v>1.0099306685983176</v>
      </c>
      <c r="L67" s="7">
        <v>1.0049483874729694</v>
      </c>
      <c r="M67" s="7">
        <v>1.0410636005553611</v>
      </c>
      <c r="N67" s="7">
        <v>1.0153085273703044</v>
      </c>
      <c r="O67" s="7">
        <v>1.0086659186604503</v>
      </c>
      <c r="P67" s="7">
        <v>1.0048236296606112</v>
      </c>
      <c r="Q67" s="7">
        <v>1.0063950007378337</v>
      </c>
      <c r="R67" s="7">
        <v>1.0051294999289879</v>
      </c>
      <c r="S67" s="7">
        <v>1.00497185793583</v>
      </c>
      <c r="T67" s="7">
        <v>1.0171836341552545</v>
      </c>
      <c r="U67" s="7">
        <v>1.0055155433088039</v>
      </c>
      <c r="V67" s="7">
        <v>1.0048935797950778</v>
      </c>
      <c r="W67" s="7">
        <v>1.0275216714538118</v>
      </c>
      <c r="X67" s="7">
        <v>1.1258149450582928</v>
      </c>
      <c r="Y67" s="7">
        <v>1.1257658330971079</v>
      </c>
      <c r="Z67" s="7">
        <v>1.1280742217073725</v>
      </c>
    </row>
    <row r="68" spans="3:26">
      <c r="C68" s="7">
        <v>1.0163770307140765</v>
      </c>
      <c r="D68" s="7">
        <v>1.0295685028902275</v>
      </c>
      <c r="E68" s="7">
        <v>1.0161425888873263</v>
      </c>
      <c r="F68" s="7">
        <v>1.0161106504744535</v>
      </c>
      <c r="G68" s="7">
        <v>1.0141841263346092</v>
      </c>
      <c r="H68" s="7">
        <v>1.1103637608800578</v>
      </c>
      <c r="I68" s="7">
        <v>1.0152532572348882</v>
      </c>
      <c r="J68" s="7">
        <v>1.0644153722987943</v>
      </c>
      <c r="K68" s="7">
        <v>1.017089267976476</v>
      </c>
      <c r="L68" s="7">
        <v>1.0161121956176755</v>
      </c>
      <c r="M68" s="7">
        <v>1.0453859906305234</v>
      </c>
      <c r="N68" s="7">
        <v>1.0226441118470673</v>
      </c>
      <c r="O68" s="7">
        <v>1.0294159418055542</v>
      </c>
      <c r="P68" s="7">
        <v>1.0000518463610073</v>
      </c>
      <c r="Q68" s="7">
        <v>1.0227308749351496</v>
      </c>
      <c r="R68" s="7">
        <v>1.0164715701457698</v>
      </c>
      <c r="S68" s="7">
        <v>1.0319142857429802</v>
      </c>
      <c r="T68" s="7">
        <v>1.0311102462986357</v>
      </c>
      <c r="U68" s="7">
        <v>1.0164898383902421</v>
      </c>
      <c r="V68" s="7">
        <v>1.0161069395015685</v>
      </c>
      <c r="W68" s="7">
        <v>1.037332092668966</v>
      </c>
      <c r="X68" s="7">
        <v>1.118979412343539</v>
      </c>
      <c r="Y68" s="7">
        <v>1.1187664026697592</v>
      </c>
      <c r="Z68" s="7">
        <v>1.1263217552438913</v>
      </c>
    </row>
    <row r="69" spans="3:26">
      <c r="C69" s="7">
        <v>1.0179532492652212</v>
      </c>
      <c r="D69" s="7">
        <v>1.0463252025513323</v>
      </c>
      <c r="E69" s="7">
        <v>1.033849206552816</v>
      </c>
      <c r="F69" s="7">
        <v>1.0338942277755154</v>
      </c>
      <c r="G69" s="7">
        <v>1.0529668690724139</v>
      </c>
      <c r="H69" s="7">
        <v>1.0947942928967949</v>
      </c>
      <c r="I69" s="7">
        <v>0.99636977909959024</v>
      </c>
      <c r="J69" s="7">
        <v>1.0689134297947356</v>
      </c>
      <c r="K69" s="7">
        <v>1.0345050952895398</v>
      </c>
      <c r="L69" s="7">
        <v>1.0338259023594132</v>
      </c>
      <c r="M69" s="7">
        <v>1.0494107487524398</v>
      </c>
      <c r="N69" s="7">
        <v>1.0375010695820757</v>
      </c>
      <c r="O69" s="7">
        <v>1.0414437896968276</v>
      </c>
      <c r="P69" s="7">
        <v>1.0369569553676823</v>
      </c>
      <c r="Q69" s="7">
        <v>1.0440636426756491</v>
      </c>
      <c r="R69" s="7">
        <v>1.0343412382806958</v>
      </c>
      <c r="S69" s="7">
        <v>1.0547952246454197</v>
      </c>
      <c r="T69" s="7">
        <v>1.0459639613122862</v>
      </c>
      <c r="U69" s="7">
        <v>1.0341458316514929</v>
      </c>
      <c r="V69" s="7">
        <v>1.0338158130184547</v>
      </c>
      <c r="W69" s="7">
        <v>1.0323797267401718</v>
      </c>
      <c r="X69" s="7">
        <v>1.1189961783188846</v>
      </c>
      <c r="Y69" s="7">
        <v>1.118677332906034</v>
      </c>
      <c r="Z69" s="7">
        <v>1.1186327314815183</v>
      </c>
    </row>
    <row r="70" spans="3:26">
      <c r="C70" s="7">
        <v>0.99357495746057911</v>
      </c>
      <c r="D70" s="7">
        <v>1.0658495059196904</v>
      </c>
      <c r="E70" s="7">
        <v>1.0722118339170055</v>
      </c>
      <c r="F70" s="7">
        <v>1.0722287718531842</v>
      </c>
      <c r="G70" s="7">
        <v>1.0717770204305064</v>
      </c>
      <c r="H70" s="7">
        <v>1.0611960002332059</v>
      </c>
      <c r="I70" s="7">
        <v>0.99975793479337394</v>
      </c>
      <c r="J70" s="7">
        <v>1.0710186855220307</v>
      </c>
      <c r="K70" s="7">
        <v>1.0679542808171663</v>
      </c>
      <c r="L70" s="7">
        <v>1.0721941025328692</v>
      </c>
      <c r="M70" s="7">
        <v>1.0570149957933592</v>
      </c>
      <c r="N70" s="7">
        <v>1.0511035394385153</v>
      </c>
      <c r="O70" s="7">
        <v>1.0688906050722018</v>
      </c>
      <c r="P70" s="7">
        <v>1.0476070072754022</v>
      </c>
      <c r="Q70" s="7">
        <v>1.064120971336872</v>
      </c>
      <c r="R70" s="7">
        <v>1.0514883766212602</v>
      </c>
      <c r="S70" s="7">
        <v>1.0723561895839855</v>
      </c>
      <c r="T70" s="7">
        <v>1.0382126697029701</v>
      </c>
      <c r="U70" s="7">
        <v>1.0723449820426938</v>
      </c>
      <c r="V70" s="7">
        <v>1.072354334514827</v>
      </c>
      <c r="W70" s="7">
        <v>1.0701724032483009</v>
      </c>
      <c r="X70" s="7">
        <v>1.112792744478116</v>
      </c>
      <c r="Y70" s="7">
        <v>1.1127261057627671</v>
      </c>
      <c r="Z70" s="7">
        <v>1.1126379707506451</v>
      </c>
    </row>
    <row r="71" spans="3:26">
      <c r="C71" s="7">
        <v>1.0705562778108786</v>
      </c>
      <c r="D71" s="7">
        <v>1.0771905419032886</v>
      </c>
      <c r="E71" s="7">
        <v>1.0678981835909682</v>
      </c>
      <c r="F71" s="7">
        <v>1.0703274926748558</v>
      </c>
      <c r="G71" s="7">
        <v>1.0722246594089344</v>
      </c>
      <c r="H71" s="7">
        <v>1.0579482229878301</v>
      </c>
      <c r="I71" s="7">
        <v>1.0037448470679085</v>
      </c>
      <c r="J71" s="7">
        <v>1.0725429992048372</v>
      </c>
      <c r="K71" s="7">
        <v>1.0667578604983701</v>
      </c>
      <c r="L71" s="7">
        <v>1.0702963545531128</v>
      </c>
      <c r="M71" s="7">
        <v>1.0672293977030132</v>
      </c>
      <c r="N71" s="7">
        <v>1.0717209612125769</v>
      </c>
      <c r="O71" s="7">
        <v>1.0772739607943065</v>
      </c>
      <c r="P71" s="7">
        <v>1.0683388714423303</v>
      </c>
      <c r="Q71" s="7">
        <v>1.0693066039412851</v>
      </c>
      <c r="R71" s="7">
        <v>1.0712777391330837</v>
      </c>
      <c r="S71" s="7">
        <v>1.0705146270412615</v>
      </c>
      <c r="T71" s="7">
        <v>1.0547835658242957</v>
      </c>
      <c r="U71" s="7">
        <v>1.0702285283757127</v>
      </c>
      <c r="V71" s="7">
        <v>1.0703870154164608</v>
      </c>
      <c r="W71" s="7">
        <v>1.0554238649075016</v>
      </c>
      <c r="X71" s="7">
        <v>1.1214274978042766</v>
      </c>
      <c r="Y71" s="7">
        <v>1.1214196958219522</v>
      </c>
      <c r="Z71" s="7">
        <v>1.1199359136957892</v>
      </c>
    </row>
    <row r="72" spans="3:26">
      <c r="C72" s="7">
        <v>1.0820738444683689</v>
      </c>
      <c r="D72" s="7">
        <v>1.0823659899231781</v>
      </c>
      <c r="E72" s="7">
        <v>1.0815829221685942</v>
      </c>
      <c r="F72" s="7">
        <v>1.081586067042152</v>
      </c>
      <c r="G72" s="7">
        <v>1.0818995155188549</v>
      </c>
      <c r="H72" s="7">
        <v>1.0584266433853622</v>
      </c>
      <c r="I72" s="7">
        <v>1.0216969848196396</v>
      </c>
      <c r="J72" s="7">
        <v>1.0806060319032733</v>
      </c>
      <c r="K72" s="7">
        <v>1.0733470859370142</v>
      </c>
      <c r="L72" s="7">
        <v>1.0815821541877204</v>
      </c>
      <c r="M72" s="7">
        <v>1.0722768504777014</v>
      </c>
      <c r="N72" s="7">
        <v>1.0742221818251627</v>
      </c>
      <c r="O72" s="7">
        <v>1.0813298376323675</v>
      </c>
      <c r="P72" s="7">
        <v>1.0619238371109452</v>
      </c>
      <c r="Q72" s="7">
        <v>1.0723561245852469</v>
      </c>
      <c r="R72" s="7">
        <v>1.0824053860108038</v>
      </c>
      <c r="S72" s="7">
        <v>1.0814613816492997</v>
      </c>
      <c r="T72" s="7">
        <v>1.0542028875867757</v>
      </c>
      <c r="U72" s="7">
        <v>1.0755153623374778</v>
      </c>
      <c r="V72" s="7">
        <v>1.0815784573759033</v>
      </c>
      <c r="W72" s="7">
        <v>1.0788278602475945</v>
      </c>
      <c r="X72" s="7">
        <v>1.1114002031987691</v>
      </c>
      <c r="Y72" s="7">
        <v>1.1187992174459978</v>
      </c>
      <c r="Z72" s="7">
        <v>1.1184080485627053</v>
      </c>
    </row>
    <row r="73" spans="3:26">
      <c r="C73" s="7">
        <v>1.0623034710650612</v>
      </c>
      <c r="D73" s="7">
        <v>1.0827696215789462</v>
      </c>
      <c r="E73" s="7">
        <v>1.0620173827040649</v>
      </c>
      <c r="F73" s="7">
        <v>1.0621428183834032</v>
      </c>
      <c r="G73" s="7">
        <v>1.0614761138685613</v>
      </c>
      <c r="H73" s="7">
        <v>1.1012591960172056</v>
      </c>
      <c r="I73" s="7">
        <v>1.037396655806218</v>
      </c>
      <c r="J73" s="7">
        <v>1.0601446061290505</v>
      </c>
      <c r="K73" s="7">
        <v>1.0830531020109717</v>
      </c>
      <c r="L73" s="7">
        <v>1.0981427459267383</v>
      </c>
      <c r="M73" s="7">
        <v>1.0767815533059297</v>
      </c>
      <c r="N73" s="7">
        <v>1.0770534804819922</v>
      </c>
      <c r="O73" s="7">
        <v>1.094891571813513</v>
      </c>
      <c r="P73" s="7">
        <v>1.0609689240627087</v>
      </c>
      <c r="Q73" s="7">
        <v>1.071690169616677</v>
      </c>
      <c r="R73" s="7">
        <v>1.1102049493974806</v>
      </c>
      <c r="S73" s="7">
        <v>1.0620121260606832</v>
      </c>
      <c r="T73" s="7">
        <v>1.0661321773911276</v>
      </c>
      <c r="U73" s="7">
        <v>1.0618076986598246</v>
      </c>
      <c r="V73" s="7">
        <v>1.061844079204233</v>
      </c>
      <c r="W73" s="7">
        <v>1.0597224322524401</v>
      </c>
      <c r="X73" s="7">
        <v>1.1073115589241054</v>
      </c>
      <c r="Y73" s="7">
        <v>1.1077451087269201</v>
      </c>
      <c r="Z73" s="7">
        <v>1.1071552083911589</v>
      </c>
    </row>
    <row r="74" spans="3:26">
      <c r="C74" s="7">
        <v>1.0938469207436985</v>
      </c>
      <c r="D74" s="7">
        <v>1.0817879028632422</v>
      </c>
      <c r="E74" s="7">
        <v>1.0934282620979674</v>
      </c>
      <c r="F74" s="7">
        <v>1.0650791838589813</v>
      </c>
      <c r="G74" s="7">
        <v>1.0544180816389375</v>
      </c>
      <c r="H74" s="7">
        <v>1.1102229245721287</v>
      </c>
      <c r="I74" s="7">
        <v>1.0441018927088357</v>
      </c>
      <c r="J74" s="7">
        <v>1.0922273319033695</v>
      </c>
      <c r="K74" s="7">
        <v>1.0864632342349776</v>
      </c>
      <c r="L74" s="7">
        <v>1.0934430307940812</v>
      </c>
      <c r="M74" s="7">
        <v>1.0765168866988</v>
      </c>
      <c r="N74" s="7">
        <v>1.0777445843512647</v>
      </c>
      <c r="O74" s="7">
        <v>1.0924687799119652</v>
      </c>
      <c r="P74" s="7">
        <v>1.0920855037930128</v>
      </c>
      <c r="Q74" s="7">
        <v>1.0740015294206888</v>
      </c>
      <c r="R74" s="7">
        <v>1.1178132177470546</v>
      </c>
      <c r="S74" s="7">
        <v>1.0932238054663677</v>
      </c>
      <c r="T74" s="7">
        <v>1.0669644080277121</v>
      </c>
      <c r="U74" s="7">
        <v>1.0567088226632551</v>
      </c>
      <c r="V74" s="7">
        <v>1.0934213708660523</v>
      </c>
      <c r="W74" s="7">
        <v>1.0913421511237584</v>
      </c>
      <c r="X74" s="7">
        <v>1.1006077791480373</v>
      </c>
      <c r="Y74" s="7">
        <v>1.0891828447204508</v>
      </c>
      <c r="Z74" s="7">
        <v>1.0890427913974345</v>
      </c>
    </row>
    <row r="75" spans="3:26">
      <c r="C75" s="7">
        <v>1.0919322906535831</v>
      </c>
      <c r="D75" s="7">
        <v>1.0816641345691305</v>
      </c>
      <c r="E75" s="7">
        <v>1.1063099879371945</v>
      </c>
      <c r="F75" s="7">
        <v>1.0934012152831816</v>
      </c>
      <c r="G75" s="7">
        <v>1.0935729051448098</v>
      </c>
      <c r="H75" s="7">
        <v>1.0977413023593496</v>
      </c>
      <c r="I75" s="7">
        <v>1.0470851875431539</v>
      </c>
      <c r="J75" s="7">
        <v>1.0728457270244403</v>
      </c>
      <c r="K75" s="7">
        <v>1.0915837536314581</v>
      </c>
      <c r="L75" s="7">
        <v>1.0941965737462145</v>
      </c>
      <c r="M75" s="7">
        <v>1.07773106660466</v>
      </c>
      <c r="N75" s="7">
        <v>1.0897913072444785</v>
      </c>
      <c r="O75" s="7">
        <v>1.0925079790891654</v>
      </c>
      <c r="P75" s="7">
        <v>1.0922488133723942</v>
      </c>
      <c r="Q75" s="7">
        <v>1.075592810900766</v>
      </c>
      <c r="R75" s="7">
        <v>1.0931838095173614</v>
      </c>
      <c r="S75" s="7">
        <v>1.0931152772132444</v>
      </c>
      <c r="T75" s="7">
        <v>1.09760115356041</v>
      </c>
      <c r="U75" s="7">
        <v>1.0932631324399575</v>
      </c>
      <c r="V75" s="7">
        <v>1.1022340353923621</v>
      </c>
      <c r="W75" s="7">
        <v>1.0919520002323855</v>
      </c>
      <c r="X75" s="7">
        <v>1.0889814882944631</v>
      </c>
      <c r="Y75" s="7">
        <v>1.1128228603612262</v>
      </c>
      <c r="Z75" s="7">
        <v>1.0892383009972728</v>
      </c>
    </row>
    <row r="76" spans="3:26">
      <c r="C76" s="7">
        <v>1.0917401249234273</v>
      </c>
      <c r="D76" s="7">
        <v>1.080671237837274</v>
      </c>
      <c r="E76" s="7">
        <v>1.0915321584920914</v>
      </c>
      <c r="F76" s="7">
        <v>1.091523910993603</v>
      </c>
      <c r="G76" s="7">
        <v>1.091751320613243</v>
      </c>
      <c r="H76" s="7">
        <v>1.0905037971914284</v>
      </c>
      <c r="I76" s="7">
        <v>1.0584492638154115</v>
      </c>
      <c r="J76" s="7">
        <v>1.0568915885542365</v>
      </c>
      <c r="K76" s="7">
        <v>1.0864330311135995</v>
      </c>
      <c r="L76" s="7">
        <v>1.0888789327871309</v>
      </c>
      <c r="M76" s="7">
        <v>1.0770900528704319</v>
      </c>
      <c r="N76" s="7">
        <v>1.065189886493884</v>
      </c>
      <c r="O76" s="7">
        <v>1.0907345413050138</v>
      </c>
      <c r="P76" s="7">
        <v>1.0742408722436079</v>
      </c>
      <c r="Q76" s="7">
        <v>1.071920592063611</v>
      </c>
      <c r="R76" s="7">
        <v>1.0912732973017918</v>
      </c>
      <c r="S76" s="7">
        <v>1.0912910212353786</v>
      </c>
      <c r="T76" s="7">
        <v>1.0983250480824376</v>
      </c>
      <c r="U76" s="7">
        <v>1.0912675279494701</v>
      </c>
      <c r="V76" s="7">
        <v>1.0916358744906174</v>
      </c>
      <c r="W76" s="7">
        <v>1.0902905771839879</v>
      </c>
      <c r="X76" s="7">
        <v>1.0648305095732071</v>
      </c>
      <c r="Y76" s="7">
        <v>1.0650420558295679</v>
      </c>
      <c r="Z76" s="7">
        <v>1.0652901862323416</v>
      </c>
    </row>
    <row r="77" spans="3:26">
      <c r="C77" s="7">
        <v>1.0392451022295301</v>
      </c>
      <c r="D77" s="7">
        <v>1.0779425479866163</v>
      </c>
      <c r="E77" s="7">
        <v>1.0392439362583565</v>
      </c>
      <c r="F77" s="7">
        <v>1.0392979852340878</v>
      </c>
      <c r="G77" s="7">
        <v>1.0400720640662058</v>
      </c>
      <c r="H77" s="7">
        <v>1.0544793872942368</v>
      </c>
      <c r="I77" s="7">
        <v>1.0295142740040049</v>
      </c>
      <c r="J77" s="7">
        <v>1.0369991938363701</v>
      </c>
      <c r="K77" s="7">
        <v>1.0781737556021846</v>
      </c>
      <c r="L77" s="7">
        <v>1.0823703437731986</v>
      </c>
      <c r="M77" s="7">
        <v>1.0654131770085224</v>
      </c>
      <c r="N77" s="7">
        <v>1.0525505544220199</v>
      </c>
      <c r="O77" s="7">
        <v>1.0969914968160452</v>
      </c>
      <c r="P77" s="7">
        <v>1.0385112207997056</v>
      </c>
      <c r="Q77" s="7">
        <v>1.0536598904594818</v>
      </c>
      <c r="R77" s="7">
        <v>1.03898088033392</v>
      </c>
      <c r="S77" s="7">
        <v>1.0396344064085945</v>
      </c>
      <c r="T77" s="7">
        <v>1.0334178847369964</v>
      </c>
      <c r="U77" s="7">
        <v>1.0389702882290413</v>
      </c>
      <c r="V77" s="7">
        <v>1.1442436489468759</v>
      </c>
      <c r="W77" s="7">
        <v>1.0996547411012285</v>
      </c>
      <c r="X77" s="7">
        <v>1.0638946171046895</v>
      </c>
      <c r="Y77" s="7">
        <v>1.0708356342539</v>
      </c>
      <c r="Z77" s="7">
        <v>1.0642608767698907</v>
      </c>
    </row>
    <row r="78" spans="3:26">
      <c r="C78" s="7">
        <v>1.0716576687452608</v>
      </c>
      <c r="D78" s="7">
        <v>1.0776331826181857</v>
      </c>
      <c r="E78" s="7">
        <v>1.0712673694950745</v>
      </c>
      <c r="F78" s="7">
        <v>1.0701301722205396</v>
      </c>
      <c r="G78" s="7">
        <v>1.0713220332546833</v>
      </c>
      <c r="H78" s="7">
        <v>1.04027723647075</v>
      </c>
      <c r="I78" s="7">
        <v>1.0548958852446366</v>
      </c>
      <c r="J78" s="7">
        <v>1.0695030786175375</v>
      </c>
      <c r="K78" s="7">
        <v>1.0679287236945116</v>
      </c>
      <c r="L78" s="7">
        <v>1.0712611359940034</v>
      </c>
      <c r="M78" s="7">
        <v>1.0728859630048486</v>
      </c>
      <c r="N78" s="7">
        <v>1.0784245923512439</v>
      </c>
      <c r="O78" s="7">
        <v>1.0970028404932421</v>
      </c>
      <c r="P78" s="7">
        <v>1.0690352818202826</v>
      </c>
      <c r="Q78" s="7">
        <v>1.0619111102613439</v>
      </c>
      <c r="R78" s="7">
        <v>1.070314377210122</v>
      </c>
      <c r="S78" s="7">
        <v>1.0709498887918627</v>
      </c>
      <c r="T78" s="7">
        <v>1.0709505555279726</v>
      </c>
      <c r="U78" s="7">
        <v>1.0771291905563616</v>
      </c>
      <c r="V78" s="7">
        <v>1.0715387682553235</v>
      </c>
      <c r="W78" s="7">
        <v>1.1058894405264996</v>
      </c>
      <c r="X78" s="7">
        <v>1.0682604072312474</v>
      </c>
      <c r="Y78" s="7">
        <v>1.0711620842117218</v>
      </c>
      <c r="Z78" s="7">
        <v>1.0666443832117156</v>
      </c>
    </row>
    <row r="79" spans="3:26">
      <c r="C79" s="7">
        <v>1.1015762717095303</v>
      </c>
      <c r="D79" s="7">
        <v>1.0832245162151728</v>
      </c>
      <c r="E79" s="7">
        <v>1.1013773136956009</v>
      </c>
      <c r="F79" s="7">
        <v>1.1013506152019144</v>
      </c>
      <c r="G79" s="7">
        <v>1.1009934915257897</v>
      </c>
      <c r="H79" s="7">
        <v>1.0631200926693805</v>
      </c>
      <c r="I79" s="7">
        <v>1.0904075895388288</v>
      </c>
      <c r="J79" s="7">
        <v>1.0994218356972776</v>
      </c>
      <c r="K79" s="7">
        <v>1.1002083888891763</v>
      </c>
      <c r="L79" s="7">
        <v>1.1013679901265432</v>
      </c>
      <c r="M79" s="7">
        <v>1.0856741326886332</v>
      </c>
      <c r="N79" s="7">
        <v>1.0977667512240032</v>
      </c>
      <c r="O79" s="7">
        <v>1.1005724128968237</v>
      </c>
      <c r="P79" s="7">
        <v>1.0988399971294625</v>
      </c>
      <c r="Q79" s="7">
        <v>1.0771009636654603</v>
      </c>
      <c r="R79" s="7">
        <v>1.1003945307482459</v>
      </c>
      <c r="S79" s="7">
        <v>1.1011576142654287</v>
      </c>
      <c r="T79" s="7">
        <v>1.099569566954401</v>
      </c>
      <c r="U79" s="7">
        <v>1.1013782603876068</v>
      </c>
      <c r="V79" s="7">
        <v>1.1016093783759526</v>
      </c>
      <c r="W79" s="7">
        <v>1.1002821567292265</v>
      </c>
      <c r="X79" s="7">
        <v>1.0724842089017275</v>
      </c>
      <c r="Y79" s="7">
        <v>1.0721154542243558</v>
      </c>
      <c r="Z79" s="7">
        <v>1.0723962814679506</v>
      </c>
    </row>
    <row r="80" spans="3:26">
      <c r="C80" s="7">
        <v>1.101805382605451</v>
      </c>
      <c r="D80" s="7">
        <v>1.0856359506519624</v>
      </c>
      <c r="E80" s="7">
        <v>1.1007978900543309</v>
      </c>
      <c r="F80" s="7">
        <v>1.1014981625957774</v>
      </c>
      <c r="G80" s="7">
        <v>1.1240674850699379</v>
      </c>
      <c r="H80" s="7">
        <v>1.1007499778104939</v>
      </c>
      <c r="I80" s="7">
        <v>1.1003168916589232</v>
      </c>
      <c r="J80" s="7">
        <v>1.099654009562516</v>
      </c>
      <c r="K80" s="7">
        <v>1.1015588697278116</v>
      </c>
      <c r="L80" s="7">
        <v>1.0986790448855752</v>
      </c>
      <c r="M80" s="7">
        <v>1.089970859474886</v>
      </c>
      <c r="N80" s="7">
        <v>1.0884564173986844</v>
      </c>
      <c r="O80" s="7">
        <v>1.1004521698222505</v>
      </c>
      <c r="P80" s="7">
        <v>1.0984322234935908</v>
      </c>
      <c r="Q80" s="7">
        <v>1.0967019346042726</v>
      </c>
      <c r="R80" s="7">
        <v>1.0731839063113593</v>
      </c>
      <c r="S80" s="7">
        <v>1.0961246112174132</v>
      </c>
      <c r="T80" s="7">
        <v>1.1069706883289128</v>
      </c>
      <c r="U80" s="7">
        <v>1.101532514249794</v>
      </c>
      <c r="V80" s="7">
        <v>1.1017570804818588</v>
      </c>
      <c r="W80" s="7">
        <v>1.1007784912821961</v>
      </c>
      <c r="X80" s="7">
        <v>1.0742550485301712</v>
      </c>
      <c r="Y80" s="7">
        <v>1.073827440209965</v>
      </c>
      <c r="Z80" s="7">
        <v>1.0740415774518652</v>
      </c>
    </row>
    <row r="81" spans="3:26">
      <c r="C81" s="7">
        <v>1.1112488782493752</v>
      </c>
      <c r="D81" s="7">
        <v>1.0931486766334535</v>
      </c>
      <c r="E81" s="7">
        <v>1.1109661623199554</v>
      </c>
      <c r="F81" s="7">
        <v>1.1085963898541988</v>
      </c>
      <c r="G81" s="7">
        <v>1.111513019853531</v>
      </c>
      <c r="H81" s="7">
        <v>1.0725755168224578</v>
      </c>
      <c r="I81" s="7">
        <v>1.1042432360965484</v>
      </c>
      <c r="J81" s="7">
        <v>1.1025996068393586</v>
      </c>
      <c r="K81" s="7">
        <v>1.112516948826257</v>
      </c>
      <c r="L81" s="7">
        <v>1.1039527523362436</v>
      </c>
      <c r="M81" s="7">
        <v>1.0930705420005897</v>
      </c>
      <c r="N81" s="7">
        <v>1.0843338331993548</v>
      </c>
      <c r="O81" s="7">
        <v>1.1103526363780942</v>
      </c>
      <c r="P81" s="7">
        <v>1.1220679316622317</v>
      </c>
      <c r="Q81" s="7">
        <v>1.1072453488407348</v>
      </c>
      <c r="R81" s="7">
        <v>1.1096350106273027</v>
      </c>
      <c r="S81" s="7">
        <v>1.0891243344148385</v>
      </c>
      <c r="T81" s="7">
        <v>1.0918567735072622</v>
      </c>
      <c r="U81" s="7">
        <v>1.1109402452432651</v>
      </c>
      <c r="V81" s="7">
        <v>1.1112054022170827</v>
      </c>
      <c r="W81" s="7">
        <v>1.110514675160448</v>
      </c>
      <c r="X81" s="7">
        <v>1.0769716713269706</v>
      </c>
      <c r="Y81" s="7">
        <v>1.0763461697547041</v>
      </c>
      <c r="Z81" s="7">
        <v>1.0765529039013619</v>
      </c>
    </row>
    <row r="82" spans="3:26">
      <c r="C82" s="7">
        <v>1.1183321301171589</v>
      </c>
      <c r="D82" s="7">
        <v>1.0951787444136503</v>
      </c>
      <c r="E82" s="7">
        <v>1.1085631905264666</v>
      </c>
      <c r="F82" s="7">
        <v>1.1084968361631335</v>
      </c>
      <c r="G82" s="7">
        <v>1.1093520415649234</v>
      </c>
      <c r="H82" s="7">
        <v>1.088526795147079</v>
      </c>
      <c r="I82" s="7">
        <v>1.1147083222470624</v>
      </c>
      <c r="J82" s="7">
        <v>1.1069818984046558</v>
      </c>
      <c r="K82" s="7">
        <v>1.1121345765889328</v>
      </c>
      <c r="L82" s="7">
        <v>1.1085572317817278</v>
      </c>
      <c r="M82" s="7">
        <v>1.093841446033774</v>
      </c>
      <c r="N82" s="7">
        <v>1.0772172354107878</v>
      </c>
      <c r="O82" s="7">
        <v>1.1084694153156174</v>
      </c>
      <c r="P82" s="7">
        <v>1.1077500838271923</v>
      </c>
      <c r="Q82" s="7">
        <v>1.1106294331580402</v>
      </c>
      <c r="R82" s="7">
        <v>1.1072537458177636</v>
      </c>
      <c r="S82" s="7">
        <v>1.0907616096525734</v>
      </c>
      <c r="T82" s="7">
        <v>1.0779152162335752</v>
      </c>
      <c r="U82" s="7">
        <v>1.1040896421780935</v>
      </c>
      <c r="V82" s="7">
        <v>1.1088437400039082</v>
      </c>
      <c r="W82" s="7">
        <v>1.1087225238588563</v>
      </c>
      <c r="X82" s="7">
        <v>1.0752187955007981</v>
      </c>
      <c r="Y82" s="7">
        <v>1.0821679246312765</v>
      </c>
      <c r="Z82" s="7">
        <v>1.0823378381938973</v>
      </c>
    </row>
    <row r="83" spans="3:26">
      <c r="C83" s="7">
        <v>1.1093021501331941</v>
      </c>
      <c r="D83" s="7">
        <v>1.0963067899211003</v>
      </c>
      <c r="E83" s="7">
        <v>1.108971443241749</v>
      </c>
      <c r="F83" s="7">
        <v>1.1089191906871809</v>
      </c>
      <c r="G83" s="7">
        <v>1.109769033877223</v>
      </c>
      <c r="H83" s="7">
        <v>1.0972051889592143</v>
      </c>
      <c r="I83" s="7">
        <v>1.1324227354965426</v>
      </c>
      <c r="J83" s="7">
        <v>1.1077556238794866</v>
      </c>
      <c r="K83" s="7">
        <v>1.111178454269117</v>
      </c>
      <c r="L83" s="7">
        <v>1.1149623579878798</v>
      </c>
      <c r="M83" s="7">
        <v>1.0934741556534995</v>
      </c>
      <c r="N83" s="7">
        <v>1.0772261789972</v>
      </c>
      <c r="O83" s="7">
        <v>1.1082957473573141</v>
      </c>
      <c r="P83" s="7">
        <v>1.1083272681180996</v>
      </c>
      <c r="Q83" s="7">
        <v>1.1075373354159752</v>
      </c>
      <c r="R83" s="7">
        <v>1.1077960949373167</v>
      </c>
      <c r="S83" s="7">
        <v>1.105683894219559</v>
      </c>
      <c r="T83" s="7">
        <v>1.081308474550382</v>
      </c>
      <c r="U83" s="7">
        <v>1.1088546876696708</v>
      </c>
      <c r="V83" s="7">
        <v>1.0742623187842193</v>
      </c>
      <c r="W83" s="7">
        <v>1.1099642993078893</v>
      </c>
      <c r="X83" s="7">
        <v>1.0733894732852955</v>
      </c>
      <c r="Y83" s="7">
        <v>1.1193399410719855</v>
      </c>
      <c r="Z83" s="7">
        <v>1.0733007808615955</v>
      </c>
    </row>
    <row r="84" spans="3:26">
      <c r="C84" s="7">
        <v>1.1017296489041311</v>
      </c>
      <c r="D84" s="7">
        <v>1.0959221983299203</v>
      </c>
      <c r="E84" s="7">
        <v>1.1034044045313554</v>
      </c>
      <c r="F84" s="7">
        <v>1.1017312327061908</v>
      </c>
      <c r="G84" s="7">
        <v>1.0959096127338501</v>
      </c>
      <c r="H84" s="7">
        <v>1.0990453271907399</v>
      </c>
      <c r="I84" s="7">
        <v>1.1183208187970513</v>
      </c>
      <c r="J84" s="7">
        <v>1.1013096763523678</v>
      </c>
      <c r="K84" s="7">
        <v>1.1051054311837747</v>
      </c>
      <c r="L84" s="7">
        <v>1.1017878418117433</v>
      </c>
      <c r="M84" s="7">
        <v>1.0930128747085086</v>
      </c>
      <c r="N84" s="7">
        <v>1.071183433256818</v>
      </c>
      <c r="O84" s="7">
        <v>1.0989819955232947</v>
      </c>
      <c r="P84" s="7">
        <v>1.1019055455298752</v>
      </c>
      <c r="Q84" s="7">
        <v>1.1033906725682971</v>
      </c>
      <c r="R84" s="7">
        <v>0.99910612668065335</v>
      </c>
      <c r="S84" s="7">
        <v>1.101782233102975</v>
      </c>
      <c r="T84" s="7">
        <v>1.1072794090585445</v>
      </c>
      <c r="U84" s="7">
        <v>1.1149140383653808</v>
      </c>
      <c r="V84" s="7">
        <v>1.0582166838955096</v>
      </c>
      <c r="W84" s="7">
        <v>1.1017156099039243</v>
      </c>
      <c r="X84" s="7">
        <v>1.0721748377583722</v>
      </c>
      <c r="Y84" s="7">
        <v>1.0427479082604072</v>
      </c>
      <c r="Z84" s="7">
        <v>1.0734316346404584</v>
      </c>
    </row>
    <row r="85" spans="3:26">
      <c r="C85" s="7">
        <v>1.0942594302662101</v>
      </c>
      <c r="D85" s="7">
        <v>1.0921024378118032</v>
      </c>
      <c r="E85" s="7">
        <v>1.1130214252356527</v>
      </c>
      <c r="F85" s="7">
        <v>1.07488001401787</v>
      </c>
      <c r="G85" s="7">
        <v>1.1005632481978023</v>
      </c>
      <c r="H85" s="7">
        <v>1.0995536656238105</v>
      </c>
      <c r="I85" s="7">
        <v>1.1397529567278832</v>
      </c>
      <c r="J85" s="7">
        <v>1.0287012187755848</v>
      </c>
      <c r="K85" s="7">
        <v>1.09196606609794</v>
      </c>
      <c r="L85" s="7">
        <v>1.0721705346599515</v>
      </c>
      <c r="M85" s="7">
        <v>1.0887386871346785</v>
      </c>
      <c r="N85" s="7">
        <v>1.0637809990492608</v>
      </c>
      <c r="O85" s="7">
        <v>1.0842129752528411</v>
      </c>
      <c r="P85" s="7">
        <v>1.0469574777184685</v>
      </c>
      <c r="Q85" s="7">
        <v>1.0993785779891299</v>
      </c>
      <c r="R85" s="7">
        <v>1.006737534104313</v>
      </c>
      <c r="S85" s="7">
        <v>1.0871736412911466</v>
      </c>
      <c r="T85" s="7">
        <v>1.1041862144593537</v>
      </c>
      <c r="U85" s="7">
        <v>1.0767254311943211</v>
      </c>
      <c r="V85" s="7">
        <v>1.0667658233024671</v>
      </c>
      <c r="W85" s="7">
        <v>1.1133493722144532</v>
      </c>
      <c r="X85" s="7">
        <v>1.0782462269310868</v>
      </c>
      <c r="Y85" s="7">
        <v>1.0974770628031079</v>
      </c>
      <c r="Z85" s="7">
        <v>1.0757066183480366</v>
      </c>
    </row>
    <row r="86" spans="3:26">
      <c r="C86" s="7">
        <v>1.0745700891199392</v>
      </c>
      <c r="D86" s="7">
        <v>1.0833058202826489</v>
      </c>
      <c r="E86" s="7">
        <v>1.1219890719056671</v>
      </c>
      <c r="F86" s="7">
        <v>1.0812961781434169</v>
      </c>
      <c r="G86" s="7">
        <v>1.0956223098228079</v>
      </c>
      <c r="H86" s="7">
        <v>1.0692358380470837</v>
      </c>
      <c r="I86" s="7">
        <v>1.1267899461711617</v>
      </c>
      <c r="J86" s="7">
        <v>1.0280617633233879</v>
      </c>
      <c r="K86" s="7">
        <v>1.0947786997880771</v>
      </c>
      <c r="L86" s="7">
        <v>1.0618543500384967</v>
      </c>
      <c r="M86" s="7">
        <v>1.0841302636489183</v>
      </c>
      <c r="N86" s="7">
        <v>1.0531647070299366</v>
      </c>
      <c r="O86" s="7">
        <v>1.082625668558125</v>
      </c>
      <c r="P86" s="7">
        <v>1.0310609364428536</v>
      </c>
      <c r="Q86" s="7">
        <v>1.0978154524699624</v>
      </c>
      <c r="R86" s="7">
        <v>1.019630870840917</v>
      </c>
      <c r="S86" s="7">
        <v>1.0802551504869873</v>
      </c>
      <c r="T86" s="7">
        <v>1.0906726973579981</v>
      </c>
      <c r="U86" s="7">
        <v>1.0327107205366597</v>
      </c>
      <c r="V86" s="7">
        <v>1.098010305383778</v>
      </c>
      <c r="W86" s="7">
        <v>1.1283365551004545</v>
      </c>
      <c r="X86" s="7">
        <v>1.0794716533563133</v>
      </c>
      <c r="Y86" s="7">
        <v>1.0960285044655937</v>
      </c>
      <c r="Z86" s="7">
        <v>1.0798184062951774</v>
      </c>
    </row>
    <row r="87" spans="3:26">
      <c r="C87" s="7">
        <v>1.0604491040491595</v>
      </c>
      <c r="D87" s="7">
        <v>1.074553133868269</v>
      </c>
      <c r="E87" s="7">
        <v>1.1193073828887836</v>
      </c>
      <c r="F87" s="7">
        <v>1.0878298797776451</v>
      </c>
      <c r="G87" s="7">
        <v>1.0942516893437175</v>
      </c>
      <c r="H87" s="7">
        <v>1.0451541188992624</v>
      </c>
      <c r="I87" s="7">
        <v>1.1038432160268785</v>
      </c>
      <c r="J87" s="7">
        <v>1.0290271677423521</v>
      </c>
      <c r="K87" s="7">
        <v>1.084116748375886</v>
      </c>
      <c r="L87" s="7">
        <v>1.0410804666263882</v>
      </c>
      <c r="M87" s="7">
        <v>1.0770679423381915</v>
      </c>
      <c r="N87" s="7">
        <v>1.0550528895199973</v>
      </c>
      <c r="O87" s="7">
        <v>1.0889197554265901</v>
      </c>
      <c r="P87" s="7">
        <v>1.0284138678642001</v>
      </c>
      <c r="Q87" s="7">
        <v>1.0975170886012111</v>
      </c>
      <c r="R87" s="7">
        <v>0.97966258676764695</v>
      </c>
      <c r="S87" s="7">
        <v>1.0764711617448854</v>
      </c>
      <c r="T87" s="7">
        <v>1.0846693080252321</v>
      </c>
      <c r="U87" s="7">
        <v>0.99788551045803342</v>
      </c>
      <c r="V87" s="7">
        <v>1.0956492166268481</v>
      </c>
      <c r="W87" s="7">
        <v>1.0320495152789269</v>
      </c>
      <c r="X87" s="7">
        <v>1.0882537115683875</v>
      </c>
      <c r="Y87" s="7">
        <v>1.1596711219481419</v>
      </c>
      <c r="Z87" s="7">
        <v>1.0769019419758969</v>
      </c>
    </row>
    <row r="88" spans="3:26">
      <c r="C88" s="7">
        <v>1.0282804169862358</v>
      </c>
      <c r="D88" s="7">
        <v>1.068070083222775</v>
      </c>
      <c r="E88" s="7">
        <v>1.1086141774980642</v>
      </c>
      <c r="F88" s="7">
        <v>1.0940391293525933</v>
      </c>
      <c r="G88" s="7">
        <v>1.0864555366007944</v>
      </c>
      <c r="H88" s="7">
        <v>1.0114514314830001</v>
      </c>
      <c r="I88" s="7">
        <v>1.1109831792779759</v>
      </c>
      <c r="J88" s="7">
        <v>1.0290430084193616</v>
      </c>
      <c r="K88" s="7">
        <v>1.0800849174088323</v>
      </c>
      <c r="L88" s="7">
        <v>1.0472494880227916</v>
      </c>
      <c r="M88" s="7">
        <v>1.0751112604818773</v>
      </c>
      <c r="N88" s="7">
        <v>1.0581053001317453</v>
      </c>
      <c r="O88" s="7">
        <v>1.0943322001714977</v>
      </c>
      <c r="P88" s="7">
        <v>1.01153989213837</v>
      </c>
      <c r="Q88" s="7">
        <v>1.101883712629625</v>
      </c>
      <c r="R88" s="7">
        <v>0.96444293511211987</v>
      </c>
      <c r="S88" s="7">
        <v>1.0801960488716835</v>
      </c>
      <c r="T88" s="7">
        <v>1.0587127192464687</v>
      </c>
      <c r="U88" s="7">
        <v>1.0454339161098685</v>
      </c>
      <c r="V88" s="7">
        <v>1.1105940975737962</v>
      </c>
      <c r="W88" s="7">
        <v>1.0251384734956959</v>
      </c>
      <c r="X88" s="7">
        <v>1.0934933558317634</v>
      </c>
      <c r="Y88" s="7">
        <v>1.2123890045808539</v>
      </c>
      <c r="Z88" s="7">
        <v>1.0792090796021148</v>
      </c>
    </row>
    <row r="89" spans="3:26">
      <c r="C89" s="7">
        <v>1.0598353384731907</v>
      </c>
      <c r="D89" s="7">
        <v>1.0626038080493572</v>
      </c>
      <c r="E89" s="7">
        <v>1.0936661389003639</v>
      </c>
      <c r="F89" s="7">
        <v>1.090074701346246</v>
      </c>
      <c r="G89" s="7">
        <v>1.0867328021442393</v>
      </c>
      <c r="H89" s="7">
        <v>0.99040518810311784</v>
      </c>
      <c r="I89" s="7">
        <v>1.1467228350693546</v>
      </c>
      <c r="J89" s="7">
        <v>1.016406318872497</v>
      </c>
      <c r="K89" s="7">
        <v>1.0795388653115991</v>
      </c>
      <c r="L89" s="7">
        <v>1.0431812907437428</v>
      </c>
      <c r="M89" s="7">
        <v>1.0756156380750199</v>
      </c>
      <c r="N89" s="7">
        <v>1.0493650145155264</v>
      </c>
      <c r="O89" s="7">
        <v>1.0956663143415437</v>
      </c>
      <c r="P89" s="7">
        <v>1.032444490078311</v>
      </c>
      <c r="Q89" s="7">
        <v>1.1027323250477015</v>
      </c>
      <c r="R89" s="7">
        <v>1.0303973413092278</v>
      </c>
      <c r="S89" s="7">
        <v>1.0816287604890746</v>
      </c>
      <c r="T89" s="7">
        <v>1.0562972503720243</v>
      </c>
      <c r="U89" s="7">
        <v>1.0438831090616396</v>
      </c>
      <c r="V89" s="7">
        <v>1.0918590008498155</v>
      </c>
      <c r="W89" s="7">
        <v>0.99823975954427846</v>
      </c>
      <c r="X89" s="7">
        <v>1.0964053438491517</v>
      </c>
      <c r="Y89" s="7">
        <v>1.2569362400101591</v>
      </c>
      <c r="Z89" s="7">
        <v>1.081533209079524</v>
      </c>
    </row>
    <row r="90" spans="3:26">
      <c r="C90" s="7">
        <v>1.1237295455617373</v>
      </c>
      <c r="D90" s="7">
        <v>1.0527995450236913</v>
      </c>
      <c r="E90" s="7">
        <v>1.0882894502649916</v>
      </c>
      <c r="F90" s="7">
        <v>1.0688951452500157</v>
      </c>
      <c r="G90" s="7">
        <v>1.0688148167247356</v>
      </c>
      <c r="H90" s="7">
        <v>0.97808435586160725</v>
      </c>
      <c r="I90" s="7">
        <v>1.1705809675710619</v>
      </c>
      <c r="J90" s="7">
        <v>1.0283716965484255</v>
      </c>
      <c r="K90" s="7">
        <v>1.0784364663064199</v>
      </c>
      <c r="L90" s="7">
        <v>1.0315261236353415</v>
      </c>
      <c r="M90" s="7">
        <v>1.0746274245800747</v>
      </c>
      <c r="N90" s="7">
        <v>1.0371886177540737</v>
      </c>
      <c r="O90" s="7">
        <v>1.0819095969041497</v>
      </c>
      <c r="P90" s="7">
        <v>1.0163495928094308</v>
      </c>
      <c r="Q90" s="7">
        <v>1.0835657450739111</v>
      </c>
      <c r="R90" s="7">
        <v>1.081297955253725</v>
      </c>
      <c r="S90" s="7">
        <v>1.0638018381277998</v>
      </c>
      <c r="T90" s="7">
        <v>1.0484816101352141</v>
      </c>
      <c r="U90" s="7">
        <v>1.0296204231422541</v>
      </c>
      <c r="V90" s="7">
        <v>1.1090321742023213</v>
      </c>
      <c r="W90" s="7">
        <v>1.0433799758123945</v>
      </c>
      <c r="X90" s="7">
        <v>1.092236481763295</v>
      </c>
      <c r="Y90" s="7">
        <v>1.2688719686382224</v>
      </c>
      <c r="Z90" s="7">
        <v>1.0773501474392397</v>
      </c>
    </row>
    <row r="91" spans="3:26">
      <c r="C91" s="7">
        <v>1.0915456031138449</v>
      </c>
      <c r="D91" s="7">
        <v>1.0401994627230895</v>
      </c>
      <c r="E91" s="7">
        <v>1.0575674216850639</v>
      </c>
      <c r="F91" s="7">
        <v>1.0606940590105249</v>
      </c>
      <c r="G91" s="7">
        <v>1.0678089237684871</v>
      </c>
      <c r="H91" s="7">
        <v>0.99204334323128773</v>
      </c>
      <c r="I91" s="7">
        <v>1.1671960837796604</v>
      </c>
      <c r="J91" s="7">
        <v>1.0282513971114957</v>
      </c>
      <c r="K91" s="7">
        <v>1.0534201454717298</v>
      </c>
      <c r="L91" s="7">
        <v>1.013254417789164</v>
      </c>
      <c r="M91" s="7">
        <v>1.0717728264833211</v>
      </c>
      <c r="N91" s="7">
        <v>1.0330400175125281</v>
      </c>
      <c r="O91" s="7">
        <v>1.0749277352003674</v>
      </c>
      <c r="P91" s="7">
        <v>1.0013092270366202</v>
      </c>
      <c r="Q91" s="7">
        <v>1.0614458086951439</v>
      </c>
      <c r="R91" s="7">
        <v>1.1013742555057917</v>
      </c>
      <c r="S91" s="7">
        <v>1.0520781815058817</v>
      </c>
      <c r="T91" s="7">
        <v>1.0192230122580459</v>
      </c>
      <c r="U91" s="7">
        <v>1.003852618795309</v>
      </c>
      <c r="V91" s="7">
        <v>1.0802764463142194</v>
      </c>
      <c r="W91" s="7">
        <v>1.0245520078245343</v>
      </c>
      <c r="X91" s="7">
        <v>1.0930917245106382</v>
      </c>
      <c r="Y91" s="7">
        <v>1.3265416303634918</v>
      </c>
      <c r="Z91" s="7">
        <v>1.073649073293468</v>
      </c>
    </row>
    <row r="92" spans="3:26">
      <c r="C92" s="7">
        <v>1.0119162422933443</v>
      </c>
      <c r="D92" s="7">
        <v>1.0286209996826043</v>
      </c>
      <c r="E92" s="7">
        <v>1.0525828076230057</v>
      </c>
      <c r="F92" s="7">
        <v>1.0473172356269234</v>
      </c>
      <c r="G92" s="7">
        <v>1.0648339058306888</v>
      </c>
      <c r="H92" s="7">
        <v>1.0150734778682931</v>
      </c>
      <c r="I92" s="7">
        <v>1.1789927441739492</v>
      </c>
      <c r="J92" s="7">
        <v>1.0277465421447871</v>
      </c>
      <c r="K92" s="7">
        <v>1.0439831732598022</v>
      </c>
      <c r="L92" s="7">
        <v>0.99286932205699907</v>
      </c>
      <c r="M92" s="7">
        <v>1.0723794448407851</v>
      </c>
      <c r="N92" s="7">
        <v>1.0344710381389124</v>
      </c>
      <c r="O92" s="7">
        <v>1.0653828615897387</v>
      </c>
      <c r="P92" s="7">
        <v>1.0084902783100029</v>
      </c>
      <c r="Q92" s="7">
        <v>1.0487390116311595</v>
      </c>
      <c r="R92" s="7">
        <v>1.0661023668211758</v>
      </c>
      <c r="S92" s="7">
        <v>1.0511284598155142</v>
      </c>
      <c r="T92" s="7">
        <v>1.0338956887335649</v>
      </c>
      <c r="U92" s="7">
        <v>0.99338640584700355</v>
      </c>
      <c r="V92" s="7">
        <v>1.0666106592503022</v>
      </c>
      <c r="W92" s="7">
        <v>0.98954131051148742</v>
      </c>
      <c r="X92" s="7">
        <v>1.0929095086763272</v>
      </c>
      <c r="Y92" s="7">
        <v>1.3310489119822699</v>
      </c>
      <c r="Z92" s="7">
        <v>1.0736386471747466</v>
      </c>
    </row>
    <row r="93" spans="3:26">
      <c r="C93" s="7">
        <v>0.95571281128789398</v>
      </c>
      <c r="D93" s="7">
        <v>1.0263451034818225</v>
      </c>
      <c r="E93" s="7">
        <v>1.064921831667951</v>
      </c>
      <c r="F93" s="7">
        <v>1.0314719575584068</v>
      </c>
      <c r="G93" s="7">
        <v>1.0370677386805087</v>
      </c>
      <c r="H93" s="7">
        <v>1.0494438858689148</v>
      </c>
      <c r="I93" s="7">
        <v>1.1800501678763795</v>
      </c>
      <c r="J93" s="7">
        <v>1.0237630320571358</v>
      </c>
      <c r="K93" s="7">
        <v>1.0522666459192538</v>
      </c>
      <c r="L93" s="7">
        <v>0.98771122940786815</v>
      </c>
      <c r="M93" s="7">
        <v>1.0673846155070816</v>
      </c>
      <c r="N93" s="7">
        <v>1.0187782676734751</v>
      </c>
      <c r="O93" s="7">
        <v>1.0349358824031978</v>
      </c>
      <c r="P93" s="7">
        <v>1.0194945178237151</v>
      </c>
      <c r="Q93" s="7">
        <v>1.0501362188901995</v>
      </c>
      <c r="R93" s="7">
        <v>1.0165886773486312</v>
      </c>
      <c r="S93" s="7">
        <v>1.0478072695199208</v>
      </c>
      <c r="T93" s="7">
        <v>1.0806155802729318</v>
      </c>
      <c r="U93" s="7">
        <v>0.99426894626373685</v>
      </c>
      <c r="V93" s="7">
        <v>1.1055522827753406</v>
      </c>
      <c r="W93" s="7">
        <v>1.0062546221665685</v>
      </c>
      <c r="X93" s="7">
        <v>1.0942414550433268</v>
      </c>
      <c r="Y93" s="7">
        <v>1.3392515112557957</v>
      </c>
      <c r="Z93" s="7">
        <v>1.0752383886671866</v>
      </c>
    </row>
    <row r="94" spans="3:26">
      <c r="C94" s="7">
        <v>0.97314744466056269</v>
      </c>
      <c r="D94" s="7">
        <v>1.0244298556625906</v>
      </c>
      <c r="E94" s="7">
        <v>1.0848557442632731</v>
      </c>
      <c r="F94" s="7">
        <v>1.0296699751790162</v>
      </c>
      <c r="G94" s="7">
        <v>1.0440590041579123</v>
      </c>
      <c r="H94" s="7">
        <v>1.0270765961201116</v>
      </c>
      <c r="I94" s="7">
        <v>1.1750068019946227</v>
      </c>
      <c r="J94" s="7">
        <v>1.0277915533688573</v>
      </c>
      <c r="K94" s="7">
        <v>1.0560540666571836</v>
      </c>
      <c r="L94" s="7">
        <v>0.96492589787481908</v>
      </c>
      <c r="M94" s="7">
        <v>1.0625071862964623</v>
      </c>
      <c r="N94" s="7">
        <v>1.0163626353962347</v>
      </c>
      <c r="O94" s="7">
        <v>1.0243376555946104</v>
      </c>
      <c r="P94" s="7">
        <v>1.0078917357960417</v>
      </c>
      <c r="Q94" s="7">
        <v>1.0481151364447034</v>
      </c>
      <c r="R94" s="7">
        <v>1.0532367109352667</v>
      </c>
      <c r="S94" s="7">
        <v>1.0366492890646606</v>
      </c>
      <c r="T94" s="7">
        <v>1.0757185481919298</v>
      </c>
      <c r="U94" s="7">
        <v>0.98157738949868456</v>
      </c>
      <c r="V94" s="7">
        <v>1.1098907263958919</v>
      </c>
      <c r="W94" s="7">
        <v>1.0285167139936084</v>
      </c>
      <c r="X94" s="7">
        <v>1.1012112275731991</v>
      </c>
      <c r="Y94" s="7">
        <v>1.3567054621305461</v>
      </c>
      <c r="Z94" s="7">
        <v>1.0732790281189084</v>
      </c>
    </row>
    <row r="95" spans="3:26">
      <c r="C95" s="7">
        <v>0.97211775319927451</v>
      </c>
      <c r="D95" s="7">
        <v>1.0254220898465858</v>
      </c>
      <c r="E95" s="7">
        <v>1.0860457217869994</v>
      </c>
      <c r="F95" s="7">
        <v>1.0381231396575314</v>
      </c>
      <c r="G95" s="7">
        <v>1.0473421086088894</v>
      </c>
      <c r="H95" s="7">
        <v>1.0163241809631687</v>
      </c>
      <c r="I95" s="7">
        <v>1.1800647458857594</v>
      </c>
      <c r="J95" s="7">
        <v>1.0265686272703167</v>
      </c>
      <c r="K95" s="7">
        <v>1.0624669222061354</v>
      </c>
      <c r="L95" s="7">
        <v>0.96356186492566598</v>
      </c>
      <c r="M95" s="7">
        <v>1.0637704510260311</v>
      </c>
      <c r="N95" s="7">
        <v>1.0198846688078751</v>
      </c>
      <c r="O95" s="7">
        <v>1.0286576981965343</v>
      </c>
      <c r="P95" s="7">
        <v>1.0058300832641793</v>
      </c>
      <c r="Q95" s="7">
        <v>1.0496503224270108</v>
      </c>
      <c r="R95" s="7">
        <v>1.0475890793128118</v>
      </c>
      <c r="S95" s="7">
        <v>1.0420178827249384</v>
      </c>
      <c r="T95" s="7">
        <v>1.0645814723936899</v>
      </c>
      <c r="U95" s="7">
        <v>0.97454813674923968</v>
      </c>
      <c r="V95" s="7">
        <v>1.1453264814850193</v>
      </c>
      <c r="W95" s="7">
        <v>1.0647556313123192</v>
      </c>
      <c r="X95" s="7">
        <v>1.1053684953890239</v>
      </c>
      <c r="Y95" s="7">
        <v>1.3770410285193075</v>
      </c>
      <c r="Z95" s="7">
        <v>1.0753731626754093</v>
      </c>
    </row>
    <row r="96" spans="3:26">
      <c r="C96" s="7">
        <v>0.98377036183230526</v>
      </c>
      <c r="D96" s="7">
        <v>1.0232385486000075</v>
      </c>
      <c r="E96" s="7">
        <v>1.0694023499202729</v>
      </c>
      <c r="F96" s="7">
        <v>1.0475073305964111</v>
      </c>
      <c r="G96" s="7">
        <v>1.0497727936503007</v>
      </c>
      <c r="H96" s="7">
        <v>0.96915669522845749</v>
      </c>
      <c r="I96" s="7">
        <v>1.1898239854091051</v>
      </c>
      <c r="J96" s="7">
        <v>1.0213825597513488</v>
      </c>
      <c r="K96" s="7">
        <v>1.0545554361068354</v>
      </c>
      <c r="L96" s="7">
        <v>0.98289682199955219</v>
      </c>
      <c r="M96" s="7">
        <v>1.0633503666158086</v>
      </c>
      <c r="N96" s="7">
        <v>1.0274714272901591</v>
      </c>
      <c r="O96" s="7">
        <v>1.0346017102599443</v>
      </c>
      <c r="P96" s="7">
        <v>0.9817485524439018</v>
      </c>
      <c r="Q96" s="7">
        <v>1.0516277066358817</v>
      </c>
      <c r="R96" s="7">
        <v>1.0229349007265862</v>
      </c>
      <c r="S96" s="7">
        <v>1.0368030048290877</v>
      </c>
      <c r="T96" s="7">
        <v>1.0621203104897174</v>
      </c>
      <c r="U96" s="7">
        <v>0.9552542725788371</v>
      </c>
      <c r="V96" s="7">
        <v>1.1185661560125719</v>
      </c>
      <c r="W96" s="7">
        <v>1.0690006420138176</v>
      </c>
      <c r="X96" s="7">
        <v>1.113677320108883</v>
      </c>
      <c r="Y96" s="7">
        <v>1.3932851086968323</v>
      </c>
      <c r="Z96" s="7">
        <v>1.0851893860503379</v>
      </c>
    </row>
    <row r="97" spans="3:26">
      <c r="C97" s="7">
        <v>0.9841500155344497</v>
      </c>
      <c r="D97" s="7">
        <v>1.0231602884866462</v>
      </c>
      <c r="E97" s="7">
        <v>1.0941974088645079</v>
      </c>
      <c r="F97" s="7">
        <v>1.0484930354622155</v>
      </c>
      <c r="G97" s="7">
        <v>1.0290312966684048</v>
      </c>
      <c r="H97" s="7">
        <v>0.99746836888713075</v>
      </c>
      <c r="I97" s="7">
        <v>1.1838728431510224</v>
      </c>
      <c r="J97" s="7">
        <v>1.0269450131249125</v>
      </c>
      <c r="K97" s="7">
        <v>1.0546717965757797</v>
      </c>
      <c r="L97" s="7">
        <v>0.99594990089342805</v>
      </c>
      <c r="M97" s="7">
        <v>1.0617848445119433</v>
      </c>
      <c r="N97" s="7">
        <v>1.0229517587291488</v>
      </c>
      <c r="O97" s="7">
        <v>1.0405397026913583</v>
      </c>
      <c r="P97" s="7">
        <v>0.99588436149452986</v>
      </c>
      <c r="Q97" s="7">
        <v>1.0588640726213856</v>
      </c>
      <c r="R97" s="7">
        <v>1.0039502736975998</v>
      </c>
      <c r="S97" s="7">
        <v>1.042858448730331</v>
      </c>
      <c r="T97" s="7">
        <v>1.0513733163079644</v>
      </c>
      <c r="U97" s="7">
        <v>0.98987976100083785</v>
      </c>
      <c r="V97" s="7">
        <v>1.111829650731909</v>
      </c>
      <c r="W97" s="7">
        <v>1.0443074998813815</v>
      </c>
      <c r="X97" s="7">
        <v>1.1119357464219206</v>
      </c>
      <c r="Y97" s="7">
        <v>1.347129373361871</v>
      </c>
      <c r="Z97" s="7">
        <v>1.086927051369776</v>
      </c>
    </row>
    <row r="101" spans="3:26">
      <c r="C101" s="7">
        <f>(C66-$L42)/$L42*100</f>
        <v>4.4686537389795833E-2</v>
      </c>
      <c r="D101" s="7">
        <f t="shared" ref="D101:Z112" si="0">(D66-$L42)/$L42*100</f>
        <v>-0.67680032635068843</v>
      </c>
      <c r="E101" s="7">
        <f t="shared" si="0"/>
        <v>5.1972669548959341E-4</v>
      </c>
      <c r="F101" s="7">
        <f t="shared" si="0"/>
        <v>5.4523053769533628E-3</v>
      </c>
      <c r="G101" s="7">
        <f t="shared" si="0"/>
        <v>-0.38885697726759433</v>
      </c>
      <c r="H101" s="7">
        <f t="shared" si="0"/>
        <v>2.4803059363255282</v>
      </c>
      <c r="I101" s="7">
        <f t="shared" si="0"/>
        <v>1.9448768966706411</v>
      </c>
      <c r="J101" s="7">
        <f t="shared" si="0"/>
        <v>-2.0408059747041345E-2</v>
      </c>
      <c r="K101" s="7">
        <f t="shared" si="0"/>
        <v>-0.71277652890540877</v>
      </c>
      <c r="L101" s="7">
        <f t="shared" si="0"/>
        <v>-0.74499744381682043</v>
      </c>
      <c r="M101" s="7">
        <f t="shared" si="0"/>
        <v>1.3781098552880291</v>
      </c>
      <c r="N101" s="7">
        <f t="shared" si="0"/>
        <v>-0.97604705869628627</v>
      </c>
      <c r="O101" s="7">
        <f t="shared" si="0"/>
        <v>0.40936101718792733</v>
      </c>
      <c r="P101" s="7">
        <f t="shared" si="0"/>
        <v>-5.1670615116312497</v>
      </c>
      <c r="Q101" s="7">
        <f t="shared" si="0"/>
        <v>-2.0296104565712292</v>
      </c>
      <c r="R101" s="7">
        <f t="shared" si="0"/>
        <v>9.8463489144504594E-3</v>
      </c>
      <c r="S101" s="7">
        <f t="shared" si="0"/>
        <v>-2.4539588038206781</v>
      </c>
      <c r="T101" s="7">
        <f t="shared" si="0"/>
        <v>0.7980740403392913</v>
      </c>
      <c r="U101" s="7">
        <f t="shared" si="0"/>
        <v>-0.44753522992559069</v>
      </c>
      <c r="V101" s="7">
        <f t="shared" si="0"/>
        <v>-1.2771970130814924E-2</v>
      </c>
      <c r="W101" s="7">
        <f t="shared" si="0"/>
        <v>-9.9407037466399673E-2</v>
      </c>
      <c r="X101" s="7">
        <f t="shared" si="0"/>
        <v>9.6573501538215165</v>
      </c>
      <c r="Y101" s="7">
        <f t="shared" si="0"/>
        <v>9.9287332879120864</v>
      </c>
      <c r="Z101" s="7">
        <f t="shared" si="0"/>
        <v>9.9222361284697946</v>
      </c>
    </row>
    <row r="102" spans="3:26">
      <c r="C102" s="7">
        <f t="shared" ref="C102:R119" si="1">(C67-$L43)/$L43*100</f>
        <v>6.0281070042647732E-2</v>
      </c>
      <c r="D102" s="7">
        <f t="shared" si="1"/>
        <v>1.433374827128935</v>
      </c>
      <c r="E102" s="7">
        <f t="shared" si="1"/>
        <v>1.7784118526361419</v>
      </c>
      <c r="F102" s="7">
        <f t="shared" si="1"/>
        <v>0.74801616289821293</v>
      </c>
      <c r="G102" s="7">
        <f t="shared" si="1"/>
        <v>3.5642358299396464</v>
      </c>
      <c r="H102" s="7">
        <f t="shared" si="1"/>
        <v>11.523325222921672</v>
      </c>
      <c r="I102" s="7">
        <f t="shared" si="1"/>
        <v>3.7108419134304906</v>
      </c>
      <c r="J102" s="7">
        <f t="shared" si="1"/>
        <v>5.2431298421060726</v>
      </c>
      <c r="K102" s="7">
        <f t="shared" si="1"/>
        <v>0.49587992820433696</v>
      </c>
      <c r="L102" s="7">
        <f t="shared" si="1"/>
        <v>1.0458311409783024E-4</v>
      </c>
      <c r="M102" s="7">
        <f t="shared" si="1"/>
        <v>3.5938464412030582</v>
      </c>
      <c r="N102" s="7">
        <f t="shared" si="1"/>
        <v>1.0310182958415153</v>
      </c>
      <c r="O102" s="7">
        <f t="shared" si="1"/>
        <v>0.37002756838688489</v>
      </c>
      <c r="P102" s="7">
        <f t="shared" si="1"/>
        <v>-1.2309780089920199E-2</v>
      </c>
      <c r="Q102" s="7">
        <f t="shared" si="1"/>
        <v>0.14405374466408782</v>
      </c>
      <c r="R102" s="7">
        <f t="shared" si="1"/>
        <v>1.8126667401128147E-2</v>
      </c>
      <c r="S102" s="7">
        <f t="shared" si="0"/>
        <v>2.4400749362910716E-3</v>
      </c>
      <c r="T102" s="7">
        <f t="shared" si="0"/>
        <v>1.2176058628617739</v>
      </c>
      <c r="U102" s="7">
        <f t="shared" si="0"/>
        <v>5.6540956967071752E-2</v>
      </c>
      <c r="V102" s="7">
        <f t="shared" si="0"/>
        <v>-5.3492029603365429E-3</v>
      </c>
      <c r="W102" s="7">
        <f t="shared" si="0"/>
        <v>2.2463201967784223</v>
      </c>
      <c r="X102" s="7">
        <f t="shared" si="0"/>
        <v>12.027257967106589</v>
      </c>
      <c r="Y102" s="7">
        <f t="shared" si="0"/>
        <v>12.022370948712414</v>
      </c>
      <c r="Z102" s="7">
        <f t="shared" si="0"/>
        <v>12.252073394452335</v>
      </c>
    </row>
    <row r="103" spans="3:26">
      <c r="C103" s="7">
        <f t="shared" si="1"/>
        <v>2.587033076514151E-2</v>
      </c>
      <c r="D103" s="7">
        <f t="shared" si="0"/>
        <v>1.3240977065220931</v>
      </c>
      <c r="E103" s="7">
        <f t="shared" si="0"/>
        <v>2.797940250627416E-3</v>
      </c>
      <c r="F103" s="7">
        <f t="shared" si="0"/>
        <v>-3.4525115182514645E-4</v>
      </c>
      <c r="G103" s="7">
        <f t="shared" si="0"/>
        <v>-0.18994246554948491</v>
      </c>
      <c r="H103" s="7">
        <f t="shared" si="0"/>
        <v>9.2754934531906112</v>
      </c>
      <c r="I103" s="7">
        <f t="shared" si="0"/>
        <v>-8.4724868568969963E-2</v>
      </c>
      <c r="J103" s="7">
        <f t="shared" si="0"/>
        <v>4.753522354622949</v>
      </c>
      <c r="K103" s="7">
        <f t="shared" si="0"/>
        <v>9.5964547675439063E-2</v>
      </c>
      <c r="L103" s="7">
        <f t="shared" si="0"/>
        <v>-1.9318721206713072E-4</v>
      </c>
      <c r="M103" s="7">
        <f t="shared" si="0"/>
        <v>2.8807621429052408</v>
      </c>
      <c r="N103" s="7">
        <f t="shared" si="0"/>
        <v>0.6426397242258548</v>
      </c>
      <c r="O103" s="7">
        <f t="shared" si="0"/>
        <v>1.3090835387360178</v>
      </c>
      <c r="P103" s="7">
        <f t="shared" si="0"/>
        <v>-1.5807586306141586</v>
      </c>
      <c r="Q103" s="7">
        <f t="shared" si="0"/>
        <v>0.65117843883250082</v>
      </c>
      <c r="R103" s="7">
        <f t="shared" si="0"/>
        <v>3.5174347532481977E-2</v>
      </c>
      <c r="S103" s="7">
        <f t="shared" si="0"/>
        <v>1.5549559061497649</v>
      </c>
      <c r="T103" s="7">
        <f t="shared" si="0"/>
        <v>1.4758270565492206</v>
      </c>
      <c r="U103" s="7">
        <f t="shared" si="0"/>
        <v>3.6972201082428463E-2</v>
      </c>
      <c r="V103" s="7">
        <f t="shared" si="0"/>
        <v>-7.1046335298409567E-4</v>
      </c>
      <c r="W103" s="7">
        <f t="shared" si="0"/>
        <v>2.0881447097918939</v>
      </c>
      <c r="X103" s="7">
        <f t="shared" si="0"/>
        <v>10.123395373500411</v>
      </c>
      <c r="Y103" s="7">
        <f t="shared" si="0"/>
        <v>10.102432209866413</v>
      </c>
      <c r="Z103" s="7">
        <f t="shared" si="0"/>
        <v>10.845985727946603</v>
      </c>
    </row>
    <row r="104" spans="3:26">
      <c r="C104" s="7">
        <f t="shared" si="1"/>
        <v>-1.5355097583405251</v>
      </c>
      <c r="D104" s="7">
        <f t="shared" si="0"/>
        <v>1.2088499845981615</v>
      </c>
      <c r="E104" s="7">
        <f t="shared" si="0"/>
        <v>2.0729669525975706E-3</v>
      </c>
      <c r="F104" s="7">
        <f t="shared" si="0"/>
        <v>6.4277757283023856E-3</v>
      </c>
      <c r="G104" s="7">
        <f t="shared" si="0"/>
        <v>1.8512845058548486</v>
      </c>
      <c r="H104" s="7">
        <f t="shared" si="0"/>
        <v>5.8971637915316153</v>
      </c>
      <c r="I104" s="7">
        <f t="shared" si="0"/>
        <v>-3.623233717214803</v>
      </c>
      <c r="J104" s="7">
        <f t="shared" si="0"/>
        <v>3.3937619956260683</v>
      </c>
      <c r="K104" s="7">
        <f t="shared" si="0"/>
        <v>6.5515713624289498E-2</v>
      </c>
      <c r="L104" s="7">
        <f t="shared" si="0"/>
        <v>-1.8119896863272252E-4</v>
      </c>
      <c r="M104" s="7">
        <f t="shared" si="0"/>
        <v>1.5073084197261362</v>
      </c>
      <c r="N104" s="7">
        <f t="shared" si="0"/>
        <v>0.35531004524471776</v>
      </c>
      <c r="O104" s="7">
        <f t="shared" si="0"/>
        <v>0.73668112151448784</v>
      </c>
      <c r="P104" s="7">
        <f t="shared" si="0"/>
        <v>0.30267901450518525</v>
      </c>
      <c r="Q104" s="7">
        <f t="shared" si="0"/>
        <v>0.99009402456672002</v>
      </c>
      <c r="R104" s="7">
        <f t="shared" si="0"/>
        <v>4.9666167625987481E-2</v>
      </c>
      <c r="S104" s="7">
        <f t="shared" si="0"/>
        <v>2.0281375191012505</v>
      </c>
      <c r="T104" s="7">
        <f t="shared" si="0"/>
        <v>1.1739078745527176</v>
      </c>
      <c r="U104" s="7">
        <f t="shared" si="0"/>
        <v>3.0764892790237565E-2</v>
      </c>
      <c r="V104" s="7">
        <f t="shared" si="0"/>
        <v>-1.1571198324519414E-3</v>
      </c>
      <c r="W104" s="7">
        <f t="shared" si="0"/>
        <v>-0.14006674405757324</v>
      </c>
      <c r="X104" s="7">
        <f t="shared" si="0"/>
        <v>8.2381615855788723</v>
      </c>
      <c r="Y104" s="7">
        <f t="shared" si="0"/>
        <v>8.2073203351924775</v>
      </c>
      <c r="Z104" s="7">
        <f t="shared" si="0"/>
        <v>8.2030061326176966</v>
      </c>
    </row>
    <row r="105" spans="3:26">
      <c r="C105" s="7">
        <f t="shared" si="1"/>
        <v>-7.3327346869292587</v>
      </c>
      <c r="D105" s="7">
        <f t="shared" si="0"/>
        <v>-0.5919400371118253</v>
      </c>
      <c r="E105" s="7">
        <f t="shared" si="0"/>
        <v>1.4520689481397702E-3</v>
      </c>
      <c r="F105" s="7">
        <f t="shared" si="0"/>
        <v>3.031811084297082E-3</v>
      </c>
      <c r="G105" s="7">
        <f t="shared" si="0"/>
        <v>-3.9101465953842493E-2</v>
      </c>
      <c r="H105" s="7">
        <f t="shared" si="0"/>
        <v>-1.0259562558654569</v>
      </c>
      <c r="I105" s="7">
        <f t="shared" si="0"/>
        <v>-6.756069990802863</v>
      </c>
      <c r="J105" s="7">
        <f t="shared" si="0"/>
        <v>-0.10982871368911454</v>
      </c>
      <c r="K105" s="7">
        <f t="shared" si="0"/>
        <v>-0.39563503527564098</v>
      </c>
      <c r="L105" s="7">
        <f t="shared" si="0"/>
        <v>-2.0167530717636647E-4</v>
      </c>
      <c r="M105" s="7">
        <f t="shared" si="0"/>
        <v>-1.4159039339879433</v>
      </c>
      <c r="N105" s="7">
        <f t="shared" si="0"/>
        <v>-1.9672448170362093</v>
      </c>
      <c r="O105" s="7">
        <f t="shared" si="0"/>
        <v>-0.30830734297731344</v>
      </c>
      <c r="P105" s="7">
        <f t="shared" si="0"/>
        <v>-2.2933541570532054</v>
      </c>
      <c r="Q105" s="7">
        <f t="shared" si="0"/>
        <v>-0.75315441916332404</v>
      </c>
      <c r="R105" s="7">
        <f t="shared" si="0"/>
        <v>-1.9313523973974362</v>
      </c>
      <c r="S105" s="7">
        <f t="shared" si="0"/>
        <v>1.4915617713168676E-2</v>
      </c>
      <c r="T105" s="7">
        <f t="shared" si="0"/>
        <v>-3.1695312041177766</v>
      </c>
      <c r="U105" s="7">
        <f t="shared" si="0"/>
        <v>1.3870329489481184E-2</v>
      </c>
      <c r="V105" s="7">
        <f t="shared" si="0"/>
        <v>1.4742601893280409E-2</v>
      </c>
      <c r="W105" s="7">
        <f t="shared" si="0"/>
        <v>-0.18875850494503404</v>
      </c>
      <c r="X105" s="7">
        <f t="shared" si="0"/>
        <v>3.7862918310368796</v>
      </c>
      <c r="Y105" s="7">
        <f t="shared" si="0"/>
        <v>3.7800766708529441</v>
      </c>
      <c r="Z105" s="7">
        <f t="shared" si="0"/>
        <v>3.7718566261644639</v>
      </c>
    </row>
    <row r="106" spans="3:26">
      <c r="C106" s="7">
        <f t="shared" si="1"/>
        <v>2.4185291553862488E-2</v>
      </c>
      <c r="D106" s="7">
        <f t="shared" si="0"/>
        <v>0.64403767540915069</v>
      </c>
      <c r="E106" s="7">
        <f t="shared" si="0"/>
        <v>-0.22416569595180455</v>
      </c>
      <c r="F106" s="7">
        <f t="shared" si="0"/>
        <v>2.8094448918934453E-3</v>
      </c>
      <c r="G106" s="7">
        <f t="shared" si="0"/>
        <v>0.1800654760521451</v>
      </c>
      <c r="H106" s="7">
        <f t="shared" si="0"/>
        <v>-1.1538101468227611</v>
      </c>
      <c r="I106" s="7">
        <f t="shared" si="0"/>
        <v>-6.2181385047194802</v>
      </c>
      <c r="J106" s="7">
        <f t="shared" si="0"/>
        <v>0.20980859128207704</v>
      </c>
      <c r="K106" s="7">
        <f t="shared" si="0"/>
        <v>-0.33070833240199649</v>
      </c>
      <c r="L106" s="7">
        <f t="shared" si="0"/>
        <v>-9.9851259473970688E-5</v>
      </c>
      <c r="M106" s="7">
        <f t="shared" si="0"/>
        <v>-0.28665168100807964</v>
      </c>
      <c r="N106" s="7">
        <f t="shared" si="0"/>
        <v>0.1330039597472655</v>
      </c>
      <c r="O106" s="7">
        <f t="shared" si="0"/>
        <v>0.65183166698617934</v>
      </c>
      <c r="P106" s="7">
        <f t="shared" si="0"/>
        <v>-0.18299136050209444</v>
      </c>
      <c r="Q106" s="7">
        <f t="shared" si="0"/>
        <v>-9.2574203745007341E-2</v>
      </c>
      <c r="R106" s="7">
        <f t="shared" si="0"/>
        <v>9.1592846363118444E-2</v>
      </c>
      <c r="S106" s="7">
        <f t="shared" si="0"/>
        <v>2.0293777969700694E-2</v>
      </c>
      <c r="T106" s="7">
        <f t="shared" si="0"/>
        <v>-1.4494903096226937</v>
      </c>
      <c r="U106" s="7">
        <f t="shared" si="0"/>
        <v>-6.4369848380625974E-3</v>
      </c>
      <c r="V106" s="7">
        <f t="shared" si="0"/>
        <v>8.3707720810875397E-3</v>
      </c>
      <c r="W106" s="7">
        <f t="shared" si="0"/>
        <v>-1.3896659029398735</v>
      </c>
      <c r="X106" s="7">
        <f t="shared" si="0"/>
        <v>4.7771837467419793</v>
      </c>
      <c r="Y106" s="7">
        <f t="shared" si="0"/>
        <v>4.7764547921397469</v>
      </c>
      <c r="Z106" s="7">
        <f t="shared" si="0"/>
        <v>4.6378221005234641</v>
      </c>
    </row>
    <row r="107" spans="3:26">
      <c r="C107" s="7">
        <f t="shared" si="1"/>
        <v>4.5211945694235978E-2</v>
      </c>
      <c r="D107" s="7">
        <f t="shared" si="0"/>
        <v>7.2222813847808431E-2</v>
      </c>
      <c r="E107" s="7">
        <f t="shared" si="0"/>
        <v>-1.7721677457244571E-4</v>
      </c>
      <c r="F107" s="7">
        <f t="shared" si="0"/>
        <v>1.1354853986531697E-4</v>
      </c>
      <c r="G107" s="7">
        <f t="shared" si="0"/>
        <v>2.909402842680214E-2</v>
      </c>
      <c r="H107" s="7">
        <f t="shared" si="0"/>
        <v>-2.1411353691086479</v>
      </c>
      <c r="I107" s="7">
        <f t="shared" si="0"/>
        <v>-5.5370463734136051</v>
      </c>
      <c r="J107" s="7">
        <f t="shared" si="0"/>
        <v>-9.0497479242177353E-2</v>
      </c>
      <c r="K107" s="7">
        <f t="shared" si="0"/>
        <v>-0.76163724609748995</v>
      </c>
      <c r="L107" s="7">
        <f t="shared" si="0"/>
        <v>-2.4822191870443389E-4</v>
      </c>
      <c r="M107" s="7">
        <f t="shared" si="0"/>
        <v>-0.86058791744594665</v>
      </c>
      <c r="N107" s="7">
        <f t="shared" si="0"/>
        <v>-0.6807285779412654</v>
      </c>
      <c r="O107" s="7">
        <f t="shared" si="0"/>
        <v>-2.3576632809272198E-2</v>
      </c>
      <c r="P107" s="7">
        <f t="shared" si="0"/>
        <v>-1.8177956180558907</v>
      </c>
      <c r="Q107" s="7">
        <f t="shared" si="0"/>
        <v>-0.85325847784093434</v>
      </c>
      <c r="R107" s="7">
        <f t="shared" si="0"/>
        <v>7.5865254663187054E-2</v>
      </c>
      <c r="S107" s="7">
        <f t="shared" si="0"/>
        <v>-1.1414478515040126E-2</v>
      </c>
      <c r="T107" s="7">
        <f t="shared" si="0"/>
        <v>-2.5316508096551744</v>
      </c>
      <c r="U107" s="7">
        <f t="shared" si="0"/>
        <v>-0.56116509426592742</v>
      </c>
      <c r="V107" s="7">
        <f t="shared" si="0"/>
        <v>-5.9001774313629368E-4</v>
      </c>
      <c r="W107" s="7">
        <f t="shared" si="0"/>
        <v>-0.25490174894857431</v>
      </c>
      <c r="X107" s="7">
        <f t="shared" si="0"/>
        <v>2.7566366694106015</v>
      </c>
      <c r="Y107" s="7">
        <f t="shared" si="0"/>
        <v>3.4407267177352487</v>
      </c>
      <c r="Z107" s="7">
        <f t="shared" si="0"/>
        <v>3.4045604486440797</v>
      </c>
    </row>
    <row r="108" spans="3:26">
      <c r="C108" s="7">
        <f t="shared" si="1"/>
        <v>2.6700617296735889E-2</v>
      </c>
      <c r="D108" s="7">
        <f t="shared" si="0"/>
        <v>1.9537973142400615</v>
      </c>
      <c r="E108" s="7">
        <f t="shared" si="0"/>
        <v>-2.3751819366202778E-4</v>
      </c>
      <c r="F108" s="7">
        <f t="shared" si="0"/>
        <v>1.1573529671333998E-2</v>
      </c>
      <c r="G108" s="7">
        <f t="shared" si="0"/>
        <v>-5.1203496595392597E-2</v>
      </c>
      <c r="H108" s="7">
        <f t="shared" si="0"/>
        <v>3.6947792250143356</v>
      </c>
      <c r="I108" s="7">
        <f t="shared" si="0"/>
        <v>-2.3185299322455832</v>
      </c>
      <c r="J108" s="7">
        <f t="shared" si="0"/>
        <v>-0.1765785232778653</v>
      </c>
      <c r="K108" s="7">
        <f t="shared" si="0"/>
        <v>1.9804898866333818</v>
      </c>
      <c r="L108" s="7">
        <f t="shared" si="0"/>
        <v>3.4013336807995773</v>
      </c>
      <c r="M108" s="7">
        <f t="shared" si="0"/>
        <v>1.3899596456871872</v>
      </c>
      <c r="N108" s="7">
        <f t="shared" si="0"/>
        <v>1.4155643612610149</v>
      </c>
      <c r="O108" s="7">
        <f t="shared" si="0"/>
        <v>3.0952024965041494</v>
      </c>
      <c r="P108" s="7">
        <f t="shared" si="0"/>
        <v>-9.8960586963647956E-2</v>
      </c>
      <c r="Q108" s="7">
        <f t="shared" si="0"/>
        <v>0.9105539712408085</v>
      </c>
      <c r="R108" s="7">
        <f t="shared" si="0"/>
        <v>4.5371130962082269</v>
      </c>
      <c r="S108" s="7">
        <f t="shared" si="0"/>
        <v>-7.3248475276124617E-4</v>
      </c>
      <c r="T108" s="7">
        <f t="shared" si="0"/>
        <v>0.38721234662868803</v>
      </c>
      <c r="U108" s="7">
        <f t="shared" si="0"/>
        <v>-1.9981408417814855E-2</v>
      </c>
      <c r="V108" s="7">
        <f t="shared" si="0"/>
        <v>-1.6555809308946044E-2</v>
      </c>
      <c r="W108" s="7">
        <f t="shared" si="0"/>
        <v>-0.21633049727999326</v>
      </c>
      <c r="X108" s="7">
        <f t="shared" si="0"/>
        <v>4.2646708887483618</v>
      </c>
      <c r="Y108" s="7">
        <f t="shared" si="0"/>
        <v>4.3054940221655569</v>
      </c>
      <c r="Z108" s="7">
        <f t="shared" si="0"/>
        <v>4.2499488922790167</v>
      </c>
    </row>
    <row r="109" spans="3:26">
      <c r="C109" s="7">
        <f t="shared" si="1"/>
        <v>3.6759733690264841E-2</v>
      </c>
      <c r="D109" s="7">
        <f t="shared" si="0"/>
        <v>-1.0660866074698798</v>
      </c>
      <c r="E109" s="7">
        <f t="shared" si="0"/>
        <v>-1.5283060337570866E-3</v>
      </c>
      <c r="F109" s="7">
        <f t="shared" si="0"/>
        <v>-2.5941670699084147</v>
      </c>
      <c r="G109" s="7">
        <f t="shared" si="0"/>
        <v>-3.5691683256213498</v>
      </c>
      <c r="H109" s="7">
        <f t="shared" si="0"/>
        <v>1.5344120370572301</v>
      </c>
      <c r="I109" s="7">
        <f t="shared" si="0"/>
        <v>-4.5126258550042531</v>
      </c>
      <c r="J109" s="7">
        <f t="shared" si="0"/>
        <v>-0.11135826766334403</v>
      </c>
      <c r="K109" s="7">
        <f t="shared" si="0"/>
        <v>-0.63850849554203659</v>
      </c>
      <c r="L109" s="7">
        <f t="shared" si="0"/>
        <v>-1.776485727343201E-4</v>
      </c>
      <c r="M109" s="7">
        <f t="shared" si="0"/>
        <v>-1.5481425218716895</v>
      </c>
      <c r="N109" s="7">
        <f t="shared" si="0"/>
        <v>-1.4358645671083909</v>
      </c>
      <c r="O109" s="7">
        <f t="shared" si="0"/>
        <v>-8.9276863066396067E-2</v>
      </c>
      <c r="P109" s="7">
        <f t="shared" si="0"/>
        <v>-0.12432902648724606</v>
      </c>
      <c r="Q109" s="7">
        <f t="shared" si="0"/>
        <v>-1.7781821982678283</v>
      </c>
      <c r="R109" s="7">
        <f t="shared" si="0"/>
        <v>2.2285752881016094</v>
      </c>
      <c r="S109" s="7">
        <f t="shared" si="0"/>
        <v>-2.0226698417031792E-2</v>
      </c>
      <c r="T109" s="7">
        <f t="shared" si="0"/>
        <v>-2.4217556349671807</v>
      </c>
      <c r="U109" s="7">
        <f t="shared" si="0"/>
        <v>-3.3596707212344734</v>
      </c>
      <c r="V109" s="7">
        <f t="shared" si="0"/>
        <v>-2.1585372830181851E-3</v>
      </c>
      <c r="W109" s="7">
        <f t="shared" si="0"/>
        <v>-0.19231165820781773</v>
      </c>
      <c r="X109" s="7">
        <f t="shared" si="0"/>
        <v>0.65506779395203196</v>
      </c>
      <c r="Y109" s="7">
        <f t="shared" si="0"/>
        <v>-0.38978903073837379</v>
      </c>
      <c r="Z109" s="7">
        <f t="shared" si="0"/>
        <v>-0.40259747802545509</v>
      </c>
    </row>
    <row r="110" spans="3:26">
      <c r="C110" s="7">
        <f t="shared" si="1"/>
        <v>-0.13834099262850072</v>
      </c>
      <c r="D110" s="7">
        <f t="shared" si="0"/>
        <v>-1.0774057224812279</v>
      </c>
      <c r="E110" s="7">
        <f t="shared" si="0"/>
        <v>1.1765580315480033</v>
      </c>
      <c r="F110" s="7">
        <f t="shared" si="0"/>
        <v>-4.0018474964433112E-3</v>
      </c>
      <c r="G110" s="7">
        <f t="shared" si="0"/>
        <v>1.1699890206243846E-2</v>
      </c>
      <c r="H110" s="7">
        <f t="shared" si="0"/>
        <v>0.39291680705051202</v>
      </c>
      <c r="I110" s="7">
        <f t="shared" si="0"/>
        <v>-4.2397913816461825</v>
      </c>
      <c r="J110" s="7">
        <f t="shared" si="0"/>
        <v>-1.8838850387846082</v>
      </c>
      <c r="K110" s="7">
        <f t="shared" si="0"/>
        <v>-0.17021612403803071</v>
      </c>
      <c r="L110" s="7">
        <f t="shared" si="0"/>
        <v>6.8736926055604566E-2</v>
      </c>
      <c r="M110" s="7">
        <f t="shared" si="0"/>
        <v>-1.4371008201375808</v>
      </c>
      <c r="N110" s="7">
        <f t="shared" si="0"/>
        <v>-0.33414265264944681</v>
      </c>
      <c r="O110" s="7">
        <f t="shared" si="0"/>
        <v>-8.5691938524424943E-2</v>
      </c>
      <c r="P110" s="7">
        <f t="shared" si="0"/>
        <v>-0.10939369975644775</v>
      </c>
      <c r="Q110" s="7">
        <f t="shared" si="0"/>
        <v>-1.6326530203981147</v>
      </c>
      <c r="R110" s="7">
        <f t="shared" si="0"/>
        <v>-2.3884490988538599E-2</v>
      </c>
      <c r="S110" s="7">
        <f t="shared" si="0"/>
        <v>-3.0152049557230949E-2</v>
      </c>
      <c r="T110" s="7">
        <f t="shared" si="0"/>
        <v>0.38009962810104969</v>
      </c>
      <c r="U110" s="7">
        <f t="shared" si="0"/>
        <v>-1.6630086374288762E-2</v>
      </c>
      <c r="V110" s="7">
        <f t="shared" si="0"/>
        <v>0.80379555657929469</v>
      </c>
      <c r="W110" s="7">
        <f t="shared" si="0"/>
        <v>-0.13653847130516533</v>
      </c>
      <c r="X110" s="7">
        <f t="shared" si="0"/>
        <v>-0.40820389668110924</v>
      </c>
      <c r="Y110" s="7">
        <f t="shared" si="0"/>
        <v>1.7721867630491839</v>
      </c>
      <c r="Z110" s="7">
        <f t="shared" si="0"/>
        <v>-0.38471732816741666</v>
      </c>
    </row>
    <row r="111" spans="3:26">
      <c r="C111" s="7">
        <f t="shared" si="1"/>
        <v>1.87835861654728E-2</v>
      </c>
      <c r="D111" s="7">
        <f t="shared" si="0"/>
        <v>-0.99528248756000859</v>
      </c>
      <c r="E111" s="7">
        <f t="shared" si="0"/>
        <v>-2.6907024434173109E-4</v>
      </c>
      <c r="F111" s="7">
        <f t="shared" si="0"/>
        <v>-1.0246573548678833E-3</v>
      </c>
      <c r="G111" s="7">
        <f t="shared" si="0"/>
        <v>1.9809269156514021E-2</v>
      </c>
      <c r="H111" s="7">
        <f t="shared" si="0"/>
        <v>-9.4481460199883169E-2</v>
      </c>
      <c r="I111" s="7">
        <f t="shared" si="0"/>
        <v>-3.0311285280322786</v>
      </c>
      <c r="J111" s="7">
        <f t="shared" si="0"/>
        <v>-3.1738335374830529</v>
      </c>
      <c r="K111" s="7">
        <f t="shared" si="0"/>
        <v>-0.46742101062342034</v>
      </c>
      <c r="L111" s="7">
        <f t="shared" si="0"/>
        <v>-0.24334194219572292</v>
      </c>
      <c r="M111" s="7">
        <f t="shared" si="0"/>
        <v>-1.3233695075417409</v>
      </c>
      <c r="N111" s="7">
        <f t="shared" si="0"/>
        <v>-2.4135924811993115</v>
      </c>
      <c r="O111" s="7">
        <f t="shared" si="0"/>
        <v>-7.3342047043207959E-2</v>
      </c>
      <c r="P111" s="7">
        <f t="shared" si="0"/>
        <v>-1.5843946123323123</v>
      </c>
      <c r="Q111" s="7">
        <f t="shared" si="0"/>
        <v>-1.796964981309684</v>
      </c>
      <c r="R111" s="7">
        <f t="shared" si="0"/>
        <v>-2.3984403939940478E-2</v>
      </c>
      <c r="S111" s="7">
        <f t="shared" si="0"/>
        <v>-2.236064180347334E-2</v>
      </c>
      <c r="T111" s="7">
        <f t="shared" si="0"/>
        <v>0.62205536242154058</v>
      </c>
      <c r="U111" s="7">
        <f t="shared" si="0"/>
        <v>-2.4512957931974975E-2</v>
      </c>
      <c r="V111" s="7">
        <f t="shared" si="0"/>
        <v>9.2327771039193464E-3</v>
      </c>
      <c r="W111" s="7">
        <f t="shared" si="0"/>
        <v>-0.11401541823035162</v>
      </c>
      <c r="X111" s="7">
        <f t="shared" si="0"/>
        <v>-2.4465164725727764</v>
      </c>
      <c r="Y111" s="7">
        <f t="shared" si="0"/>
        <v>-2.4271358537328345</v>
      </c>
      <c r="Z111" s="7">
        <f t="shared" si="0"/>
        <v>-2.4044036114257072</v>
      </c>
    </row>
    <row r="112" spans="3:26">
      <c r="C112" s="7">
        <f t="shared" si="1"/>
        <v>2.1030121495669999E-4</v>
      </c>
      <c r="D112" s="7">
        <f t="shared" si="0"/>
        <v>3.7238292102928527</v>
      </c>
      <c r="E112" s="7">
        <f t="shared" si="0"/>
        <v>9.8106928627006711E-5</v>
      </c>
      <c r="F112" s="7">
        <f t="shared" si="0"/>
        <v>5.2989098268986417E-3</v>
      </c>
      <c r="G112" s="7">
        <f t="shared" si="0"/>
        <v>7.9783789125778451E-2</v>
      </c>
      <c r="H112" s="7">
        <f t="shared" si="0"/>
        <v>1.4661125286982084</v>
      </c>
      <c r="I112" s="7">
        <f t="shared" si="0"/>
        <v>-0.93612788009562442</v>
      </c>
      <c r="J112" s="7">
        <f t="shared" si="0"/>
        <v>-0.21589974938951353</v>
      </c>
      <c r="K112" s="7">
        <f t="shared" si="0"/>
        <v>3.7460769073284022</v>
      </c>
      <c r="L112" s="7">
        <f t="shared" si="0"/>
        <v>4.1498889616250052</v>
      </c>
      <c r="M112" s="7">
        <f t="shared" si="0"/>
        <v>2.5182043484933181</v>
      </c>
      <c r="N112" s="7">
        <f t="shared" si="0"/>
        <v>1.2805127193329431</v>
      </c>
      <c r="O112" s="7">
        <f t="shared" si="0"/>
        <v>5.5567932385796661</v>
      </c>
      <c r="P112" s="7">
        <f t="shared" si="0"/>
        <v>-7.0406627516455572E-2</v>
      </c>
      <c r="Q112" s="7">
        <f t="shared" si="0"/>
        <v>1.3872573523390688</v>
      </c>
      <c r="R112" s="7">
        <f t="shared" si="0"/>
        <v>-2.5214158395693489E-2</v>
      </c>
      <c r="S112" s="7">
        <f t="shared" si="0"/>
        <v>3.7670665179201708E-2</v>
      </c>
      <c r="T112" s="7">
        <f t="shared" si="0"/>
        <v>-0.56050725566759252</v>
      </c>
      <c r="U112" s="7">
        <f t="shared" ref="D112:Z119" si="2">(U77-$L53)/$L53*100</f>
        <v>-2.6233371970176531E-2</v>
      </c>
      <c r="V112" s="7">
        <f t="shared" si="2"/>
        <v>10.103579304860732</v>
      </c>
      <c r="W112" s="7">
        <f t="shared" si="2"/>
        <v>5.8130609737178736</v>
      </c>
      <c r="X112" s="7">
        <f t="shared" si="2"/>
        <v>2.3720826016479317</v>
      </c>
      <c r="Y112" s="7">
        <f t="shared" si="2"/>
        <v>3.0399742983577003</v>
      </c>
      <c r="Z112" s="7">
        <f t="shared" si="2"/>
        <v>2.4073255327585987</v>
      </c>
    </row>
    <row r="113" spans="3:26">
      <c r="C113" s="7">
        <f t="shared" si="1"/>
        <v>3.6464776475225412E-2</v>
      </c>
      <c r="D113" s="7">
        <f t="shared" si="2"/>
        <v>0.59426350316197318</v>
      </c>
      <c r="E113" s="7">
        <f t="shared" si="2"/>
        <v>3.1353440740130538E-5</v>
      </c>
      <c r="F113" s="7">
        <f t="shared" si="2"/>
        <v>-0.10612306360468408</v>
      </c>
      <c r="G113" s="7">
        <f t="shared" si="2"/>
        <v>5.1340736676770381E-3</v>
      </c>
      <c r="H113" s="7">
        <f t="shared" si="2"/>
        <v>-2.8928172129637648</v>
      </c>
      <c r="I113" s="7">
        <f t="shared" si="2"/>
        <v>-1.528204253247994</v>
      </c>
      <c r="J113" s="7">
        <f t="shared" si="2"/>
        <v>-0.16466062551261035</v>
      </c>
      <c r="K113" s="7">
        <f t="shared" si="2"/>
        <v>-0.31162257557950251</v>
      </c>
      <c r="L113" s="7">
        <f t="shared" si="2"/>
        <v>-5.5052772198498729E-4</v>
      </c>
      <c r="M113" s="7">
        <f t="shared" si="2"/>
        <v>0.151122860878493</v>
      </c>
      <c r="N113" s="7">
        <f t="shared" si="2"/>
        <v>0.66813954977070511</v>
      </c>
      <c r="O113" s="7">
        <f t="shared" si="2"/>
        <v>2.402370844024992</v>
      </c>
      <c r="P113" s="7">
        <f t="shared" si="2"/>
        <v>-0.20832824362980537</v>
      </c>
      <c r="Q113" s="7">
        <f t="shared" si="2"/>
        <v>-0.87335118705890658</v>
      </c>
      <c r="R113" s="7">
        <f t="shared" si="2"/>
        <v>-8.8928005435050292E-2</v>
      </c>
      <c r="S113" s="7">
        <f t="shared" si="2"/>
        <v>-2.9604647038072834E-2</v>
      </c>
      <c r="T113" s="7">
        <f t="shared" si="2"/>
        <v>-2.9542408950933421E-2</v>
      </c>
      <c r="U113" s="7">
        <f t="shared" si="2"/>
        <v>0.54721715094454615</v>
      </c>
      <c r="V113" s="7">
        <f t="shared" si="2"/>
        <v>2.5365724025529088E-2</v>
      </c>
      <c r="W113" s="7">
        <f t="shared" si="2"/>
        <v>3.2319119158958651</v>
      </c>
      <c r="X113" s="7">
        <f t="shared" si="2"/>
        <v>-0.28066077741642825</v>
      </c>
      <c r="Y113" s="7">
        <f t="shared" si="2"/>
        <v>-9.7967547758784929E-3</v>
      </c>
      <c r="Z113" s="7">
        <f t="shared" si="2"/>
        <v>-0.43151242960224817</v>
      </c>
    </row>
    <row r="114" spans="3:26">
      <c r="C114" s="7">
        <f t="shared" si="1"/>
        <v>1.8592412556307586E-2</v>
      </c>
      <c r="D114" s="7">
        <f t="shared" si="2"/>
        <v>-1.6476714676528288</v>
      </c>
      <c r="E114" s="7">
        <f t="shared" si="2"/>
        <v>5.2784361680198726E-4</v>
      </c>
      <c r="F114" s="7">
        <f t="shared" si="2"/>
        <v>-1.8962697438806404E-3</v>
      </c>
      <c r="G114" s="7">
        <f t="shared" si="2"/>
        <v>-3.4321629948625747E-2</v>
      </c>
      <c r="H114" s="7">
        <f t="shared" si="2"/>
        <v>-3.4730703945881638</v>
      </c>
      <c r="I114" s="7">
        <f t="shared" si="2"/>
        <v>-0.99547796868311289</v>
      </c>
      <c r="J114" s="7">
        <f t="shared" si="2"/>
        <v>-0.17702151171062641</v>
      </c>
      <c r="K114" s="7">
        <f t="shared" si="2"/>
        <v>-0.10560571860424217</v>
      </c>
      <c r="L114" s="7">
        <f t="shared" si="2"/>
        <v>-3.1869808653805224E-4</v>
      </c>
      <c r="M114" s="7">
        <f t="shared" si="2"/>
        <v>-1.4252563721952112</v>
      </c>
      <c r="N114" s="7">
        <f t="shared" si="2"/>
        <v>-0.32729637110268373</v>
      </c>
      <c r="O114" s="7">
        <f t="shared" si="2"/>
        <v>-7.2553836692540286E-2</v>
      </c>
      <c r="P114" s="7">
        <f t="shared" si="2"/>
        <v>-0.22985005936433989</v>
      </c>
      <c r="Q114" s="7">
        <f t="shared" si="2"/>
        <v>-2.2036648403460153</v>
      </c>
      <c r="R114" s="7">
        <f t="shared" si="2"/>
        <v>-8.8704803786689532E-2</v>
      </c>
      <c r="S114" s="7">
        <f t="shared" si="2"/>
        <v>-1.9419960565256238E-2</v>
      </c>
      <c r="T114" s="7">
        <f t="shared" si="2"/>
        <v>-0.16360812148764067</v>
      </c>
      <c r="U114" s="7">
        <f t="shared" si="2"/>
        <v>6.1379935523784071E-4</v>
      </c>
      <c r="V114" s="7">
        <f t="shared" si="2"/>
        <v>2.1598361631347887E-2</v>
      </c>
      <c r="W114" s="7">
        <f t="shared" si="2"/>
        <v>-9.8907902287188307E-2</v>
      </c>
      <c r="X114" s="7">
        <f t="shared" si="2"/>
        <v>-2.6228471746440425</v>
      </c>
      <c r="Y114" s="7">
        <f t="shared" si="2"/>
        <v>-2.6563285818996825</v>
      </c>
      <c r="Z114" s="7">
        <f t="shared" si="2"/>
        <v>-2.630830623803817</v>
      </c>
    </row>
    <row r="115" spans="3:26">
      <c r="C115" s="7">
        <f t="shared" si="1"/>
        <v>2.4369738035501697E-2</v>
      </c>
      <c r="D115" s="7">
        <f t="shared" si="2"/>
        <v>-1.4435276472043652</v>
      </c>
      <c r="E115" s="7">
        <f t="shared" si="2"/>
        <v>-6.7092700823938145E-2</v>
      </c>
      <c r="F115" s="7">
        <f t="shared" si="2"/>
        <v>-3.5203851420175765E-3</v>
      </c>
      <c r="G115" s="7">
        <f t="shared" si="2"/>
        <v>2.0453734499507976</v>
      </c>
      <c r="H115" s="7">
        <f t="shared" si="2"/>
        <v>-7.1442282036913232E-2</v>
      </c>
      <c r="I115" s="7">
        <f t="shared" si="2"/>
        <v>-0.11075881655110344</v>
      </c>
      <c r="J115" s="7">
        <f t="shared" si="2"/>
        <v>-0.17093674357027117</v>
      </c>
      <c r="K115" s="7">
        <f t="shared" si="2"/>
        <v>1.9907447872686544E-3</v>
      </c>
      <c r="L115" s="7">
        <f t="shared" si="2"/>
        <v>-0.25944622888177343</v>
      </c>
      <c r="M115" s="7">
        <f t="shared" si="2"/>
        <v>-1.049994878414058</v>
      </c>
      <c r="N115" s="7">
        <f t="shared" si="2"/>
        <v>-1.1874793348964034</v>
      </c>
      <c r="O115" s="7">
        <f t="shared" si="2"/>
        <v>-9.8477960748665133E-2</v>
      </c>
      <c r="P115" s="7">
        <f t="shared" si="2"/>
        <v>-0.28185322975585125</v>
      </c>
      <c r="Q115" s="7">
        <f t="shared" si="2"/>
        <v>-0.43893274520486902</v>
      </c>
      <c r="R115" s="7">
        <f t="shared" si="2"/>
        <v>-2.5739522274270819</v>
      </c>
      <c r="S115" s="7">
        <f t="shared" si="2"/>
        <v>-0.49134346021615355</v>
      </c>
      <c r="T115" s="7">
        <f t="shared" si="2"/>
        <v>0.49328780437475428</v>
      </c>
      <c r="U115" s="7">
        <f t="shared" si="2"/>
        <v>-4.0186476017796527E-4</v>
      </c>
      <c r="V115" s="7">
        <f t="shared" si="2"/>
        <v>1.9984762661817396E-2</v>
      </c>
      <c r="W115" s="7">
        <f t="shared" si="2"/>
        <v>-6.885376497112243E-2</v>
      </c>
      <c r="X115" s="7">
        <f t="shared" si="2"/>
        <v>-2.4767115286358816</v>
      </c>
      <c r="Y115" s="7">
        <f t="shared" si="2"/>
        <v>-2.5155307733034111</v>
      </c>
      <c r="Z115" s="7">
        <f t="shared" si="2"/>
        <v>-2.4960909130552591</v>
      </c>
    </row>
    <row r="116" spans="3:26">
      <c r="C116" s="7">
        <f t="shared" si="1"/>
        <v>2.5549758594751476E-2</v>
      </c>
      <c r="D116" s="7">
        <f t="shared" si="2"/>
        <v>-1.6036825878316869</v>
      </c>
      <c r="E116" s="7">
        <f t="shared" si="2"/>
        <v>1.0197923655458432E-4</v>
      </c>
      <c r="F116" s="7">
        <f t="shared" si="2"/>
        <v>-0.21320558698884376</v>
      </c>
      <c r="G116" s="7">
        <f t="shared" si="2"/>
        <v>4.9325628867323792E-2</v>
      </c>
      <c r="H116" s="7">
        <f t="shared" si="2"/>
        <v>-3.4555104372403003</v>
      </c>
      <c r="I116" s="7">
        <f t="shared" si="2"/>
        <v>-0.60504094117037921</v>
      </c>
      <c r="J116" s="7">
        <f t="shared" si="2"/>
        <v>-0.75298702531735573</v>
      </c>
      <c r="K116" s="7">
        <f t="shared" si="2"/>
        <v>0.13969111708602935</v>
      </c>
      <c r="L116" s="7">
        <f t="shared" si="2"/>
        <v>-0.63118791723411005</v>
      </c>
      <c r="M116" s="7">
        <f t="shared" si="2"/>
        <v>-1.6107156294485176</v>
      </c>
      <c r="N116" s="7">
        <f t="shared" si="2"/>
        <v>-2.397122813319855</v>
      </c>
      <c r="O116" s="7">
        <f t="shared" si="2"/>
        <v>-5.5122616105668432E-2</v>
      </c>
      <c r="P116" s="7">
        <f t="shared" si="2"/>
        <v>0.99939260034718147</v>
      </c>
      <c r="Q116" s="7">
        <f t="shared" si="2"/>
        <v>-0.33481526665938222</v>
      </c>
      <c r="R116" s="7">
        <f t="shared" si="2"/>
        <v>-0.11971742618720821</v>
      </c>
      <c r="S116" s="7">
        <f t="shared" si="2"/>
        <v>-1.9659210122860131</v>
      </c>
      <c r="T116" s="7">
        <f t="shared" si="2"/>
        <v>-1.7199691577994405</v>
      </c>
      <c r="U116" s="7">
        <f t="shared" si="2"/>
        <v>-2.230864372851412E-3</v>
      </c>
      <c r="V116" s="7">
        <f t="shared" si="2"/>
        <v>2.16364011853569E-2</v>
      </c>
      <c r="W116" s="7">
        <f t="shared" si="2"/>
        <v>-4.0537208098163816E-2</v>
      </c>
      <c r="X116" s="7">
        <f t="shared" si="2"/>
        <v>-3.0598045069626933</v>
      </c>
      <c r="Y116" s="7">
        <f t="shared" si="2"/>
        <v>-3.1161070507631292</v>
      </c>
      <c r="Z116" s="7">
        <f t="shared" si="2"/>
        <v>-3.0974985310353964</v>
      </c>
    </row>
    <row r="117" spans="3:26">
      <c r="C117" s="7">
        <f t="shared" si="1"/>
        <v>0.88169588301871404</v>
      </c>
      <c r="D117" s="7">
        <f t="shared" si="2"/>
        <v>-1.2069079872455659</v>
      </c>
      <c r="E117" s="7">
        <f t="shared" si="2"/>
        <v>4.6644647863706057E-4</v>
      </c>
      <c r="F117" s="7">
        <f t="shared" si="2"/>
        <v>-5.5191999335534609E-3</v>
      </c>
      <c r="G117" s="7">
        <f t="shared" si="2"/>
        <v>7.162655036500952E-2</v>
      </c>
      <c r="H117" s="7">
        <f t="shared" si="2"/>
        <v>-1.8069622152048528</v>
      </c>
      <c r="I117" s="7">
        <f t="shared" si="2"/>
        <v>0.55480204384119769</v>
      </c>
      <c r="J117" s="7">
        <f t="shared" si="2"/>
        <v>-0.14217760946744223</v>
      </c>
      <c r="K117" s="7">
        <f t="shared" si="2"/>
        <v>0.32263145715111341</v>
      </c>
      <c r="L117" s="7">
        <f t="shared" si="2"/>
        <v>-7.1075656683739605E-5</v>
      </c>
      <c r="M117" s="7">
        <f t="shared" si="2"/>
        <v>-1.3275420322044635</v>
      </c>
      <c r="N117" s="7">
        <f t="shared" si="2"/>
        <v>-2.8271667994796754</v>
      </c>
      <c r="O117" s="7">
        <f t="shared" si="2"/>
        <v>-7.9927599122790547E-3</v>
      </c>
      <c r="P117" s="7">
        <f t="shared" si="2"/>
        <v>-7.2881694514179987E-2</v>
      </c>
      <c r="Q117" s="7">
        <f t="shared" si="2"/>
        <v>0.18685656723560862</v>
      </c>
      <c r="R117" s="7">
        <f t="shared" si="2"/>
        <v>-0.11765499465814122</v>
      </c>
      <c r="S117" s="7">
        <f t="shared" si="2"/>
        <v>-1.6053656847764268</v>
      </c>
      <c r="T117" s="7">
        <f t="shared" si="2"/>
        <v>-2.7642038502802819</v>
      </c>
      <c r="U117" s="7">
        <f t="shared" si="2"/>
        <v>-0.40308016713003819</v>
      </c>
      <c r="V117" s="7">
        <f t="shared" si="2"/>
        <v>2.5774050812994161E-2</v>
      </c>
      <c r="W117" s="7">
        <f t="shared" si="2"/>
        <v>1.4839472478062464E-2</v>
      </c>
      <c r="X117" s="7">
        <f t="shared" si="2"/>
        <v>-3.0074406213709848</v>
      </c>
      <c r="Y117" s="7">
        <f t="shared" si="2"/>
        <v>-2.3805786072041326</v>
      </c>
      <c r="Z117" s="7">
        <f t="shared" si="2"/>
        <v>-2.3652511674489047</v>
      </c>
    </row>
    <row r="118" spans="3:26">
      <c r="C118" s="7">
        <f t="shared" si="1"/>
        <v>3.0294040994067257E-2</v>
      </c>
      <c r="D118" s="7">
        <f t="shared" si="2"/>
        <v>-1.1415505308642806</v>
      </c>
      <c r="E118" s="7">
        <f t="shared" si="2"/>
        <v>4.7285333237897289E-4</v>
      </c>
      <c r="F118" s="7">
        <f t="shared" si="2"/>
        <v>-4.2389723836456427E-3</v>
      </c>
      <c r="G118" s="7">
        <f t="shared" si="2"/>
        <v>7.2394850221351101E-2</v>
      </c>
      <c r="H118" s="7">
        <f t="shared" si="2"/>
        <v>-1.0605382296279635</v>
      </c>
      <c r="I118" s="7">
        <f t="shared" si="2"/>
        <v>2.1151714136900091</v>
      </c>
      <c r="J118" s="7">
        <f t="shared" si="2"/>
        <v>-0.10916253166461565</v>
      </c>
      <c r="K118" s="7">
        <f t="shared" si="2"/>
        <v>0.19948802876751859</v>
      </c>
      <c r="L118" s="7">
        <f t="shared" si="2"/>
        <v>0.54069804225681639</v>
      </c>
      <c r="M118" s="7">
        <f t="shared" si="2"/>
        <v>-1.3969807025850201</v>
      </c>
      <c r="N118" s="7">
        <f t="shared" si="2"/>
        <v>-2.8621269499854227</v>
      </c>
      <c r="O118" s="7">
        <f t="shared" si="2"/>
        <v>-6.0457397270850845E-2</v>
      </c>
      <c r="P118" s="7">
        <f t="shared" si="2"/>
        <v>-5.761504185903582E-2</v>
      </c>
      <c r="Q118" s="7">
        <f t="shared" si="2"/>
        <v>-0.12884649170036919</v>
      </c>
      <c r="R118" s="7">
        <f t="shared" si="2"/>
        <v>-0.10551309150585414</v>
      </c>
      <c r="S118" s="7">
        <f t="shared" si="2"/>
        <v>-0.29597883507763617</v>
      </c>
      <c r="T118" s="7">
        <f t="shared" si="2"/>
        <v>-2.4940097291741101</v>
      </c>
      <c r="U118" s="7">
        <f t="shared" si="2"/>
        <v>-1.0055472250068261E-2</v>
      </c>
      <c r="V118" s="7">
        <f t="shared" si="2"/>
        <v>-3.1293902997997747</v>
      </c>
      <c r="W118" s="7">
        <f t="shared" si="2"/>
        <v>9.0002729592399022E-2</v>
      </c>
      <c r="X118" s="7">
        <f t="shared" si="2"/>
        <v>-3.2080983343052671</v>
      </c>
      <c r="Y118" s="7">
        <f t="shared" si="2"/>
        <v>0.93544254269738725</v>
      </c>
      <c r="Z118" s="7">
        <f t="shared" si="2"/>
        <v>-3.2160960914725605</v>
      </c>
    </row>
    <row r="119" spans="3:26">
      <c r="C119" s="7">
        <f t="shared" si="1"/>
        <v>-5.3478696315565439E-3</v>
      </c>
      <c r="D119" s="7">
        <f t="shared" si="2"/>
        <v>-0.53244088243205157</v>
      </c>
      <c r="E119" s="7">
        <f t="shared" si="2"/>
        <v>0.14665548846473023</v>
      </c>
      <c r="F119" s="7">
        <f t="shared" si="2"/>
        <v>-5.2041213570474974E-3</v>
      </c>
      <c r="G119" s="7">
        <f t="shared" si="2"/>
        <v>-0.5335831701994227</v>
      </c>
      <c r="H119" s="7">
        <f t="shared" si="2"/>
        <v>-0.24898097527007185</v>
      </c>
      <c r="I119" s="7">
        <f t="shared" si="2"/>
        <v>1.5004918466079042</v>
      </c>
      <c r="J119" s="7">
        <f t="shared" si="2"/>
        <v>-4.3465214716755247E-2</v>
      </c>
      <c r="K119" s="7">
        <f t="shared" si="2"/>
        <v>0.30104324461011972</v>
      </c>
      <c r="L119" s="7">
        <f t="shared" si="2"/>
        <v>-6.6193170433217677E-5</v>
      </c>
      <c r="M119" s="7">
        <f t="shared" si="2"/>
        <v>-0.79649550213580356</v>
      </c>
      <c r="N119" s="7">
        <f t="shared" si="2"/>
        <v>-2.7777686813892313</v>
      </c>
      <c r="O119" s="7">
        <f t="shared" si="2"/>
        <v>-0.2547290533592102</v>
      </c>
      <c r="P119" s="7">
        <f t="shared" si="2"/>
        <v>1.0616774616408678E-2</v>
      </c>
      <c r="Q119" s="7">
        <f t="shared" si="2"/>
        <v>0.14540915469270352</v>
      </c>
      <c r="R119" s="7">
        <f t="shared" si="2"/>
        <v>-9.3196142282949577</v>
      </c>
      <c r="S119" s="7">
        <f t="shared" si="2"/>
        <v>-5.752480758229138E-4</v>
      </c>
      <c r="T119" s="7">
        <f t="shared" si="2"/>
        <v>0.49835677024951242</v>
      </c>
      <c r="U119" s="7">
        <f t="shared" si="2"/>
        <v>1.1912872931239551</v>
      </c>
      <c r="V119" s="7">
        <f t="shared" si="2"/>
        <v>-3.9546504989344116</v>
      </c>
      <c r="W119" s="7">
        <f t="shared" si="2"/>
        <v>-6.6220705603719943E-3</v>
      </c>
      <c r="X119" s="7">
        <f t="shared" si="2"/>
        <v>-2.6877873067824907</v>
      </c>
      <c r="Y119" s="7">
        <f t="shared" si="2"/>
        <v>-5.3586200118302036</v>
      </c>
      <c r="Z119" s="7">
        <f t="shared" si="2"/>
        <v>-2.5737185176310415</v>
      </c>
    </row>
    <row r="123" spans="3:26">
      <c r="C123" s="7">
        <f>SUMSQ(C101:C119)</f>
        <v>56.938528512606794</v>
      </c>
      <c r="D123" s="7">
        <f t="shared" ref="D123:Z123" si="3">SUMSQ(D101:D119)</f>
        <v>38.236525761009517</v>
      </c>
      <c r="E123" s="7">
        <f t="shared" si="3"/>
        <v>4.6233147822488183</v>
      </c>
      <c r="F123" s="7">
        <f t="shared" si="3"/>
        <v>7.3463085464165445</v>
      </c>
      <c r="G123" s="7">
        <f t="shared" si="3"/>
        <v>33.583869584090515</v>
      </c>
      <c r="H123" s="7">
        <f t="shared" si="3"/>
        <v>321.86530729414068</v>
      </c>
      <c r="I123" s="7">
        <f t="shared" si="3"/>
        <v>210.17374300421639</v>
      </c>
      <c r="J123" s="7">
        <f t="shared" si="3"/>
        <v>76.069808301117391</v>
      </c>
      <c r="K123" s="7">
        <f t="shared" si="3"/>
        <v>20.58630891356826</v>
      </c>
      <c r="L123" s="7">
        <f t="shared" si="3"/>
        <v>30.167676003521951</v>
      </c>
      <c r="M123" s="7">
        <f t="shared" si="3"/>
        <v>52.799320703488242</v>
      </c>
      <c r="N123" s="7">
        <f t="shared" si="3"/>
        <v>50.158833531458463</v>
      </c>
      <c r="O123" s="7">
        <f t="shared" si="3"/>
        <v>49.418303555261772</v>
      </c>
      <c r="P123" s="7">
        <f t="shared" si="3"/>
        <v>41.622112403379532</v>
      </c>
      <c r="Q123" s="7">
        <f t="shared" si="3"/>
        <v>24.654718530762715</v>
      </c>
      <c r="R123" s="7">
        <f t="shared" si="3"/>
        <v>122.83764503379912</v>
      </c>
      <c r="S123" s="7">
        <f t="shared" si="3"/>
        <v>19.329472089960319</v>
      </c>
      <c r="T123" s="7">
        <f t="shared" si="3"/>
        <v>48.43078224388799</v>
      </c>
      <c r="U123" s="7">
        <f t="shared" si="3"/>
        <v>13.691482688146861</v>
      </c>
      <c r="V123" s="7">
        <f t="shared" si="3"/>
        <v>128.16423336047322</v>
      </c>
      <c r="W123" s="7">
        <f t="shared" si="3"/>
        <v>55.844468080345152</v>
      </c>
      <c r="X123" s="7">
        <f t="shared" si="3"/>
        <v>532.43709926167219</v>
      </c>
      <c r="Y123" s="7">
        <f t="shared" si="3"/>
        <v>556.7919957306583</v>
      </c>
      <c r="Z123" s="7">
        <f t="shared" si="3"/>
        <v>556.25880096060507</v>
      </c>
    </row>
  </sheetData>
  <phoneticPr fontId="6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73"/>
  <sheetViews>
    <sheetView tabSelected="1" workbookViewId="0">
      <pane xSplit="1" ySplit="1" topLeftCell="CD26" activePane="bottomRight" state="frozen"/>
      <selection pane="topRight"/>
      <selection pane="bottomLeft"/>
      <selection pane="bottomRight" activeCell="CV1" sqref="CV1:CV1048576"/>
    </sheetView>
  </sheetViews>
  <sheetFormatPr defaultColWidth="9" defaultRowHeight="14.4"/>
  <cols>
    <col min="1" max="1" width="11.44140625" style="2" customWidth="1"/>
    <col min="2" max="3" width="9" style="2"/>
    <col min="4" max="4" width="14.109375" style="4"/>
    <col min="5" max="5" width="9" style="2"/>
    <col min="6" max="6" width="9" style="4"/>
    <col min="7" max="7" width="9" style="2"/>
    <col min="8" max="8" width="9" style="4"/>
    <col min="9" max="9" width="9" style="2"/>
    <col min="10" max="10" width="9" style="4"/>
    <col min="11" max="12" width="9" style="2"/>
    <col min="13" max="13" width="9" style="4"/>
    <col min="14" max="14" width="9" style="2"/>
    <col min="15" max="15" width="9" style="4"/>
    <col min="16" max="16" width="9" style="2"/>
    <col min="17" max="17" width="9" style="4"/>
    <col min="18" max="18" width="9" style="2"/>
    <col min="19" max="19" width="9" style="4"/>
    <col min="20" max="21" width="9" style="2"/>
    <col min="22" max="22" width="9" style="4"/>
    <col min="23" max="23" width="9" style="2"/>
    <col min="24" max="24" width="9" style="4"/>
    <col min="25" max="25" width="9" style="2"/>
    <col min="26" max="26" width="9" style="4"/>
    <col min="27" max="27" width="9" style="2"/>
    <col min="28" max="28" width="9" style="4"/>
    <col min="29" max="30" width="9" style="2"/>
    <col min="31" max="31" width="9" style="4"/>
    <col min="32" max="32" width="9" style="2"/>
    <col min="33" max="33" width="9.44140625" style="4" customWidth="1"/>
    <col min="34" max="34" width="9" style="2"/>
    <col min="35" max="35" width="9" style="4"/>
    <col min="36" max="36" width="9" style="2"/>
    <col min="37" max="37" width="10.6640625" style="4" customWidth="1"/>
    <col min="38" max="39" width="9" style="2"/>
    <col min="40" max="40" width="8.44140625" style="4" customWidth="1"/>
    <col min="41" max="41" width="9" style="2"/>
    <col min="42" max="42" width="9" style="4"/>
    <col min="43" max="43" width="9" style="2"/>
    <col min="44" max="44" width="11.21875" style="4" customWidth="1"/>
    <col min="45" max="45" width="9" style="2"/>
    <col min="46" max="46" width="9.77734375" style="4" customWidth="1"/>
    <col min="47" max="48" width="9" style="2"/>
    <col min="49" max="49" width="9" style="4"/>
    <col min="50" max="50" width="9" style="2"/>
    <col min="51" max="51" width="9" style="4"/>
    <col min="52" max="52" width="9" style="2"/>
    <col min="53" max="53" width="9" style="4"/>
    <col min="54" max="54" width="9" style="2"/>
    <col min="55" max="55" width="12.77734375" style="4" customWidth="1"/>
    <col min="56" max="57" width="9" style="2"/>
    <col min="58" max="58" width="9" style="4"/>
    <col min="59" max="59" width="9" style="2"/>
    <col min="60" max="60" width="9" style="4"/>
    <col min="61" max="61" width="9" style="2"/>
    <col min="62" max="62" width="9" style="4"/>
    <col min="63" max="63" width="9" style="2"/>
    <col min="64" max="64" width="13.88671875" style="4" customWidth="1"/>
    <col min="65" max="66" width="9" style="2"/>
    <col min="67" max="67" width="9" style="4"/>
    <col min="68" max="68" width="9" style="2"/>
    <col min="69" max="69" width="9" style="4"/>
    <col min="70" max="70" width="9" style="2"/>
    <col min="71" max="71" width="9" style="4"/>
    <col min="72" max="72" width="12.33203125" style="2" customWidth="1"/>
    <col min="73" max="73" width="11.109375" style="4" customWidth="1"/>
    <col min="74" max="75" width="9" style="2"/>
    <col min="76" max="76" width="9" style="4"/>
    <col min="77" max="77" width="9" style="2"/>
    <col min="78" max="78" width="9" style="4"/>
    <col min="79" max="79" width="9" style="2"/>
    <col min="80" max="80" width="9" style="4"/>
    <col min="81" max="81" width="9" style="2"/>
    <col min="82" max="82" width="10.6640625" style="4" customWidth="1"/>
    <col min="83" max="84" width="9" style="2"/>
    <col min="85" max="85" width="9" style="4"/>
    <col min="86" max="86" width="9" style="2"/>
    <col min="87" max="87" width="9" style="4"/>
    <col min="88" max="88" width="9" style="2"/>
    <col min="89" max="89" width="9" style="4"/>
    <col min="90" max="90" width="9" style="2"/>
    <col min="91" max="91" width="9.77734375" style="4" customWidth="1"/>
    <col min="92" max="93" width="9" style="2"/>
    <col min="94" max="94" width="9" style="4"/>
    <col min="95" max="95" width="9" style="2"/>
    <col min="96" max="96" width="9" style="4"/>
    <col min="97" max="97" width="9" style="2"/>
    <col min="98" max="98" width="9" style="4"/>
    <col min="99" max="99" width="9" style="2"/>
    <col min="100" max="100" width="13.88671875" style="4" customWidth="1"/>
    <col min="101" max="16384" width="9" style="2"/>
  </cols>
  <sheetData>
    <row r="1" spans="1:100" s="1" customFormat="1">
      <c r="B1" s="1" t="s">
        <v>0</v>
      </c>
      <c r="C1" s="1" t="s">
        <v>81</v>
      </c>
      <c r="D1" s="5" t="s">
        <v>82</v>
      </c>
      <c r="E1" s="1" t="s">
        <v>83</v>
      </c>
      <c r="F1" s="5" t="s">
        <v>82</v>
      </c>
      <c r="G1" s="1" t="s">
        <v>84</v>
      </c>
      <c r="H1" s="5" t="s">
        <v>82</v>
      </c>
      <c r="I1" s="1" t="s">
        <v>85</v>
      </c>
      <c r="J1" s="5" t="s">
        <v>82</v>
      </c>
      <c r="K1" s="1" t="s">
        <v>1</v>
      </c>
      <c r="L1" s="1" t="s">
        <v>81</v>
      </c>
      <c r="M1" s="5" t="s">
        <v>82</v>
      </c>
      <c r="N1" s="1" t="s">
        <v>83</v>
      </c>
      <c r="O1" s="5" t="s">
        <v>82</v>
      </c>
      <c r="P1" s="1" t="s">
        <v>84</v>
      </c>
      <c r="Q1" s="5" t="s">
        <v>82</v>
      </c>
      <c r="R1" s="1" t="s">
        <v>85</v>
      </c>
      <c r="S1" s="5" t="s">
        <v>82</v>
      </c>
      <c r="T1" s="1" t="s">
        <v>2</v>
      </c>
      <c r="U1" s="1" t="s">
        <v>81</v>
      </c>
      <c r="V1" s="5" t="s">
        <v>82</v>
      </c>
      <c r="W1" s="1" t="s">
        <v>83</v>
      </c>
      <c r="X1" s="5" t="s">
        <v>82</v>
      </c>
      <c r="Y1" s="1" t="s">
        <v>84</v>
      </c>
      <c r="Z1" s="5" t="s">
        <v>82</v>
      </c>
      <c r="AA1" s="1" t="s">
        <v>85</v>
      </c>
      <c r="AB1" s="5" t="s">
        <v>82</v>
      </c>
      <c r="AC1" s="1" t="s">
        <v>3</v>
      </c>
      <c r="AD1" s="1" t="s">
        <v>81</v>
      </c>
      <c r="AE1" s="5" t="s">
        <v>82</v>
      </c>
      <c r="AF1" s="1" t="s">
        <v>83</v>
      </c>
      <c r="AG1" s="5" t="s">
        <v>82</v>
      </c>
      <c r="AH1" s="1" t="s">
        <v>84</v>
      </c>
      <c r="AI1" s="5" t="s">
        <v>82</v>
      </c>
      <c r="AJ1" s="1" t="s">
        <v>85</v>
      </c>
      <c r="AK1" s="5" t="s">
        <v>82</v>
      </c>
      <c r="AL1" s="1" t="s">
        <v>4</v>
      </c>
      <c r="AM1" s="1" t="s">
        <v>81</v>
      </c>
      <c r="AN1" s="5" t="s">
        <v>82</v>
      </c>
      <c r="AO1" s="1" t="s">
        <v>83</v>
      </c>
      <c r="AP1" s="5" t="s">
        <v>82</v>
      </c>
      <c r="AQ1" s="1" t="s">
        <v>84</v>
      </c>
      <c r="AR1" s="5" t="s">
        <v>82</v>
      </c>
      <c r="AS1" s="1" t="s">
        <v>85</v>
      </c>
      <c r="AT1" s="5" t="s">
        <v>82</v>
      </c>
      <c r="AU1" s="1" t="s">
        <v>5</v>
      </c>
      <c r="AV1" s="1" t="s">
        <v>81</v>
      </c>
      <c r="AW1" s="5" t="s">
        <v>82</v>
      </c>
      <c r="AX1" s="1" t="s">
        <v>83</v>
      </c>
      <c r="AY1" s="5" t="s">
        <v>82</v>
      </c>
      <c r="AZ1" s="1" t="s">
        <v>84</v>
      </c>
      <c r="BA1" s="5" t="s">
        <v>82</v>
      </c>
      <c r="BB1" s="1" t="s">
        <v>85</v>
      </c>
      <c r="BC1" s="5" t="s">
        <v>82</v>
      </c>
      <c r="BD1" s="1" t="s">
        <v>6</v>
      </c>
      <c r="BE1" s="1" t="s">
        <v>81</v>
      </c>
      <c r="BF1" s="5" t="s">
        <v>82</v>
      </c>
      <c r="BG1" s="1" t="s">
        <v>83</v>
      </c>
      <c r="BH1" s="5" t="s">
        <v>82</v>
      </c>
      <c r="BI1" s="1" t="s">
        <v>84</v>
      </c>
      <c r="BJ1" s="5" t="s">
        <v>82</v>
      </c>
      <c r="BK1" s="1" t="s">
        <v>85</v>
      </c>
      <c r="BL1" s="5" t="s">
        <v>82</v>
      </c>
      <c r="BM1" s="1" t="s">
        <v>7</v>
      </c>
      <c r="BN1" s="1" t="s">
        <v>81</v>
      </c>
      <c r="BO1" s="5" t="s">
        <v>82</v>
      </c>
      <c r="BP1" s="1" t="s">
        <v>83</v>
      </c>
      <c r="BQ1" s="5" t="s">
        <v>82</v>
      </c>
      <c r="BR1" s="1" t="s">
        <v>84</v>
      </c>
      <c r="BS1" s="5" t="s">
        <v>82</v>
      </c>
      <c r="BT1" s="1" t="s">
        <v>85</v>
      </c>
      <c r="BU1" s="5" t="s">
        <v>82</v>
      </c>
      <c r="BV1" s="1" t="s">
        <v>8</v>
      </c>
      <c r="BW1" s="1" t="s">
        <v>81</v>
      </c>
      <c r="BX1" s="5" t="s">
        <v>82</v>
      </c>
      <c r="BY1" s="1" t="s">
        <v>83</v>
      </c>
      <c r="BZ1" s="5" t="s">
        <v>82</v>
      </c>
      <c r="CA1" s="1" t="s">
        <v>84</v>
      </c>
      <c r="CB1" s="5" t="s">
        <v>82</v>
      </c>
      <c r="CC1" s="1" t="s">
        <v>85</v>
      </c>
      <c r="CD1" s="5" t="s">
        <v>82</v>
      </c>
      <c r="CE1" s="1" t="s">
        <v>9</v>
      </c>
      <c r="CF1" s="1" t="s">
        <v>81</v>
      </c>
      <c r="CG1" s="5" t="s">
        <v>82</v>
      </c>
      <c r="CH1" s="1" t="s">
        <v>83</v>
      </c>
      <c r="CI1" s="5" t="s">
        <v>82</v>
      </c>
      <c r="CJ1" s="1" t="s">
        <v>84</v>
      </c>
      <c r="CK1" s="5" t="s">
        <v>82</v>
      </c>
      <c r="CL1" s="1" t="s">
        <v>85</v>
      </c>
      <c r="CM1" s="5" t="s">
        <v>82</v>
      </c>
      <c r="CN1" s="1" t="s">
        <v>10</v>
      </c>
      <c r="CO1" s="1" t="s">
        <v>81</v>
      </c>
      <c r="CP1" s="5" t="s">
        <v>82</v>
      </c>
      <c r="CQ1" s="1" t="s">
        <v>83</v>
      </c>
      <c r="CR1" s="5" t="s">
        <v>82</v>
      </c>
      <c r="CS1" s="1" t="s">
        <v>84</v>
      </c>
      <c r="CT1" s="5" t="s">
        <v>82</v>
      </c>
      <c r="CU1" s="1" t="s">
        <v>85</v>
      </c>
      <c r="CV1" s="5" t="s">
        <v>82</v>
      </c>
    </row>
    <row r="2" spans="1:100">
      <c r="A2" s="2" t="s">
        <v>22</v>
      </c>
      <c r="B2">
        <v>1.08529212708914</v>
      </c>
      <c r="C2" s="2">
        <v>1.085292127</v>
      </c>
      <c r="D2" s="6">
        <f>(C2-B2)/B2*100</f>
        <v>-8.2134594425595837E-9</v>
      </c>
      <c r="K2">
        <v>1.22034746007109</v>
      </c>
      <c r="L2" s="2">
        <v>1.2203474599999999</v>
      </c>
      <c r="M2" s="6">
        <f t="shared" ref="M2:M60" si="0">(L2-K2)/K2*100</f>
        <v>-5.8253919546209966E-9</v>
      </c>
      <c r="T2">
        <v>1.10251157972583</v>
      </c>
      <c r="U2" s="2">
        <v>1.10251158</v>
      </c>
      <c r="V2" s="6">
        <f t="shared" ref="V2:V60" si="1">(U2-T2)/T2*100</f>
        <v>2.4867767836830541E-8</v>
      </c>
      <c r="AC2">
        <v>0.919519859765909</v>
      </c>
      <c r="AD2" s="2">
        <v>0.91951985999999997</v>
      </c>
      <c r="AE2" s="6">
        <f t="shared" ref="AE2:AE60" si="2">(AD2-AC2)/AC2*100</f>
        <v>2.5457956817922226E-8</v>
      </c>
      <c r="AL2">
        <v>1.2039147507408301</v>
      </c>
      <c r="AM2" s="2">
        <v>1.2039147509999999</v>
      </c>
      <c r="AN2" s="6">
        <f t="shared" ref="AN2:AN60" si="3">(AM2-AL2)/AL2*100</f>
        <v>2.1527254863785115E-8</v>
      </c>
      <c r="AU2">
        <v>0.92621478180680905</v>
      </c>
      <c r="AV2" s="2">
        <v>0.92621478199999996</v>
      </c>
      <c r="AW2" s="6">
        <f t="shared" ref="AW2:AW60" si="4">(AV2-AU2)/AU2*100</f>
        <v>2.0858111046217532E-8</v>
      </c>
      <c r="BD2">
        <v>1.07131224764232</v>
      </c>
      <c r="BE2" s="2">
        <v>1.0713122479999999</v>
      </c>
      <c r="BF2" s="6">
        <f t="shared" ref="BF2:BF60" si="5">(BE2-BD2)/BD2*100</f>
        <v>3.3387080797109565E-8</v>
      </c>
      <c r="BM2">
        <v>0.821778976032431</v>
      </c>
      <c r="BN2" s="2">
        <v>0.82177897600000005</v>
      </c>
      <c r="BO2" s="6">
        <f t="shared" ref="BO2:BO60" si="6">(BN2-BM2)/BM2*100</f>
        <v>-3.9464317976967211E-9</v>
      </c>
      <c r="BV2">
        <v>9.0822710826607302</v>
      </c>
      <c r="BW2" s="2">
        <v>9.0822710830000002</v>
      </c>
      <c r="BX2" s="6">
        <f t="shared" ref="BX2:BX60" si="7">(BW2-BV2)/BV2*100</f>
        <v>3.735518818838653E-9</v>
      </c>
      <c r="CE2">
        <v>0.88870449998769396</v>
      </c>
      <c r="CF2" s="2">
        <v>0.88870450000000001</v>
      </c>
      <c r="CG2" s="6">
        <f t="shared" ref="CG2:CG60" si="8">(CF2-CE2)/CE2*100</f>
        <v>1.3847173129001851E-9</v>
      </c>
      <c r="CN2">
        <v>1.0461858914978199</v>
      </c>
      <c r="CO2" s="2">
        <v>1.0461858909999999</v>
      </c>
      <c r="CP2" s="6">
        <f t="shared" ref="CP2:CP60" si="9">(CO2-CN2)/CN2*100</f>
        <v>-4.7584278423627449E-8</v>
      </c>
    </row>
    <row r="3" spans="1:100">
      <c r="A3" s="2" t="s">
        <v>23</v>
      </c>
      <c r="B3">
        <v>1.08529212708914</v>
      </c>
      <c r="C3" s="2">
        <v>1.08650865751724</v>
      </c>
      <c r="D3" s="6">
        <f t="shared" ref="D3:D34" si="10">(C3-B3)/B3*100</f>
        <v>0.11209244015828691</v>
      </c>
      <c r="K3">
        <v>1.22034746007109</v>
      </c>
      <c r="L3" s="2">
        <v>1.21637491868965</v>
      </c>
      <c r="M3" s="6">
        <f t="shared" si="0"/>
        <v>-0.32552543528943562</v>
      </c>
      <c r="T3">
        <v>1.10251157972583</v>
      </c>
      <c r="U3" s="2">
        <v>1.09336857662069</v>
      </c>
      <c r="V3" s="6">
        <f t="shared" si="1"/>
        <v>-0.8292886236545205</v>
      </c>
      <c r="AC3">
        <v>0.919519859765909</v>
      </c>
      <c r="AD3" s="2">
        <v>0.92280083982758598</v>
      </c>
      <c r="AE3" s="6">
        <f t="shared" si="2"/>
        <v>0.3568144860419063</v>
      </c>
      <c r="AL3">
        <v>1.2039147507408301</v>
      </c>
      <c r="AM3" s="2">
        <v>1.2020288275172399</v>
      </c>
      <c r="AN3" s="6">
        <f t="shared" si="3"/>
        <v>-0.15664923304824144</v>
      </c>
      <c r="AU3">
        <v>0.92621478180680905</v>
      </c>
      <c r="AV3" s="2">
        <v>0.92824427110344798</v>
      </c>
      <c r="AW3" s="6">
        <f t="shared" si="4"/>
        <v>0.21911648750410939</v>
      </c>
      <c r="BD3">
        <v>1.07131224764232</v>
      </c>
      <c r="BE3" s="2">
        <v>1.06862381455172</v>
      </c>
      <c r="BF3" s="6">
        <f t="shared" si="5"/>
        <v>-0.25094766689325321</v>
      </c>
      <c r="BM3">
        <v>0.821778976032431</v>
      </c>
      <c r="BN3" s="2">
        <v>0.82708715696551705</v>
      </c>
      <c r="BO3" s="6">
        <f t="shared" si="6"/>
        <v>0.64593778715465278</v>
      </c>
      <c r="BV3">
        <v>9.0822710826607302</v>
      </c>
      <c r="BW3" s="2">
        <v>8.8070003359310292</v>
      </c>
      <c r="BX3" s="6">
        <f t="shared" si="7"/>
        <v>-3.0308580775047522</v>
      </c>
      <c r="CE3">
        <v>0.88870449998769396</v>
      </c>
      <c r="CF3" s="2">
        <v>0.89737870634482697</v>
      </c>
      <c r="CG3" s="6">
        <f t="shared" si="8"/>
        <v>0.97605068470488443</v>
      </c>
      <c r="CN3">
        <v>1.0461858914978199</v>
      </c>
      <c r="CO3" s="2">
        <v>1.0446634676206901</v>
      </c>
      <c r="CP3" s="6">
        <f t="shared" si="9"/>
        <v>-0.14552135423564314</v>
      </c>
    </row>
    <row r="4" spans="1:100">
      <c r="A4" s="2" t="s">
        <v>24</v>
      </c>
      <c r="B4">
        <v>1.05706627500267</v>
      </c>
      <c r="C4" s="2">
        <v>1.08650865751724</v>
      </c>
      <c r="D4" s="6">
        <f t="shared" si="10"/>
        <v>2.7852920115624369</v>
      </c>
      <c r="K4">
        <v>1.1713775426441699</v>
      </c>
      <c r="L4" s="2">
        <v>1.2161619465786899</v>
      </c>
      <c r="M4" s="6">
        <f t="shared" si="0"/>
        <v>3.8232254165832322</v>
      </c>
      <c r="T4">
        <v>1.0956597835101201</v>
      </c>
      <c r="U4" s="2">
        <v>1.0935512538282</v>
      </c>
      <c r="V4" s="6">
        <f t="shared" si="1"/>
        <v>-0.19244383280776192</v>
      </c>
      <c r="AC4">
        <v>0.91450871743610496</v>
      </c>
      <c r="AD4" s="2">
        <v>0.92280083982758598</v>
      </c>
      <c r="AE4" s="6">
        <f t="shared" si="2"/>
        <v>0.90672972639655369</v>
      </c>
      <c r="AL4">
        <v>1.3306254363996399</v>
      </c>
      <c r="AM4" s="2">
        <v>1.2020288275172399</v>
      </c>
      <c r="AN4" s="6">
        <f t="shared" si="3"/>
        <v>-9.6643732612200939</v>
      </c>
      <c r="AU4">
        <v>1.0345893066952101</v>
      </c>
      <c r="AV4" s="2">
        <v>0.92848781994330698</v>
      </c>
      <c r="AW4" s="6">
        <f t="shared" si="4"/>
        <v>-10.255420780524325</v>
      </c>
      <c r="BD4">
        <v>0.97004778421509397</v>
      </c>
      <c r="BE4" s="2">
        <v>1.0685431413850199</v>
      </c>
      <c r="BF4" s="6">
        <f t="shared" si="5"/>
        <v>10.153660342580203</v>
      </c>
      <c r="BM4">
        <v>0.84625408724706397</v>
      </c>
      <c r="BN4" s="2">
        <v>0.82708715696551705</v>
      </c>
      <c r="BO4" s="6">
        <f t="shared" si="6"/>
        <v>-2.2649143526028417</v>
      </c>
      <c r="BV4">
        <v>4.2598618542659796</v>
      </c>
      <c r="BW4" s="2">
        <v>8.8482806253383597</v>
      </c>
      <c r="BX4" s="6">
        <f t="shared" si="7"/>
        <v>107.71285379776745</v>
      </c>
      <c r="CE4">
        <v>1.02667267884643</v>
      </c>
      <c r="CF4" s="2">
        <v>0.89737870634482697</v>
      </c>
      <c r="CG4" s="6">
        <f t="shared" si="8"/>
        <v>-12.593495002406979</v>
      </c>
      <c r="CN4">
        <v>0.95393095407538697</v>
      </c>
      <c r="CO4" s="2">
        <v>1.0444047051249601</v>
      </c>
      <c r="CP4" s="6">
        <f t="shared" si="9"/>
        <v>9.4843081318465305</v>
      </c>
    </row>
    <row r="5" spans="1:100">
      <c r="A5" s="2" t="s">
        <v>25</v>
      </c>
      <c r="B5">
        <v>1.0664809801095501</v>
      </c>
      <c r="C5" s="2">
        <v>1.05828280551724</v>
      </c>
      <c r="D5" s="6">
        <f t="shared" si="10"/>
        <v>-0.76871268641546397</v>
      </c>
      <c r="K5">
        <v>1.1827756552068101</v>
      </c>
      <c r="L5" s="2">
        <v>1.1699504872664199</v>
      </c>
      <c r="M5" s="6">
        <f t="shared" si="0"/>
        <v>-1.0843280282216856</v>
      </c>
      <c r="T5">
        <v>1.1046347173883999</v>
      </c>
      <c r="U5" s="2">
        <v>1.0867415862610399</v>
      </c>
      <c r="V5" s="6">
        <f t="shared" si="1"/>
        <v>-1.6198233538832933</v>
      </c>
      <c r="AC5">
        <v>0.97234664213507704</v>
      </c>
      <c r="AD5" s="2">
        <v>0.91778969682758604</v>
      </c>
      <c r="AE5" s="6">
        <f t="shared" si="2"/>
        <v>-5.6108534696736294</v>
      </c>
      <c r="AL5">
        <v>1.25425752616472</v>
      </c>
      <c r="AM5" s="2">
        <v>1.3287395125172401</v>
      </c>
      <c r="AN5" s="6">
        <f t="shared" si="3"/>
        <v>5.9383328223089737</v>
      </c>
      <c r="AU5">
        <v>1.04338140880212</v>
      </c>
      <c r="AV5" s="2">
        <v>1.0238860871492099</v>
      </c>
      <c r="AW5" s="6">
        <f t="shared" si="4"/>
        <v>-1.8684750838422752</v>
      </c>
      <c r="BD5">
        <v>0.93676249778339404</v>
      </c>
      <c r="BE5" s="2">
        <v>0.97031494998845502</v>
      </c>
      <c r="BF5" s="6">
        <f t="shared" si="5"/>
        <v>3.5817458837703446</v>
      </c>
      <c r="BM5">
        <v>0.87358103187368696</v>
      </c>
      <c r="BN5" s="2">
        <v>0.85156226796551704</v>
      </c>
      <c r="BO5" s="6">
        <f t="shared" si="6"/>
        <v>-2.520517628564269</v>
      </c>
      <c r="BV5">
        <v>2.8878060537470498</v>
      </c>
      <c r="BW5" s="2">
        <v>3.33778064634153</v>
      </c>
      <c r="BX5" s="6">
        <f t="shared" si="7"/>
        <v>15.58188410923993</v>
      </c>
      <c r="CE5">
        <v>1.1273090665913901</v>
      </c>
      <c r="CF5" s="2">
        <v>1.03534688534482</v>
      </c>
      <c r="CG5" s="6">
        <f t="shared" si="8"/>
        <v>-8.1576724584175757</v>
      </c>
      <c r="CN5">
        <v>1.0023967385233901</v>
      </c>
      <c r="CO5" s="2">
        <v>0.96778612791502205</v>
      </c>
      <c r="CP5" s="6">
        <f t="shared" si="9"/>
        <v>-3.4527856364888208</v>
      </c>
    </row>
    <row r="6" spans="1:100">
      <c r="A6" s="2" t="s">
        <v>26</v>
      </c>
      <c r="B6">
        <v>1.05675993198066</v>
      </c>
      <c r="C6" s="2">
        <v>1.0676975105172399</v>
      </c>
      <c r="D6" s="6">
        <f t="shared" si="10"/>
        <v>1.0350107158283253</v>
      </c>
      <c r="K6">
        <v>1.1686310462351699</v>
      </c>
      <c r="L6" s="2">
        <v>1.1766305441962399</v>
      </c>
      <c r="M6" s="6">
        <f t="shared" si="0"/>
        <v>0.68451869277656019</v>
      </c>
      <c r="T6">
        <v>1.1282788876080001</v>
      </c>
      <c r="U6" s="2">
        <v>1.0960740240132001</v>
      </c>
      <c r="V6" s="6">
        <f t="shared" si="1"/>
        <v>-2.8543353907007614</v>
      </c>
      <c r="AC6">
        <v>0.99488306575325602</v>
      </c>
      <c r="AD6" s="2">
        <v>0.975627621827586</v>
      </c>
      <c r="AE6" s="6">
        <f t="shared" si="2"/>
        <v>-1.9354479524778267</v>
      </c>
      <c r="AL6">
        <v>1.22313869972579</v>
      </c>
      <c r="AM6" s="2">
        <v>1.25237160251724</v>
      </c>
      <c r="AN6" s="6">
        <f t="shared" si="3"/>
        <v>2.389990832438182</v>
      </c>
      <c r="AU6">
        <v>1.0108508367052</v>
      </c>
      <c r="AV6" s="2">
        <v>1.04307136200474</v>
      </c>
      <c r="AW6" s="6">
        <f t="shared" si="4"/>
        <v>3.1874658584208753</v>
      </c>
      <c r="BD6">
        <v>0.932919920112667</v>
      </c>
      <c r="BE6" s="2">
        <v>0.935080889754767</v>
      </c>
      <c r="BF6" s="6">
        <f t="shared" si="5"/>
        <v>0.23163506272210593</v>
      </c>
      <c r="BM6">
        <v>0.90706599550811595</v>
      </c>
      <c r="BN6" s="2">
        <v>0.87888921296551703</v>
      </c>
      <c r="BO6" s="6">
        <f t="shared" si="6"/>
        <v>-3.1063652129098922</v>
      </c>
      <c r="BV6">
        <v>1.15270222716173</v>
      </c>
      <c r="BW6" s="2">
        <v>1.89824553153751</v>
      </c>
      <c r="BX6" s="6">
        <f t="shared" si="7"/>
        <v>64.677874893285562</v>
      </c>
      <c r="CE6">
        <v>1.0850041657073299</v>
      </c>
      <c r="CF6" s="2">
        <v>1.1359832733448201</v>
      </c>
      <c r="CG6" s="6">
        <f t="shared" si="8"/>
        <v>4.6985172268215321</v>
      </c>
      <c r="CN6">
        <v>1.0062747376704</v>
      </c>
      <c r="CO6" s="2">
        <v>0.99499163658110301</v>
      </c>
      <c r="CP6" s="6">
        <f t="shared" si="9"/>
        <v>-1.1212744061744198</v>
      </c>
    </row>
    <row r="7" spans="1:100">
      <c r="A7" s="2" t="s">
        <v>27</v>
      </c>
      <c r="B7">
        <v>1.0604521543629</v>
      </c>
      <c r="C7" s="2">
        <v>1.0579764625172401</v>
      </c>
      <c r="D7" s="6">
        <f t="shared" si="10"/>
        <v>-0.2334562512296679</v>
      </c>
      <c r="K7">
        <v>1.1740410391877101</v>
      </c>
      <c r="L7" s="2">
        <v>1.1640690297274201</v>
      </c>
      <c r="M7" s="6">
        <f t="shared" si="0"/>
        <v>-0.84937486232928983</v>
      </c>
      <c r="T7">
        <v>1.1378486000113801</v>
      </c>
      <c r="U7" s="2">
        <v>1.12036164819566</v>
      </c>
      <c r="V7" s="6">
        <f t="shared" si="1"/>
        <v>-1.5368434619109463</v>
      </c>
      <c r="AC7">
        <v>0.99705248202385499</v>
      </c>
      <c r="AD7" s="2">
        <v>0.998164045827586</v>
      </c>
      <c r="AE7" s="6">
        <f t="shared" si="2"/>
        <v>0.11148498436859751</v>
      </c>
      <c r="AL7">
        <v>1.2167533779544899</v>
      </c>
      <c r="AM7" s="2">
        <v>1.2212527765172401</v>
      </c>
      <c r="AN7" s="6">
        <f t="shared" si="3"/>
        <v>0.36978722593022118</v>
      </c>
      <c r="AU7">
        <v>1.0079404854616201</v>
      </c>
      <c r="AV7" s="2">
        <v>1.01674695020664</v>
      </c>
      <c r="AW7" s="6">
        <f t="shared" si="4"/>
        <v>0.87370880245837901</v>
      </c>
      <c r="BD7">
        <v>0.96725085637660502</v>
      </c>
      <c r="BE7" s="2">
        <v>0.93029633185163996</v>
      </c>
      <c r="BF7" s="6">
        <f t="shared" si="5"/>
        <v>-3.8205729445822887</v>
      </c>
      <c r="BM7">
        <v>0.96148068916621099</v>
      </c>
      <c r="BN7" s="2">
        <v>0.91237417696551704</v>
      </c>
      <c r="BO7" s="6">
        <f t="shared" si="6"/>
        <v>-5.107384137197676</v>
      </c>
      <c r="BV7">
        <v>1.0882633019361001</v>
      </c>
      <c r="BW7" s="2">
        <v>5.1338166730809702E-2</v>
      </c>
      <c r="BX7" s="6">
        <f t="shared" si="7"/>
        <v>-95.282560145189549</v>
      </c>
      <c r="CE7">
        <v>1.1428431030939801</v>
      </c>
      <c r="CF7" s="2">
        <v>1.09367837234482</v>
      </c>
      <c r="CG7" s="6">
        <f t="shared" si="8"/>
        <v>-4.3019667893220044</v>
      </c>
      <c r="CN7">
        <v>1.0343162874437599</v>
      </c>
      <c r="CO7" s="2">
        <v>1.0028345540802699</v>
      </c>
      <c r="CP7" s="6">
        <f t="shared" si="9"/>
        <v>-3.0437240277144744</v>
      </c>
    </row>
    <row r="8" spans="1:100">
      <c r="A8" s="2" t="s">
        <v>28</v>
      </c>
      <c r="B8">
        <v>1.06888155660816</v>
      </c>
      <c r="C8" s="2">
        <v>1.0616686845172401</v>
      </c>
      <c r="D8" s="6">
        <f t="shared" si="10"/>
        <v>-0.67480555224549332</v>
      </c>
      <c r="K8">
        <v>1.1592704291077101</v>
      </c>
      <c r="L8" s="2">
        <v>1.1682244780004201</v>
      </c>
      <c r="M8" s="6">
        <f t="shared" si="0"/>
        <v>0.77238655173857373</v>
      </c>
      <c r="T8">
        <v>1.1516536956541401</v>
      </c>
      <c r="U8" s="2">
        <v>1.1302807494927101</v>
      </c>
      <c r="V8" s="6">
        <f t="shared" si="1"/>
        <v>-1.8558483545950151</v>
      </c>
      <c r="AC8">
        <v>1.0174941186588</v>
      </c>
      <c r="AD8" s="2">
        <v>1.0003334618275801</v>
      </c>
      <c r="AE8" s="6">
        <f t="shared" si="2"/>
        <v>-1.6865607885616161</v>
      </c>
      <c r="AL8">
        <v>1.22470735451224</v>
      </c>
      <c r="AM8" s="2">
        <v>1.21486745451724</v>
      </c>
      <c r="AN8" s="6">
        <f t="shared" si="3"/>
        <v>-0.80344908183546548</v>
      </c>
      <c r="AU8">
        <v>0.984938478495197</v>
      </c>
      <c r="AV8" s="2">
        <v>1.0110267939605699</v>
      </c>
      <c r="AW8" s="6">
        <f t="shared" si="4"/>
        <v>2.6487253808208444</v>
      </c>
      <c r="BD8">
        <v>0.98737096591951601</v>
      </c>
      <c r="BE8" s="2">
        <v>0.96345350966834198</v>
      </c>
      <c r="BF8" s="6">
        <f t="shared" si="5"/>
        <v>-2.4223374067820851</v>
      </c>
      <c r="BM8">
        <v>0.98138368945328702</v>
      </c>
      <c r="BN8" s="2">
        <v>0.96678886996551705</v>
      </c>
      <c r="BO8" s="6">
        <f t="shared" si="6"/>
        <v>-1.4871675211863884</v>
      </c>
      <c r="BV8">
        <v>1.0349838164435201</v>
      </c>
      <c r="BW8" s="2">
        <v>0.14239912732861501</v>
      </c>
      <c r="BX8" s="6">
        <f t="shared" si="7"/>
        <v>-86.241415076620584</v>
      </c>
      <c r="CE8">
        <v>1.2080687904759999</v>
      </c>
      <c r="CF8" s="2">
        <v>1.1515173093448201</v>
      </c>
      <c r="CG8" s="6">
        <f t="shared" si="8"/>
        <v>-4.6811474294354998</v>
      </c>
      <c r="CN8">
        <v>1.02665020996544</v>
      </c>
      <c r="CO8" s="2">
        <v>1.02744299218065</v>
      </c>
      <c r="CP8" s="6">
        <f t="shared" si="9"/>
        <v>7.7220284719637003E-2</v>
      </c>
    </row>
    <row r="9" spans="1:100">
      <c r="A9" s="2" t="s">
        <v>29</v>
      </c>
      <c r="B9">
        <v>1.06403174164581</v>
      </c>
      <c r="C9" s="2">
        <v>1.0700980875172399</v>
      </c>
      <c r="D9" s="6">
        <f t="shared" si="10"/>
        <v>0.57012828038819763</v>
      </c>
      <c r="K9">
        <v>1.1334803308132899</v>
      </c>
      <c r="L9" s="2">
        <v>1.1548313598739199</v>
      </c>
      <c r="M9" s="6">
        <f t="shared" si="0"/>
        <v>1.8836700099868802</v>
      </c>
      <c r="T9">
        <v>1.1632836428423301</v>
      </c>
      <c r="U9" s="2">
        <v>1.1445128769639199</v>
      </c>
      <c r="V9" s="6">
        <f t="shared" si="1"/>
        <v>-1.6136018067396107</v>
      </c>
      <c r="AC9">
        <v>1.0397654662274201</v>
      </c>
      <c r="AD9" s="2">
        <v>1.0207750988275801</v>
      </c>
      <c r="AE9" s="6">
        <f t="shared" si="2"/>
        <v>-1.8264087447280468</v>
      </c>
      <c r="AL9">
        <v>1.23581573086634</v>
      </c>
      <c r="AM9" s="2">
        <v>1.2228214315172401</v>
      </c>
      <c r="AN9" s="6">
        <f t="shared" si="3"/>
        <v>-1.0514754768488461</v>
      </c>
      <c r="AU9">
        <v>0.96542727757171798</v>
      </c>
      <c r="AV9" s="2">
        <v>0.99009869546029605</v>
      </c>
      <c r="AW9" s="6">
        <f t="shared" si="4"/>
        <v>2.5554921081816362</v>
      </c>
      <c r="BD9">
        <v>0.97938774082027003</v>
      </c>
      <c r="BE9" s="2">
        <v>0.98396482948085096</v>
      </c>
      <c r="BF9" s="6">
        <f t="shared" si="5"/>
        <v>0.46734183713055927</v>
      </c>
      <c r="BM9">
        <v>0.94345051632312305</v>
      </c>
      <c r="BN9" s="2">
        <v>0.98669186996551705</v>
      </c>
      <c r="BO9" s="6">
        <f t="shared" si="6"/>
        <v>4.5833197284068525</v>
      </c>
      <c r="BV9">
        <v>1.01489556691849</v>
      </c>
      <c r="BW9" s="2">
        <v>0.222973872703498</v>
      </c>
      <c r="BX9" s="6">
        <f t="shared" si="7"/>
        <v>-78.02987026729167</v>
      </c>
      <c r="CE9">
        <v>1.1810234611991499</v>
      </c>
      <c r="CF9" s="2">
        <v>1.21674299634482</v>
      </c>
      <c r="CG9" s="6">
        <f t="shared" si="8"/>
        <v>3.0244560179526236</v>
      </c>
      <c r="CN9">
        <v>1.0318640831750301</v>
      </c>
      <c r="CO9" s="2">
        <v>1.02526253382598</v>
      </c>
      <c r="CP9" s="6">
        <f t="shared" si="9"/>
        <v>-0.63976927355948277</v>
      </c>
    </row>
    <row r="10" spans="1:100">
      <c r="A10" s="2" t="s">
        <v>30</v>
      </c>
      <c r="B10">
        <v>1.06652164785097</v>
      </c>
      <c r="C10" s="2">
        <v>1.0652482725172401</v>
      </c>
      <c r="D10" s="6">
        <f t="shared" si="10"/>
        <v>-0.11939516992419157</v>
      </c>
      <c r="K10">
        <v>1.1408229511491801</v>
      </c>
      <c r="L10" s="2">
        <v>1.12938007092632</v>
      </c>
      <c r="M10" s="6">
        <f t="shared" si="0"/>
        <v>-1.0030373434662585</v>
      </c>
      <c r="T10">
        <v>1.15489198990982</v>
      </c>
      <c r="U10" s="2">
        <v>1.1565178638693201</v>
      </c>
      <c r="V10" s="6">
        <f t="shared" si="1"/>
        <v>0.14078147339363287</v>
      </c>
      <c r="AC10">
        <v>1.0430662226135601</v>
      </c>
      <c r="AD10" s="2">
        <v>1.0430464458275801</v>
      </c>
      <c r="AE10" s="6">
        <f t="shared" si="2"/>
        <v>-1.8960240060713449E-3</v>
      </c>
      <c r="AL10">
        <v>1.22232043406256</v>
      </c>
      <c r="AM10" s="2">
        <v>1.23392980751724</v>
      </c>
      <c r="AN10" s="6">
        <f t="shared" si="3"/>
        <v>0.94978150828212915</v>
      </c>
      <c r="AU10">
        <v>0.96556951644286604</v>
      </c>
      <c r="AV10" s="2">
        <v>0.97041746055577105</v>
      </c>
      <c r="AW10" s="6">
        <f t="shared" si="4"/>
        <v>0.50208131370641407</v>
      </c>
      <c r="BD10">
        <v>0.989707323295835</v>
      </c>
      <c r="BE10" s="2">
        <v>0.97683665453431301</v>
      </c>
      <c r="BF10" s="6">
        <f t="shared" si="5"/>
        <v>-1.300452008242319</v>
      </c>
      <c r="BM10">
        <v>0.97229400846906</v>
      </c>
      <c r="BN10" s="2">
        <v>0.94875869696551696</v>
      </c>
      <c r="BO10" s="6">
        <f t="shared" si="6"/>
        <v>-2.4205961672643563</v>
      </c>
      <c r="BV10">
        <v>0.98175571939636297</v>
      </c>
      <c r="BW10" s="2">
        <v>0.32164418078443702</v>
      </c>
      <c r="BX10" s="6">
        <f t="shared" si="7"/>
        <v>-67.23786025079626</v>
      </c>
      <c r="CE10">
        <v>1.280616460594</v>
      </c>
      <c r="CF10" s="2">
        <v>1.1896976673448201</v>
      </c>
      <c r="CG10" s="6">
        <f t="shared" si="8"/>
        <v>-7.0996114798499672</v>
      </c>
      <c r="CN10">
        <v>1.0213771881878899</v>
      </c>
      <c r="CO10" s="2">
        <v>1.02921961081145</v>
      </c>
      <c r="CP10" s="6">
        <f t="shared" si="9"/>
        <v>0.7678282532894577</v>
      </c>
    </row>
    <row r="11" spans="1:100">
      <c r="A11" s="2" t="s">
        <v>31</v>
      </c>
      <c r="B11">
        <v>1.0700494196736801</v>
      </c>
      <c r="C11" s="2">
        <v>1.06773817851724</v>
      </c>
      <c r="D11" s="6">
        <f t="shared" si="10"/>
        <v>-0.2159938703714202</v>
      </c>
      <c r="K11">
        <v>1.1404448334571999</v>
      </c>
      <c r="L11" s="2">
        <v>1.1341876868890399</v>
      </c>
      <c r="M11" s="6">
        <f t="shared" si="0"/>
        <v>-0.54865841683826055</v>
      </c>
      <c r="T11">
        <v>1.1581997626563101</v>
      </c>
      <c r="U11" s="2">
        <v>1.1480937259094099</v>
      </c>
      <c r="V11" s="6">
        <f t="shared" si="1"/>
        <v>-0.87256422188536165</v>
      </c>
      <c r="AC11">
        <v>1.0477809031407599</v>
      </c>
      <c r="AD11" s="2">
        <v>1.04634720282758</v>
      </c>
      <c r="AE11" s="6">
        <f t="shared" si="2"/>
        <v>-0.13683207136934275</v>
      </c>
      <c r="AL11">
        <v>1.2040664706015101</v>
      </c>
      <c r="AM11" s="2">
        <v>1.2204345105172401</v>
      </c>
      <c r="AN11" s="6">
        <f t="shared" si="3"/>
        <v>1.3593967040335477</v>
      </c>
      <c r="AU11">
        <v>0.96700525802373105</v>
      </c>
      <c r="AV11" s="2">
        <v>0.96818078268986296</v>
      </c>
      <c r="AW11" s="6">
        <f t="shared" si="4"/>
        <v>0.12156342029973352</v>
      </c>
      <c r="BD11">
        <v>0.99700666084410805</v>
      </c>
      <c r="BE11" s="2">
        <v>0.98663267296774004</v>
      </c>
      <c r="BF11" s="6">
        <f t="shared" si="5"/>
        <v>-1.0405133971306622</v>
      </c>
      <c r="BM11">
        <v>0.99600855287119205</v>
      </c>
      <c r="BN11" s="2">
        <v>0.97760218896551698</v>
      </c>
      <c r="BO11" s="6">
        <f t="shared" si="6"/>
        <v>-1.8480126352946546</v>
      </c>
      <c r="BV11">
        <v>0.80015878815394004</v>
      </c>
      <c r="BW11" s="2">
        <v>0.38749630933408902</v>
      </c>
      <c r="BX11" s="6">
        <f t="shared" si="7"/>
        <v>-51.572573460314253</v>
      </c>
      <c r="CE11">
        <v>1.3036968978027501</v>
      </c>
      <c r="CF11" s="2">
        <v>1.2892906673448199</v>
      </c>
      <c r="CG11" s="6">
        <f t="shared" si="8"/>
        <v>-1.1050291277221311</v>
      </c>
      <c r="CN11">
        <v>1.03990395054951</v>
      </c>
      <c r="CO11" s="2">
        <v>1.0211877216198899</v>
      </c>
      <c r="CP11" s="6">
        <f t="shared" si="9"/>
        <v>-1.7998036183755242</v>
      </c>
    </row>
    <row r="12" spans="1:100">
      <c r="A12" s="2" t="s">
        <v>32</v>
      </c>
      <c r="B12">
        <v>1.0635137137203099</v>
      </c>
      <c r="C12" s="2">
        <v>1.0712659505172399</v>
      </c>
      <c r="D12" s="6">
        <f t="shared" si="10"/>
        <v>0.7289268297078848</v>
      </c>
      <c r="K12">
        <v>1.12820719625588</v>
      </c>
      <c r="L12" s="2">
        <v>1.1345039473152201</v>
      </c>
      <c r="M12" s="6">
        <f t="shared" si="0"/>
        <v>0.55812009356409176</v>
      </c>
      <c r="T12">
        <v>1.1474587951392099</v>
      </c>
      <c r="U12" s="2">
        <v>1.1516034175304799</v>
      </c>
      <c r="V12" s="6">
        <f t="shared" si="1"/>
        <v>0.36120010660314622</v>
      </c>
      <c r="AC12">
        <v>1.0528956305925601</v>
      </c>
      <c r="AD12" s="2">
        <v>1.05106188282758</v>
      </c>
      <c r="AE12" s="6">
        <f t="shared" si="2"/>
        <v>-0.17416234921101484</v>
      </c>
      <c r="AL12">
        <v>1.19303265961705</v>
      </c>
      <c r="AM12" s="2">
        <v>1.20218054751724</v>
      </c>
      <c r="AN12" s="6">
        <f t="shared" si="3"/>
        <v>0.76677598274018954</v>
      </c>
      <c r="AU12">
        <v>0.99047639744987304</v>
      </c>
      <c r="AV12" s="2">
        <v>0.96917581594385505</v>
      </c>
      <c r="AW12" s="6">
        <f t="shared" si="4"/>
        <v>-2.1505390295881321</v>
      </c>
      <c r="BD12">
        <v>1.0223690909886201</v>
      </c>
      <c r="BE12" s="2">
        <v>0.99400693010584595</v>
      </c>
      <c r="BF12" s="6">
        <f t="shared" si="5"/>
        <v>-2.7741606365806888</v>
      </c>
      <c r="BM12">
        <v>1.0156896362140999</v>
      </c>
      <c r="BN12" s="2">
        <v>1.00131673396551</v>
      </c>
      <c r="BO12" s="6">
        <f t="shared" si="6"/>
        <v>-1.415088008790137</v>
      </c>
      <c r="BV12">
        <v>0.84680828151596199</v>
      </c>
      <c r="BW12" s="2">
        <v>0.26778327529102502</v>
      </c>
      <c r="BX12" s="6">
        <f t="shared" si="7"/>
        <v>-68.377343356676008</v>
      </c>
      <c r="CE12">
        <v>1.28279200061003</v>
      </c>
      <c r="CF12" s="2">
        <v>1.3123711043448201</v>
      </c>
      <c r="CG12" s="6">
        <f t="shared" si="8"/>
        <v>2.305837869329074</v>
      </c>
      <c r="CN12">
        <v>1.05824056208162</v>
      </c>
      <c r="CO12" s="2">
        <v>1.0352003769035201</v>
      </c>
      <c r="CP12" s="6">
        <f t="shared" si="9"/>
        <v>-2.1772162213078041</v>
      </c>
    </row>
    <row r="13" spans="1:100">
      <c r="A13" s="2" t="s">
        <v>33</v>
      </c>
      <c r="B13">
        <v>1.066781566697</v>
      </c>
      <c r="C13" s="2">
        <v>1.06473024451724</v>
      </c>
      <c r="D13" s="6">
        <f t="shared" si="10"/>
        <v>-0.19229074102877217</v>
      </c>
      <c r="K13">
        <v>1.1343260148565399</v>
      </c>
      <c r="L13" s="2">
        <v>1.12316701327218</v>
      </c>
      <c r="M13" s="6">
        <f t="shared" si="0"/>
        <v>-0.98375611933498619</v>
      </c>
      <c r="T13">
        <v>1.1528292788977601</v>
      </c>
      <c r="U13" s="2">
        <v>1.14077963997233</v>
      </c>
      <c r="V13" s="6">
        <f t="shared" si="1"/>
        <v>-1.0452231866413875</v>
      </c>
      <c r="AC13">
        <v>1.0503382668666601</v>
      </c>
      <c r="AD13" s="2">
        <v>1.0561766108275801</v>
      </c>
      <c r="AE13" s="6">
        <f t="shared" si="2"/>
        <v>0.55585368495968102</v>
      </c>
      <c r="AL13">
        <v>1.1985495651092799</v>
      </c>
      <c r="AM13" s="2">
        <v>1.1911467365172399</v>
      </c>
      <c r="AN13" s="6">
        <f t="shared" si="3"/>
        <v>-0.61764893230469242</v>
      </c>
      <c r="AU13">
        <v>0.97874082773680204</v>
      </c>
      <c r="AV13" s="2">
        <v>0.98994970987380504</v>
      </c>
      <c r="AW13" s="6">
        <f t="shared" si="4"/>
        <v>1.1452349610184271</v>
      </c>
      <c r="BD13">
        <v>1.0096878759163599</v>
      </c>
      <c r="BE13" s="2">
        <v>1.01882958000869</v>
      </c>
      <c r="BF13" s="6">
        <f t="shared" si="5"/>
        <v>0.90539901591205563</v>
      </c>
      <c r="BM13">
        <v>1.0058490945426399</v>
      </c>
      <c r="BN13" s="2">
        <v>1.0209978169655101</v>
      </c>
      <c r="BO13" s="6">
        <f t="shared" si="6"/>
        <v>1.5060631366137742</v>
      </c>
      <c r="BV13">
        <v>0.82348353483495096</v>
      </c>
      <c r="BW13" s="2">
        <v>0.40126480685962002</v>
      </c>
      <c r="BX13" s="6">
        <f t="shared" si="7"/>
        <v>-51.272273228869757</v>
      </c>
      <c r="CE13">
        <v>1.2932444492063899</v>
      </c>
      <c r="CF13" s="2">
        <v>1.29146620734482</v>
      </c>
      <c r="CG13" s="6">
        <f t="shared" si="8"/>
        <v>-0.13750237726991002</v>
      </c>
      <c r="CN13">
        <v>1.0490722563155599</v>
      </c>
      <c r="CO13" s="2">
        <v>1.0528020559603</v>
      </c>
      <c r="CP13" s="6">
        <f t="shared" si="9"/>
        <v>0.35553315058006385</v>
      </c>
    </row>
    <row r="14" spans="1:100">
      <c r="A14" s="2" t="s">
        <v>34</v>
      </c>
      <c r="B14">
        <v>1.1483900628305901</v>
      </c>
      <c r="C14" s="2">
        <v>1.0679980975172401</v>
      </c>
      <c r="D14" s="6">
        <f t="shared" si="10"/>
        <v>-7.0004058651637253</v>
      </c>
      <c r="K14">
        <v>1.07925235610109</v>
      </c>
      <c r="L14" s="2">
        <v>1.12812089459569</v>
      </c>
      <c r="M14" s="6">
        <f t="shared" si="0"/>
        <v>4.5279992411730783</v>
      </c>
      <c r="T14">
        <v>0.90420558478061497</v>
      </c>
      <c r="U14" s="2">
        <v>1.1463908757601</v>
      </c>
      <c r="V14" s="6">
        <f t="shared" si="1"/>
        <v>26.784317090702974</v>
      </c>
      <c r="AC14">
        <v>1.34651110083104</v>
      </c>
      <c r="AD14" s="2">
        <v>1.05361924682758</v>
      </c>
      <c r="AE14" s="6">
        <f t="shared" si="2"/>
        <v>-21.751907861932434</v>
      </c>
      <c r="AL14">
        <v>0.74916498735485904</v>
      </c>
      <c r="AM14" s="2">
        <v>1.19666364151724</v>
      </c>
      <c r="AN14" s="6">
        <f t="shared" si="3"/>
        <v>59.732990958694266</v>
      </c>
      <c r="AU14">
        <v>1.0790554639365399</v>
      </c>
      <c r="AV14" s="2">
        <v>0.98211543897271403</v>
      </c>
      <c r="AW14" s="6">
        <f t="shared" si="4"/>
        <v>-8.9837851902603436</v>
      </c>
      <c r="BD14">
        <v>0.86607802114196097</v>
      </c>
      <c r="BE14" s="2">
        <v>1.0072737622347601</v>
      </c>
      <c r="BF14" s="6">
        <f t="shared" si="5"/>
        <v>16.302889306280566</v>
      </c>
      <c r="BM14">
        <v>1.1837841796805599</v>
      </c>
      <c r="BN14" s="2">
        <v>1.0111572759655101</v>
      </c>
      <c r="BO14" s="6">
        <f t="shared" si="6"/>
        <v>-14.582633108142451</v>
      </c>
      <c r="BV14">
        <v>1.2835833148368301</v>
      </c>
      <c r="BW14" s="2">
        <v>0.44125703587837201</v>
      </c>
      <c r="BX14" s="6">
        <f t="shared" si="7"/>
        <v>-65.623031183257083</v>
      </c>
      <c r="CE14">
        <v>0.91137726312280298</v>
      </c>
      <c r="CF14" s="2">
        <v>1.3019186553448201</v>
      </c>
      <c r="CG14" s="6">
        <f t="shared" si="8"/>
        <v>42.851781367009359</v>
      </c>
      <c r="CN14">
        <v>1.06102993810457</v>
      </c>
      <c r="CO14" s="2">
        <v>1.0481837773954401</v>
      </c>
      <c r="CP14" s="6">
        <f t="shared" si="9"/>
        <v>-1.2107255646413118</v>
      </c>
    </row>
    <row r="15" spans="1:100">
      <c r="A15" s="2" t="s">
        <v>35</v>
      </c>
      <c r="B15">
        <v>1.1483900628305901</v>
      </c>
      <c r="C15" s="2">
        <v>1.1496065935172399</v>
      </c>
      <c r="D15" s="6">
        <f t="shared" si="10"/>
        <v>0.10593357832192453</v>
      </c>
      <c r="K15">
        <v>1.07925235610109</v>
      </c>
      <c r="L15" s="2">
        <v>1.0766714115216001</v>
      </c>
      <c r="M15" s="6">
        <f t="shared" si="0"/>
        <v>-0.23914189900996952</v>
      </c>
      <c r="T15">
        <v>0.90420558478061497</v>
      </c>
      <c r="U15" s="2">
        <v>0.89292831965071495</v>
      </c>
      <c r="V15" s="6">
        <f t="shared" si="1"/>
        <v>-1.2472014461883898</v>
      </c>
      <c r="AC15">
        <v>1.34651110083104</v>
      </c>
      <c r="AD15" s="2">
        <v>1.3497920808275801</v>
      </c>
      <c r="AE15" s="6">
        <f t="shared" si="2"/>
        <v>0.24366527647006653</v>
      </c>
      <c r="AL15">
        <v>0.74916498735485904</v>
      </c>
      <c r="AM15" s="2">
        <v>0.74727906351724105</v>
      </c>
      <c r="AN15" s="6">
        <f t="shared" si="3"/>
        <v>-0.25173678287833223</v>
      </c>
      <c r="AU15">
        <v>1.0790554639365399</v>
      </c>
      <c r="AV15" s="2">
        <v>1.0694516654000401</v>
      </c>
      <c r="AW15" s="6">
        <f t="shared" si="4"/>
        <v>-0.89001898952106584</v>
      </c>
      <c r="BD15">
        <v>0.86607802114196097</v>
      </c>
      <c r="BE15" s="2">
        <v>0.86762651875682595</v>
      </c>
      <c r="BF15" s="6">
        <f t="shared" si="5"/>
        <v>0.17879423990268381</v>
      </c>
      <c r="BM15">
        <v>1.1837841796805599</v>
      </c>
      <c r="BN15" s="2">
        <v>1.18909236096551</v>
      </c>
      <c r="BO15" s="6">
        <f t="shared" si="6"/>
        <v>0.44840785812684414</v>
      </c>
      <c r="BV15">
        <v>1.2835833148368301</v>
      </c>
      <c r="BW15" s="2">
        <v>1.0276741705111401</v>
      </c>
      <c r="BX15" s="6">
        <f t="shared" si="7"/>
        <v>-19.937088724016434</v>
      </c>
      <c r="CE15">
        <v>0.91137726312280298</v>
      </c>
      <c r="CF15" s="2">
        <v>0.92005146934482696</v>
      </c>
      <c r="CG15" s="6">
        <f t="shared" si="8"/>
        <v>0.95176899545442917</v>
      </c>
      <c r="CN15">
        <v>1.06102993810457</v>
      </c>
      <c r="CO15" s="2">
        <v>1.05732408481813</v>
      </c>
      <c r="CP15" s="6">
        <f t="shared" si="9"/>
        <v>-0.34926943654956399</v>
      </c>
    </row>
    <row r="16" spans="1:100">
      <c r="A16" s="2" t="s">
        <v>36</v>
      </c>
      <c r="B16">
        <v>1.1638839940072001</v>
      </c>
      <c r="C16" s="2">
        <v>1.1496065935172399</v>
      </c>
      <c r="D16" s="6">
        <f t="shared" si="10"/>
        <v>-1.2267030531800454</v>
      </c>
      <c r="K16">
        <v>1.07917770911518</v>
      </c>
      <c r="L16" s="2">
        <v>1.07213499807576</v>
      </c>
      <c r="M16" s="6">
        <f t="shared" si="0"/>
        <v>-0.65259975071152421</v>
      </c>
      <c r="T16">
        <v>0.89403202642867396</v>
      </c>
      <c r="U16" s="2">
        <v>0.89315363941239401</v>
      </c>
      <c r="V16" s="6">
        <f t="shared" si="1"/>
        <v>-9.825006155414677E-2</v>
      </c>
      <c r="AC16">
        <v>1.2072769617080299</v>
      </c>
      <c r="AD16" s="2">
        <v>1.3497920808275801</v>
      </c>
      <c r="AE16" s="6">
        <f t="shared" si="2"/>
        <v>11.804674787956095</v>
      </c>
      <c r="AL16">
        <v>1.14128970798048</v>
      </c>
      <c r="AM16" s="2">
        <v>0.74727906351724105</v>
      </c>
      <c r="AN16" s="6">
        <f t="shared" si="3"/>
        <v>-34.523280259877531</v>
      </c>
      <c r="AU16">
        <v>1.0403165356620501</v>
      </c>
      <c r="AV16" s="2">
        <v>1.07993244925246</v>
      </c>
      <c r="AW16" s="6">
        <f t="shared" si="4"/>
        <v>3.8080634338085049</v>
      </c>
      <c r="BD16">
        <v>0.86319882554640504</v>
      </c>
      <c r="BE16" s="2">
        <v>0.86343605409816204</v>
      </c>
      <c r="BF16" s="6">
        <f t="shared" si="5"/>
        <v>2.7482492414982313E-2</v>
      </c>
      <c r="BM16">
        <v>1.1829061757399899</v>
      </c>
      <c r="BN16" s="2">
        <v>1.18909236096551</v>
      </c>
      <c r="BO16" s="6">
        <f t="shared" si="6"/>
        <v>0.52296499522882012</v>
      </c>
      <c r="BV16">
        <v>0.62838531074688397</v>
      </c>
      <c r="BW16" s="2">
        <v>1.0660509455915499</v>
      </c>
      <c r="BX16" s="6">
        <f t="shared" si="7"/>
        <v>69.649246626161087</v>
      </c>
      <c r="CE16">
        <v>1.02082472902154</v>
      </c>
      <c r="CF16" s="2">
        <v>0.92005146934482696</v>
      </c>
      <c r="CG16" s="6">
        <f t="shared" si="8"/>
        <v>-9.8717494601942235</v>
      </c>
      <c r="CN16">
        <v>1.0341550032190301</v>
      </c>
      <c r="CO16" s="2">
        <v>1.05887764002</v>
      </c>
      <c r="CP16" s="6">
        <f t="shared" si="9"/>
        <v>2.3906123089880471</v>
      </c>
    </row>
    <row r="17" spans="1:100">
      <c r="A17" s="2" t="s">
        <v>37</v>
      </c>
      <c r="B17">
        <v>1.1787819089479199</v>
      </c>
      <c r="C17" s="2">
        <v>1.1651005245172401</v>
      </c>
      <c r="D17" s="6">
        <f t="shared" si="10"/>
        <v>-1.1606374620128523</v>
      </c>
      <c r="K17">
        <v>1.06779755060268</v>
      </c>
      <c r="L17" s="2">
        <v>1.07191506249869</v>
      </c>
      <c r="M17" s="6">
        <f t="shared" si="0"/>
        <v>0.38560791731409849</v>
      </c>
      <c r="T17">
        <v>0.87089169860333804</v>
      </c>
      <c r="U17" s="2">
        <v>0.88299763057641401</v>
      </c>
      <c r="V17" s="6">
        <f t="shared" si="1"/>
        <v>1.390061702561918</v>
      </c>
      <c r="AC17">
        <v>1.19656657979592</v>
      </c>
      <c r="AD17" s="2">
        <v>1.21055794182758</v>
      </c>
      <c r="AE17" s="6">
        <f t="shared" si="2"/>
        <v>1.1692923960860049</v>
      </c>
      <c r="AL17">
        <v>1.10716322442479</v>
      </c>
      <c r="AM17" s="2">
        <v>1.13940378451724</v>
      </c>
      <c r="AN17" s="6">
        <f t="shared" si="3"/>
        <v>2.9119970191567845</v>
      </c>
      <c r="AU17">
        <v>1.0310834783971701</v>
      </c>
      <c r="AV17" s="2">
        <v>1.04710013277331</v>
      </c>
      <c r="AW17" s="6">
        <f t="shared" si="4"/>
        <v>1.5533809542790877</v>
      </c>
      <c r="BD17">
        <v>0.92044244226307104</v>
      </c>
      <c r="BE17" s="2">
        <v>0.86051751117387898</v>
      </c>
      <c r="BF17" s="6">
        <f t="shared" si="5"/>
        <v>-6.5104484906037126</v>
      </c>
      <c r="BM17">
        <v>1.19097980608683</v>
      </c>
      <c r="BN17" s="2">
        <v>1.1882143569655099</v>
      </c>
      <c r="BO17" s="6">
        <f t="shared" si="6"/>
        <v>-0.23219949718596838</v>
      </c>
      <c r="BV17">
        <v>0.80569765919849901</v>
      </c>
      <c r="BW17" s="2">
        <v>0.34521950886412101</v>
      </c>
      <c r="BX17" s="6">
        <f t="shared" si="7"/>
        <v>-57.152722870320574</v>
      </c>
      <c r="CE17">
        <v>1.2051248191127</v>
      </c>
      <c r="CF17" s="2">
        <v>1.0294989353448201</v>
      </c>
      <c r="CG17" s="6">
        <f t="shared" si="8"/>
        <v>-14.573252577868937</v>
      </c>
      <c r="CN17">
        <v>1.03175843377233</v>
      </c>
      <c r="CO17" s="2">
        <v>1.0368346244283799</v>
      </c>
      <c r="CP17" s="6">
        <f t="shared" si="9"/>
        <v>0.4919941034540688</v>
      </c>
    </row>
    <row r="18" spans="1:100">
      <c r="A18" s="2" t="s">
        <v>38</v>
      </c>
      <c r="B18">
        <v>1.2075051643428001</v>
      </c>
      <c r="C18" s="2">
        <v>1.17999843951724</v>
      </c>
      <c r="D18" s="6">
        <f t="shared" si="10"/>
        <v>-2.2779798909208746</v>
      </c>
      <c r="K18">
        <v>1.0586367308204201</v>
      </c>
      <c r="L18" s="2">
        <v>1.0613894749900801</v>
      </c>
      <c r="M18" s="6">
        <f t="shared" si="0"/>
        <v>0.26002726804374776</v>
      </c>
      <c r="T18">
        <v>0.86294720322701002</v>
      </c>
      <c r="U18" s="2">
        <v>0.85961542706351801</v>
      </c>
      <c r="V18" s="6">
        <f t="shared" si="1"/>
        <v>-0.38609270080866548</v>
      </c>
      <c r="AC18">
        <v>1.15971315834886</v>
      </c>
      <c r="AD18" s="2">
        <v>1.19984755982758</v>
      </c>
      <c r="AE18" s="6">
        <f t="shared" si="2"/>
        <v>3.4607179533826486</v>
      </c>
      <c r="AL18">
        <v>1.0113493605953101</v>
      </c>
      <c r="AM18" s="2">
        <v>1.10527730051724</v>
      </c>
      <c r="AN18" s="6">
        <f t="shared" si="3"/>
        <v>9.2873880759306733</v>
      </c>
      <c r="AU18">
        <v>1.04022621066023</v>
      </c>
      <c r="AV18" s="2">
        <v>1.0350350457595101</v>
      </c>
      <c r="AW18" s="6">
        <f t="shared" si="4"/>
        <v>-0.49904192448920209</v>
      </c>
      <c r="BD18">
        <v>0.90080136557949997</v>
      </c>
      <c r="BE18" s="2">
        <v>0.91595581118995895</v>
      </c>
      <c r="BF18" s="6">
        <f t="shared" si="5"/>
        <v>1.682329333582868</v>
      </c>
      <c r="BM18">
        <v>1.1517398175019999</v>
      </c>
      <c r="BN18" s="2">
        <v>1.1962879869655101</v>
      </c>
      <c r="BO18" s="6">
        <f t="shared" si="6"/>
        <v>3.8679021760427061</v>
      </c>
      <c r="BV18">
        <v>1.1482239891935</v>
      </c>
      <c r="BW18" s="2">
        <v>0.59158631145387297</v>
      </c>
      <c r="BX18" s="6">
        <f t="shared" si="7"/>
        <v>-48.478143896871835</v>
      </c>
      <c r="CE18">
        <v>1.19138221493584</v>
      </c>
      <c r="CF18" s="2">
        <v>1.2137990253448201</v>
      </c>
      <c r="CG18" s="6">
        <f t="shared" si="8"/>
        <v>1.8815800779926328</v>
      </c>
      <c r="CN18">
        <v>1.05206601849989</v>
      </c>
      <c r="CO18" s="2">
        <v>1.0310987980173201</v>
      </c>
      <c r="CP18" s="6">
        <f t="shared" si="9"/>
        <v>-1.9929567264672685</v>
      </c>
    </row>
    <row r="19" spans="1:100">
      <c r="A19" s="2" t="s">
        <v>39</v>
      </c>
      <c r="B19">
        <v>1.2201292148466001</v>
      </c>
      <c r="C19" s="2">
        <v>1.2087216945172401</v>
      </c>
      <c r="D19" s="6">
        <f t="shared" si="10"/>
        <v>-0.93494362650714746</v>
      </c>
      <c r="K19">
        <v>1.06606827441642</v>
      </c>
      <c r="L19" s="2">
        <v>1.0520056667447699</v>
      </c>
      <c r="M19" s="6">
        <f t="shared" si="0"/>
        <v>-1.3191094800516587</v>
      </c>
      <c r="T19">
        <v>0.86331670923355397</v>
      </c>
      <c r="U19" s="2">
        <v>0.85173749994672898</v>
      </c>
      <c r="V19" s="6">
        <f t="shared" si="1"/>
        <v>-1.3412469795823738</v>
      </c>
      <c r="AC19">
        <v>1.14101785652999</v>
      </c>
      <c r="AD19" s="2">
        <v>1.1629941378275801</v>
      </c>
      <c r="AE19" s="6">
        <f t="shared" si="2"/>
        <v>1.9260243099458008</v>
      </c>
      <c r="AL19">
        <v>1.1048292046347701</v>
      </c>
      <c r="AM19" s="2">
        <v>1.00946343751724</v>
      </c>
      <c r="AN19" s="6">
        <f t="shared" si="3"/>
        <v>-8.6317203344616242</v>
      </c>
      <c r="AU19">
        <v>1.0200441155689399</v>
      </c>
      <c r="AV19" s="2">
        <v>1.0416327343187599</v>
      </c>
      <c r="AW19" s="6">
        <f t="shared" si="4"/>
        <v>2.1164397127842571</v>
      </c>
      <c r="BD19">
        <v>1.0214670027419399</v>
      </c>
      <c r="BE19" s="2">
        <v>0.898567679565761</v>
      </c>
      <c r="BF19" s="6">
        <f t="shared" si="5"/>
        <v>-12.031648878160365</v>
      </c>
      <c r="BM19">
        <v>1.14422188533771</v>
      </c>
      <c r="BN19" s="2">
        <v>1.15704799896551</v>
      </c>
      <c r="BO19" s="6">
        <f t="shared" si="6"/>
        <v>1.1209463647004545</v>
      </c>
      <c r="BV19">
        <v>1.11839735749848</v>
      </c>
      <c r="BW19" s="2">
        <v>1.01758741917288</v>
      </c>
      <c r="BX19" s="6">
        <f t="shared" si="7"/>
        <v>-9.0137854537748261</v>
      </c>
      <c r="CE19">
        <v>1.1033522114043699</v>
      </c>
      <c r="CF19" s="2">
        <v>1.2000564213448199</v>
      </c>
      <c r="CG19" s="6">
        <f t="shared" si="8"/>
        <v>8.7645820564734169</v>
      </c>
      <c r="CN19">
        <v>1.04736355378269</v>
      </c>
      <c r="CO19" s="2">
        <v>1.04697984865828</v>
      </c>
      <c r="CP19" s="6">
        <f t="shared" si="9"/>
        <v>-3.6635332881709816E-2</v>
      </c>
    </row>
    <row r="20" spans="1:100">
      <c r="A20" s="2" t="s">
        <v>40</v>
      </c>
      <c r="B20">
        <v>1.2145949818724999</v>
      </c>
      <c r="C20" s="2">
        <v>1.2213457455172401</v>
      </c>
      <c r="D20" s="6">
        <f t="shared" si="10"/>
        <v>0.55580368316133821</v>
      </c>
      <c r="K20">
        <v>1.0699152397228699</v>
      </c>
      <c r="L20" s="2">
        <v>1.0584355585263101</v>
      </c>
      <c r="M20" s="6">
        <f t="shared" si="0"/>
        <v>-1.0729523956994309</v>
      </c>
      <c r="T20">
        <v>0.876444242612195</v>
      </c>
      <c r="U20" s="2">
        <v>0.85233835854361295</v>
      </c>
      <c r="V20" s="6">
        <f t="shared" si="1"/>
        <v>-2.7504184403945375</v>
      </c>
      <c r="AC20">
        <v>1.1330362401625</v>
      </c>
      <c r="AD20" s="2">
        <v>1.1442988368275799</v>
      </c>
      <c r="AE20" s="6">
        <f t="shared" si="2"/>
        <v>0.99401910246618519</v>
      </c>
      <c r="AL20">
        <v>1.12586245160492</v>
      </c>
      <c r="AM20" s="2">
        <v>1.10294328151724</v>
      </c>
      <c r="AN20" s="6">
        <f t="shared" si="3"/>
        <v>-2.0356989483936281</v>
      </c>
      <c r="AU20">
        <v>1.0359635727295899</v>
      </c>
      <c r="AV20" s="2">
        <v>1.0246643472447901</v>
      </c>
      <c r="AW20" s="6">
        <f t="shared" si="4"/>
        <v>-1.0906971810821813</v>
      </c>
      <c r="BD20">
        <v>0.993974452237541</v>
      </c>
      <c r="BE20" s="2">
        <v>1.0150906681037699</v>
      </c>
      <c r="BF20" s="6">
        <f t="shared" si="5"/>
        <v>2.1244223952330055</v>
      </c>
      <c r="BM20">
        <v>1.1292430442016801</v>
      </c>
      <c r="BN20" s="2">
        <v>1.1495300659655101</v>
      </c>
      <c r="BO20" s="6">
        <f t="shared" si="6"/>
        <v>1.7965150963734255</v>
      </c>
      <c r="BV20">
        <v>1.0882179573745101</v>
      </c>
      <c r="BW20" s="2">
        <v>1.0028784974742799</v>
      </c>
      <c r="BX20" s="6">
        <f t="shared" si="7"/>
        <v>-7.8421293567075931</v>
      </c>
      <c r="CE20">
        <v>1.0569651237494599</v>
      </c>
      <c r="CF20" s="2">
        <v>1.11202641734482</v>
      </c>
      <c r="CG20" s="6">
        <f t="shared" si="8"/>
        <v>5.2093765781066237</v>
      </c>
      <c r="CN20">
        <v>1.07142193147772</v>
      </c>
      <c r="CO20" s="2">
        <v>1.04577591318302</v>
      </c>
      <c r="CP20" s="6">
        <f t="shared" si="9"/>
        <v>-2.3936432082670449</v>
      </c>
    </row>
    <row r="21" spans="1:100">
      <c r="A21" s="2" t="s">
        <v>41</v>
      </c>
      <c r="B21">
        <v>1.2064071555345799</v>
      </c>
      <c r="C21" s="2">
        <v>1.21581151251724</v>
      </c>
      <c r="D21" s="6">
        <f t="shared" si="10"/>
        <v>0.77953425089664963</v>
      </c>
      <c r="K21">
        <v>1.0802220916974401</v>
      </c>
      <c r="L21" s="2">
        <v>1.06293268624486</v>
      </c>
      <c r="M21" s="6">
        <f t="shared" si="0"/>
        <v>-1.6005417390984686</v>
      </c>
      <c r="T21">
        <v>0.88122293077112601</v>
      </c>
      <c r="U21" s="2">
        <v>0.86594752811505105</v>
      </c>
      <c r="V21" s="6">
        <f t="shared" si="1"/>
        <v>-1.7334322703913319</v>
      </c>
      <c r="AC21">
        <v>1.12311971789424</v>
      </c>
      <c r="AD21" s="2">
        <v>1.1363172198275799</v>
      </c>
      <c r="AE21" s="6">
        <f t="shared" si="2"/>
        <v>1.1750752589478324</v>
      </c>
      <c r="AL21">
        <v>1.1337105819444699</v>
      </c>
      <c r="AM21" s="2">
        <v>1.1239765285172401</v>
      </c>
      <c r="AN21" s="6">
        <f t="shared" si="3"/>
        <v>-0.85860126757700705</v>
      </c>
      <c r="AU21">
        <v>1.04225107091712</v>
      </c>
      <c r="AV21" s="2">
        <v>1.0366370985166899</v>
      </c>
      <c r="AW21" s="6">
        <f t="shared" si="4"/>
        <v>-0.53863915874800472</v>
      </c>
      <c r="BD21">
        <v>0.99419077199434902</v>
      </c>
      <c r="BE21" s="2">
        <v>0.99191966340645799</v>
      </c>
      <c r="BF21" s="6">
        <f t="shared" si="5"/>
        <v>-0.22843790667410707</v>
      </c>
      <c r="BM21">
        <v>1.1381307985834499</v>
      </c>
      <c r="BN21" s="2">
        <v>1.1345512249655101</v>
      </c>
      <c r="BO21" s="6">
        <f t="shared" si="6"/>
        <v>-0.31451337775895816</v>
      </c>
      <c r="BV21">
        <v>1.0630046910181901</v>
      </c>
      <c r="BW21" s="2">
        <v>0.98549681617340801</v>
      </c>
      <c r="BX21" s="6">
        <f t="shared" si="7"/>
        <v>-7.2913953719754332</v>
      </c>
      <c r="CE21">
        <v>1.05659176092832</v>
      </c>
      <c r="CF21" s="2">
        <v>1.0656393303448199</v>
      </c>
      <c r="CG21" s="6">
        <f t="shared" si="8"/>
        <v>0.85629755512675942</v>
      </c>
      <c r="CN21">
        <v>1.07555204986749</v>
      </c>
      <c r="CO21" s="2">
        <v>1.06554051808738</v>
      </c>
      <c r="CP21" s="6">
        <f t="shared" si="9"/>
        <v>-0.93082726971171481</v>
      </c>
    </row>
    <row r="22" spans="1:100">
      <c r="A22" s="2" t="s">
        <v>42</v>
      </c>
      <c r="B22">
        <v>1.2068202827678101</v>
      </c>
      <c r="C22" s="2">
        <v>1.2076236865172401</v>
      </c>
      <c r="D22" s="6">
        <f t="shared" si="10"/>
        <v>6.6571946204567703E-2</v>
      </c>
      <c r="F22" s="2"/>
      <c r="H22" s="2"/>
      <c r="J22" s="2"/>
      <c r="K22">
        <v>1.08841463435698</v>
      </c>
      <c r="L22" s="2">
        <v>1.0733457776812301</v>
      </c>
      <c r="M22" s="6">
        <f t="shared" si="0"/>
        <v>-1.3844775878681972</v>
      </c>
      <c r="O22" s="2"/>
      <c r="Q22" s="2"/>
      <c r="S22" s="2"/>
      <c r="T22">
        <v>0.88099503818145097</v>
      </c>
      <c r="U22" s="2">
        <v>0.87103141866469302</v>
      </c>
      <c r="V22" s="6">
        <f t="shared" si="1"/>
        <v>-1.1309506960816536</v>
      </c>
      <c r="X22" s="2"/>
      <c r="Z22" s="2"/>
      <c r="AB22" s="2"/>
      <c r="AC22">
        <v>1.12515032586613</v>
      </c>
      <c r="AD22" s="2">
        <v>1.12640069782758</v>
      </c>
      <c r="AE22" s="6">
        <f t="shared" si="2"/>
        <v>0.11112932491820897</v>
      </c>
      <c r="AG22" s="2"/>
      <c r="AI22" s="2"/>
      <c r="AK22" s="2"/>
      <c r="AL22">
        <v>1.12166203388143</v>
      </c>
      <c r="AM22" s="2">
        <v>1.13182465851724</v>
      </c>
      <c r="AN22" s="6">
        <f t="shared" si="3"/>
        <v>0.90603268443017049</v>
      </c>
      <c r="AP22" s="2"/>
      <c r="AR22" s="2"/>
      <c r="AT22" s="2"/>
      <c r="AU22">
        <v>1.0415700807894199</v>
      </c>
      <c r="AV22" s="2">
        <v>1.04360685533558</v>
      </c>
      <c r="AW22" s="6">
        <f t="shared" si="4"/>
        <v>0.19554848816474513</v>
      </c>
      <c r="AY22" s="2"/>
      <c r="BA22" s="2"/>
      <c r="BC22" s="2"/>
      <c r="BD22">
        <v>0.98700137206484495</v>
      </c>
      <c r="BE22" s="2">
        <v>0.99143418826060303</v>
      </c>
      <c r="BF22" s="6">
        <f t="shared" si="5"/>
        <v>0.44911955760349759</v>
      </c>
      <c r="BH22" s="2"/>
      <c r="BJ22" s="2"/>
      <c r="BL22" s="2"/>
      <c r="BM22">
        <v>1.1120337038824299</v>
      </c>
      <c r="BN22" s="2">
        <v>1.14343897996551</v>
      </c>
      <c r="BO22" s="6">
        <f t="shared" si="6"/>
        <v>2.824129877847696</v>
      </c>
      <c r="BQ22" s="2"/>
      <c r="BS22" s="2"/>
      <c r="BU22" s="2"/>
      <c r="BV22">
        <v>0.98522250923037602</v>
      </c>
      <c r="BW22" s="2">
        <v>0.97190682485209101</v>
      </c>
      <c r="BX22" s="6">
        <f t="shared" si="7"/>
        <v>-1.3515408198181333</v>
      </c>
      <c r="BZ22" s="2"/>
      <c r="CB22" s="2"/>
      <c r="CD22" s="2"/>
      <c r="CE22">
        <v>1.0632726484931201</v>
      </c>
      <c r="CF22" s="2">
        <v>1.0652659673448199</v>
      </c>
      <c r="CG22" s="6">
        <f t="shared" si="8"/>
        <v>0.18747015213123308</v>
      </c>
      <c r="CI22" s="2"/>
      <c r="CK22" s="2"/>
      <c r="CM22" s="2"/>
      <c r="CN22">
        <v>1.0782692694287599</v>
      </c>
      <c r="CO22" s="2">
        <v>1.0723279915703301</v>
      </c>
      <c r="CP22" s="6">
        <f t="shared" si="9"/>
        <v>-0.55100131542998854</v>
      </c>
      <c r="CR22" s="2"/>
      <c r="CT22" s="2"/>
      <c r="CV22" s="2"/>
    </row>
    <row r="23" spans="1:100">
      <c r="A23" s="2" t="s">
        <v>43</v>
      </c>
      <c r="B23">
        <v>1.20904393316391</v>
      </c>
      <c r="C23" s="2">
        <v>1.2080368135172399</v>
      </c>
      <c r="D23" s="6">
        <f t="shared" si="10"/>
        <v>-8.3298846224272971E-2</v>
      </c>
      <c r="I23"/>
      <c r="K23">
        <v>1.0934387340173799</v>
      </c>
      <c r="L23" s="2">
        <v>1.08228646576556</v>
      </c>
      <c r="M23" s="6">
        <f t="shared" si="0"/>
        <v>-1.0199262112149265</v>
      </c>
      <c r="R23"/>
      <c r="T23">
        <v>0.89468955959274798</v>
      </c>
      <c r="U23" s="2">
        <v>0.87100259877901198</v>
      </c>
      <c r="V23" s="6">
        <f t="shared" si="1"/>
        <v>-2.6475061164811202</v>
      </c>
      <c r="AC23">
        <v>1.1229316055441101</v>
      </c>
      <c r="AD23" s="2">
        <v>1.1284313058275799</v>
      </c>
      <c r="AE23" s="6">
        <f t="shared" si="2"/>
        <v>0.4897627118443203</v>
      </c>
      <c r="AL23">
        <v>1.06450039749783</v>
      </c>
      <c r="AM23" s="2">
        <v>1.1197761105172399</v>
      </c>
      <c r="AN23" s="6">
        <f t="shared" si="3"/>
        <v>5.1926437180614213</v>
      </c>
      <c r="AU23">
        <v>1.03489939484809</v>
      </c>
      <c r="AV23" s="2">
        <v>1.04384399320759</v>
      </c>
      <c r="AW23" s="6">
        <f t="shared" si="4"/>
        <v>0.86429641412757463</v>
      </c>
      <c r="BD23">
        <v>0.98851009973078496</v>
      </c>
      <c r="BE23" s="2">
        <v>0.984445956285664</v>
      </c>
      <c r="BF23" s="6">
        <f t="shared" si="5"/>
        <v>-0.41113828237342304</v>
      </c>
      <c r="BM23">
        <v>1.11644245805822</v>
      </c>
      <c r="BN23" s="2">
        <v>1.1173418849655099</v>
      </c>
      <c r="BO23" s="6">
        <f t="shared" si="6"/>
        <v>8.0561868710572027E-2</v>
      </c>
      <c r="BV23">
        <v>0.999557767954528</v>
      </c>
      <c r="BW23" s="2">
        <v>0.89612149613612202</v>
      </c>
      <c r="BX23" s="6">
        <f t="shared" si="7"/>
        <v>-10.348203489036514</v>
      </c>
      <c r="CE23">
        <v>1.0526096897764601</v>
      </c>
      <c r="CF23" s="2">
        <v>1.0719468543448201</v>
      </c>
      <c r="CG23" s="6">
        <f t="shared" si="8"/>
        <v>1.8370688353122202</v>
      </c>
      <c r="CN23">
        <v>1.08094241641569</v>
      </c>
      <c r="CO23" s="2">
        <v>1.07573702154916</v>
      </c>
      <c r="CP23" s="6">
        <f t="shared" si="9"/>
        <v>-0.48156079246021966</v>
      </c>
    </row>
    <row r="24" spans="1:100">
      <c r="A24" s="2" t="s">
        <v>44</v>
      </c>
      <c r="B24">
        <v>1.20795793351015</v>
      </c>
      <c r="C24" s="2">
        <v>1.21026046351724</v>
      </c>
      <c r="D24" s="6">
        <f t="shared" si="10"/>
        <v>0.19061342644600238</v>
      </c>
      <c r="K24">
        <v>1.0937433935165499</v>
      </c>
      <c r="L24" s="2">
        <v>1.08806884035176</v>
      </c>
      <c r="M24" s="6">
        <f t="shared" si="0"/>
        <v>-0.5188194231322748</v>
      </c>
      <c r="T24">
        <v>0.88124797465665305</v>
      </c>
      <c r="U24" s="2">
        <v>0.88517038626420796</v>
      </c>
      <c r="V24" s="6">
        <f t="shared" si="1"/>
        <v>0.4450973755807085</v>
      </c>
      <c r="AC24">
        <v>1.10451818492428</v>
      </c>
      <c r="AD24" s="2">
        <v>1.12621258582758</v>
      </c>
      <c r="AE24" s="6">
        <f t="shared" si="2"/>
        <v>1.9641506314164712</v>
      </c>
      <c r="AL24">
        <v>1.0540600152973201</v>
      </c>
      <c r="AM24" s="2">
        <v>1.06261447351724</v>
      </c>
      <c r="AN24" s="6">
        <f t="shared" si="3"/>
        <v>0.81157221560168857</v>
      </c>
      <c r="AU24">
        <v>1.00182762881315</v>
      </c>
      <c r="AV24" s="2">
        <v>1.03800228061135</v>
      </c>
      <c r="AW24" s="6">
        <f t="shared" si="4"/>
        <v>3.6108658573387089</v>
      </c>
      <c r="BD24">
        <v>0.96760114446387202</v>
      </c>
      <c r="BE24" s="2">
        <v>0.985699711759216</v>
      </c>
      <c r="BF24" s="6">
        <f t="shared" si="5"/>
        <v>1.8704574089122257</v>
      </c>
      <c r="BM24">
        <v>1.1271845116894601</v>
      </c>
      <c r="BN24" s="2">
        <v>1.1217506389655101</v>
      </c>
      <c r="BO24" s="6">
        <f t="shared" si="6"/>
        <v>-0.48207482161066567</v>
      </c>
      <c r="BV24">
        <v>0.981049880999038</v>
      </c>
      <c r="BW24" s="2">
        <v>0.92596831705550797</v>
      </c>
      <c r="BX24" s="6">
        <f t="shared" si="7"/>
        <v>-5.6145528387851709</v>
      </c>
      <c r="CE24">
        <v>1.0641399761350601</v>
      </c>
      <c r="CF24" s="2">
        <v>1.0612838963448199</v>
      </c>
      <c r="CG24" s="6">
        <f t="shared" si="8"/>
        <v>-0.26839324283384225</v>
      </c>
      <c r="CN24">
        <v>1.06561100339825</v>
      </c>
      <c r="CO24" s="2">
        <v>1.0785352447393599</v>
      </c>
      <c r="CP24" s="6">
        <f t="shared" si="9"/>
        <v>1.2128479623328132</v>
      </c>
    </row>
    <row r="25" spans="1:100">
      <c r="A25" s="2" t="s">
        <v>45</v>
      </c>
      <c r="B25">
        <v>1.20850093333703</v>
      </c>
      <c r="C25" s="2">
        <v>1.20917446451724</v>
      </c>
      <c r="D25" s="6">
        <f t="shared" si="10"/>
        <v>5.5732781136555963E-2</v>
      </c>
      <c r="K25">
        <v>1.0935910637669699</v>
      </c>
      <c r="L25" s="2">
        <v>1.0890729578326199</v>
      </c>
      <c r="M25" s="6">
        <f t="shared" si="0"/>
        <v>-0.41314400638818044</v>
      </c>
      <c r="T25">
        <v>0.88796876712470096</v>
      </c>
      <c r="U25" s="2">
        <v>0.87165043148714905</v>
      </c>
      <c r="V25" s="6">
        <f t="shared" si="1"/>
        <v>-1.8377150460361031</v>
      </c>
      <c r="AC25">
        <v>1.1137248952342</v>
      </c>
      <c r="AD25" s="2">
        <v>1.10779916482758</v>
      </c>
      <c r="AE25" s="6">
        <f t="shared" si="2"/>
        <v>-0.53206410595445464</v>
      </c>
      <c r="AL25">
        <v>1.0592802063975799</v>
      </c>
      <c r="AM25" s="2">
        <v>1.05217409151724</v>
      </c>
      <c r="AN25" s="6">
        <f t="shared" si="3"/>
        <v>-0.67084373307668743</v>
      </c>
      <c r="AU25">
        <v>1.01836351183062</v>
      </c>
      <c r="AV25" s="2">
        <v>1.0081982571700601</v>
      </c>
      <c r="AW25" s="6">
        <f t="shared" si="4"/>
        <v>-0.99819509855442412</v>
      </c>
      <c r="BD25">
        <v>0.97805562209732899</v>
      </c>
      <c r="BE25" s="2">
        <v>0.96545580332375802</v>
      </c>
      <c r="BF25" s="6">
        <f t="shared" si="5"/>
        <v>-1.2882517608305439</v>
      </c>
      <c r="BM25">
        <v>1.1218134848738399</v>
      </c>
      <c r="BN25" s="2">
        <v>1.1324926929655099</v>
      </c>
      <c r="BO25" s="6">
        <f t="shared" si="6"/>
        <v>0.95195932618611667</v>
      </c>
      <c r="BV25">
        <v>0.990303824476783</v>
      </c>
      <c r="BW25" s="2">
        <v>0.91572059908853398</v>
      </c>
      <c r="BX25" s="6">
        <f t="shared" si="7"/>
        <v>-7.5313478091084125</v>
      </c>
      <c r="CE25">
        <v>1.0583748329557601</v>
      </c>
      <c r="CF25" s="2">
        <v>1.0728141823448201</v>
      </c>
      <c r="CG25" s="6">
        <f t="shared" si="8"/>
        <v>1.3642944767247276</v>
      </c>
      <c r="CN25">
        <v>1.07327670990697</v>
      </c>
      <c r="CO25" s="2">
        <v>1.0662852806785199</v>
      </c>
      <c r="CP25" s="6">
        <f t="shared" si="9"/>
        <v>-0.65140975891073727</v>
      </c>
    </row>
    <row r="26" spans="1:100">
      <c r="A26" s="2" t="s">
        <v>46</v>
      </c>
      <c r="B26">
        <v>1.187804172636</v>
      </c>
      <c r="C26" s="2">
        <v>1.2097174635172401</v>
      </c>
      <c r="D26" s="6">
        <f t="shared" si="10"/>
        <v>1.8448572067742124</v>
      </c>
      <c r="K26">
        <v>1.10443955170897</v>
      </c>
      <c r="L26" s="2">
        <v>1.0891891030587599</v>
      </c>
      <c r="M26" s="6">
        <f t="shared" si="0"/>
        <v>-1.3808314476434753</v>
      </c>
      <c r="T26">
        <v>0.86352354224928396</v>
      </c>
      <c r="U26" s="2">
        <v>0.87869726383069502</v>
      </c>
      <c r="V26" s="6">
        <f t="shared" si="1"/>
        <v>1.757186786348284</v>
      </c>
      <c r="AC26">
        <v>1.0128888904889499</v>
      </c>
      <c r="AD26" s="2">
        <v>1.11700587482758</v>
      </c>
      <c r="AE26" s="6">
        <f t="shared" si="2"/>
        <v>10.279210811402013</v>
      </c>
      <c r="AL26">
        <v>1.0740317917359501</v>
      </c>
      <c r="AM26" s="2">
        <v>1.05739428251724</v>
      </c>
      <c r="AN26" s="6">
        <f t="shared" si="3"/>
        <v>-1.5490704601787448</v>
      </c>
      <c r="AU26">
        <v>0.96370407508070099</v>
      </c>
      <c r="AV26" s="2">
        <v>1.01917311969758</v>
      </c>
      <c r="AW26" s="6">
        <f t="shared" si="4"/>
        <v>5.7558171695220821</v>
      </c>
      <c r="BD26">
        <v>1.1099634995780101</v>
      </c>
      <c r="BE26" s="2">
        <v>0.974989099492796</v>
      </c>
      <c r="BF26" s="6">
        <f t="shared" si="5"/>
        <v>-12.160255732420854</v>
      </c>
      <c r="BM26">
        <v>1.0006843543069499</v>
      </c>
      <c r="BN26" s="2">
        <v>1.1271216659655099</v>
      </c>
      <c r="BO26" s="6">
        <f t="shared" si="6"/>
        <v>12.635084291502432</v>
      </c>
      <c r="BV26">
        <v>1.1744719207860901</v>
      </c>
      <c r="BW26" s="2">
        <v>0.93615922895432002</v>
      </c>
      <c r="BX26" s="6">
        <f t="shared" si="7"/>
        <v>-20.291050608707963</v>
      </c>
      <c r="CE26">
        <v>1.35335280976113</v>
      </c>
      <c r="CF26" s="2">
        <v>1.06704903934482</v>
      </c>
      <c r="CG26" s="6">
        <f t="shared" si="8"/>
        <v>-21.155146562768309</v>
      </c>
      <c r="CN26">
        <v>1.0378450334472</v>
      </c>
      <c r="CO26" s="2">
        <v>1.0705659708574899</v>
      </c>
      <c r="CP26" s="6">
        <f t="shared" si="9"/>
        <v>3.1527767976696284</v>
      </c>
    </row>
    <row r="27" spans="1:100">
      <c r="A27" s="2" t="s">
        <v>47</v>
      </c>
      <c r="B27">
        <v>1.187804172636</v>
      </c>
      <c r="C27" s="2">
        <v>1.18902070351724</v>
      </c>
      <c r="D27" s="6">
        <f t="shared" si="10"/>
        <v>0.102418471770495</v>
      </c>
      <c r="K27">
        <v>1.10443955170897</v>
      </c>
      <c r="L27" s="2">
        <v>1.0996266167372799</v>
      </c>
      <c r="M27" s="6">
        <f t="shared" si="0"/>
        <v>-0.43578075090146362</v>
      </c>
      <c r="T27">
        <v>0.86352354224928396</v>
      </c>
      <c r="U27" s="2">
        <v>0.85394886786851798</v>
      </c>
      <c r="V27" s="6">
        <f t="shared" si="1"/>
        <v>-1.1087913545270711</v>
      </c>
      <c r="AC27">
        <v>1.0128888904889499</v>
      </c>
      <c r="AD27" s="2">
        <v>1.0161698698275801</v>
      </c>
      <c r="AE27" s="6">
        <f t="shared" si="2"/>
        <v>0.32392292673348605</v>
      </c>
      <c r="AL27">
        <v>1.0740317917359501</v>
      </c>
      <c r="AM27" s="2">
        <v>1.07214586851724</v>
      </c>
      <c r="AN27" s="6">
        <f t="shared" si="3"/>
        <v>-0.17559286728951079</v>
      </c>
      <c r="AU27">
        <v>0.96370407508070099</v>
      </c>
      <c r="AV27" s="2">
        <v>0.97239012681238102</v>
      </c>
      <c r="AW27" s="6">
        <f t="shared" si="4"/>
        <v>0.90131939422925544</v>
      </c>
      <c r="BD27">
        <v>1.1099634995780101</v>
      </c>
      <c r="BE27" s="2">
        <v>1.1032248222284999</v>
      </c>
      <c r="BF27" s="6">
        <f t="shared" si="5"/>
        <v>-0.60710801319792085</v>
      </c>
      <c r="BM27">
        <v>1.0006843543069499</v>
      </c>
      <c r="BN27" s="2">
        <v>1.0059925349655101</v>
      </c>
      <c r="BO27" s="6">
        <f t="shared" si="6"/>
        <v>0.53045504666019494</v>
      </c>
      <c r="BV27">
        <v>1.1744719207860901</v>
      </c>
      <c r="BW27" s="2">
        <v>1.15606529303522</v>
      </c>
      <c r="BX27" s="6">
        <f t="shared" si="7"/>
        <v>-1.5672258676521011</v>
      </c>
      <c r="CE27">
        <v>1.35335280976113</v>
      </c>
      <c r="CF27" s="2">
        <v>1.36202701634482</v>
      </c>
      <c r="CG27" s="6">
        <f t="shared" si="8"/>
        <v>0.64094200131161816</v>
      </c>
      <c r="CN27">
        <v>1.0378450334472</v>
      </c>
      <c r="CO27" s="2">
        <v>1.04188410562598</v>
      </c>
      <c r="CP27" s="6">
        <f t="shared" si="9"/>
        <v>0.38917873561182814</v>
      </c>
    </row>
    <row r="28" spans="1:100">
      <c r="A28" s="2" t="s">
        <v>48</v>
      </c>
      <c r="B28">
        <v>1.1348549557938099</v>
      </c>
      <c r="C28" s="2">
        <v>1.18902070351724</v>
      </c>
      <c r="D28" s="6">
        <f t="shared" si="10"/>
        <v>4.7729225172693672</v>
      </c>
      <c r="K28">
        <v>1.09919159641118</v>
      </c>
      <c r="L28" s="2">
        <v>1.1007410925026699</v>
      </c>
      <c r="M28" s="6">
        <f t="shared" si="0"/>
        <v>0.14096687934559887</v>
      </c>
      <c r="T28">
        <v>0.83943026582984104</v>
      </c>
      <c r="U28" s="2">
        <v>0.85414016985766505</v>
      </c>
      <c r="V28" s="6">
        <f t="shared" si="1"/>
        <v>1.7523676029577218</v>
      </c>
      <c r="AC28">
        <v>1.0297596943977301</v>
      </c>
      <c r="AD28" s="2">
        <v>1.0161698698275801</v>
      </c>
      <c r="AE28" s="6">
        <f t="shared" si="2"/>
        <v>-1.3197083401189262</v>
      </c>
      <c r="AL28">
        <v>1.0381402225196801</v>
      </c>
      <c r="AM28" s="2">
        <v>1.07214586851724</v>
      </c>
      <c r="AN28" s="6">
        <f t="shared" si="3"/>
        <v>3.275631293335743</v>
      </c>
      <c r="AU28">
        <v>0.97805283162496603</v>
      </c>
      <c r="AV28" s="2">
        <v>0.96677593375119297</v>
      </c>
      <c r="AW28" s="6">
        <f t="shared" si="4"/>
        <v>-1.1529947574546959</v>
      </c>
      <c r="BD28">
        <v>1.08073834818517</v>
      </c>
      <c r="BE28" s="2">
        <v>1.1070728556784899</v>
      </c>
      <c r="BF28" s="6">
        <f t="shared" si="5"/>
        <v>2.4367144496669444</v>
      </c>
      <c r="BM28">
        <v>0.97686842784893302</v>
      </c>
      <c r="BN28" s="2">
        <v>1.0059925349655101</v>
      </c>
      <c r="BO28" s="6">
        <f t="shared" si="6"/>
        <v>2.9813745931689546</v>
      </c>
      <c r="BV28">
        <v>1.0515984188815799</v>
      </c>
      <c r="BW28" s="2">
        <v>1.1588255969813801</v>
      </c>
      <c r="BX28" s="6">
        <f t="shared" si="7"/>
        <v>10.196589893491939</v>
      </c>
      <c r="CE28">
        <v>1.15612764850339</v>
      </c>
      <c r="CF28" s="2">
        <v>1.36202701634482</v>
      </c>
      <c r="CG28" s="6">
        <f t="shared" si="8"/>
        <v>17.80939744049606</v>
      </c>
      <c r="CN28">
        <v>1.0165463210691299</v>
      </c>
      <c r="CO28" s="2">
        <v>1.03700912069724</v>
      </c>
      <c r="CP28" s="6">
        <f t="shared" si="9"/>
        <v>2.0129726706982578</v>
      </c>
    </row>
    <row r="29" spans="1:100">
      <c r="A29" s="2" t="s">
        <v>49</v>
      </c>
      <c r="B29">
        <v>1.1137501772915599</v>
      </c>
      <c r="C29" s="2">
        <v>1.1360714865172401</v>
      </c>
      <c r="D29" s="6">
        <f t="shared" si="10"/>
        <v>2.0041576361371827</v>
      </c>
      <c r="K29">
        <v>1.10027967327726</v>
      </c>
      <c r="L29" s="2">
        <v>1.09600935877851</v>
      </c>
      <c r="M29" s="6">
        <f t="shared" si="0"/>
        <v>-0.38811173217719247</v>
      </c>
      <c r="T29">
        <v>0.83437359284131896</v>
      </c>
      <c r="U29" s="2">
        <v>0.82975298997858904</v>
      </c>
      <c r="V29" s="6">
        <f t="shared" si="1"/>
        <v>-0.55378105232156627</v>
      </c>
      <c r="AC29">
        <v>1.01189057909789</v>
      </c>
      <c r="AD29" s="2">
        <v>1.0330406738275799</v>
      </c>
      <c r="AE29" s="6">
        <f t="shared" si="2"/>
        <v>2.0901563041080369</v>
      </c>
      <c r="AL29">
        <v>0.91933657435932103</v>
      </c>
      <c r="AM29" s="2">
        <v>1.0362542995172399</v>
      </c>
      <c r="AN29" s="6">
        <f t="shared" si="3"/>
        <v>12.717619250533788</v>
      </c>
      <c r="AU29">
        <v>0.97791298904614798</v>
      </c>
      <c r="AV29" s="2">
        <v>0.97872903692909996</v>
      </c>
      <c r="AW29" s="6">
        <f t="shared" si="4"/>
        <v>8.3447903043802008E-2</v>
      </c>
      <c r="BD29">
        <v>1.0195933930508101</v>
      </c>
      <c r="BE29" s="2">
        <v>1.07884014729088</v>
      </c>
      <c r="BF29" s="6">
        <f t="shared" si="5"/>
        <v>5.8108217102891118</v>
      </c>
      <c r="BM29">
        <v>0.93332002908636502</v>
      </c>
      <c r="BN29" s="2">
        <v>0.98217660896551695</v>
      </c>
      <c r="BO29" s="6">
        <f t="shared" si="6"/>
        <v>5.2347081768916981</v>
      </c>
      <c r="BV29">
        <v>1.0745081701729999</v>
      </c>
      <c r="BW29" s="2">
        <v>1.01987203930335</v>
      </c>
      <c r="BX29" s="6">
        <f t="shared" si="7"/>
        <v>-5.084757136919051</v>
      </c>
      <c r="CE29">
        <v>1.0671304377934001</v>
      </c>
      <c r="CF29" s="2">
        <v>1.1648018553448201</v>
      </c>
      <c r="CG29" s="6">
        <f t="shared" si="8"/>
        <v>9.1527159279032251</v>
      </c>
      <c r="CN29">
        <v>0.98397780815722902</v>
      </c>
      <c r="CO29" s="2">
        <v>1.0185019085282301</v>
      </c>
      <c r="CP29" s="6">
        <f t="shared" si="9"/>
        <v>3.5086259146084813</v>
      </c>
    </row>
    <row r="30" spans="1:100">
      <c r="A30" s="2" t="s">
        <v>50</v>
      </c>
      <c r="B30">
        <v>1.1197444389150499</v>
      </c>
      <c r="C30" s="2">
        <v>1.11496670751724</v>
      </c>
      <c r="D30" s="6">
        <f t="shared" si="10"/>
        <v>-0.42668052028364378</v>
      </c>
      <c r="K30">
        <v>1.10188655238706</v>
      </c>
      <c r="L30" s="2">
        <v>1.09672904893761</v>
      </c>
      <c r="M30" s="6">
        <f t="shared" si="0"/>
        <v>-0.4680612026961472</v>
      </c>
      <c r="T30">
        <v>0.82246299737249295</v>
      </c>
      <c r="U30" s="2">
        <v>0.82478863662695701</v>
      </c>
      <c r="V30" s="6">
        <f t="shared" si="1"/>
        <v>0.28276521398454735</v>
      </c>
      <c r="AC30">
        <v>1.01424985525958</v>
      </c>
      <c r="AD30" s="2">
        <v>1.01517155882758</v>
      </c>
      <c r="AE30" s="6">
        <f t="shared" si="2"/>
        <v>9.0875395566523146E-2</v>
      </c>
      <c r="AL30">
        <v>1.06690646354429</v>
      </c>
      <c r="AM30" s="2">
        <v>0.91745065051724095</v>
      </c>
      <c r="AN30" s="6">
        <f t="shared" si="3"/>
        <v>-14.008333263869549</v>
      </c>
      <c r="AU30">
        <v>0.99634672088267495</v>
      </c>
      <c r="AV30" s="2">
        <v>0.98004040793517899</v>
      </c>
      <c r="AW30" s="6">
        <f t="shared" si="4"/>
        <v>-1.6366102889413849</v>
      </c>
      <c r="BD30">
        <v>1.02342170917113</v>
      </c>
      <c r="BE30" s="2">
        <v>1.0186828065311</v>
      </c>
      <c r="BF30" s="6">
        <f t="shared" si="5"/>
        <v>-0.46304495962549042</v>
      </c>
      <c r="BM30">
        <v>0.95834782624396397</v>
      </c>
      <c r="BN30" s="2">
        <v>0.93862820996551699</v>
      </c>
      <c r="BO30" s="6">
        <f t="shared" si="6"/>
        <v>-2.0576679717356621</v>
      </c>
      <c r="BV30">
        <v>1.1012738472464001</v>
      </c>
      <c r="BW30" s="2">
        <v>1.0509751610529501</v>
      </c>
      <c r="BX30" s="6">
        <f t="shared" si="7"/>
        <v>-4.5673186845593126</v>
      </c>
      <c r="CE30">
        <v>1.0626553048915901</v>
      </c>
      <c r="CF30" s="2">
        <v>1.0758046443448199</v>
      </c>
      <c r="CG30" s="6">
        <f t="shared" si="8"/>
        <v>1.2374040192243987</v>
      </c>
      <c r="CN30">
        <v>1.005030664507</v>
      </c>
      <c r="CO30" s="2">
        <v>0.98832335967722096</v>
      </c>
      <c r="CP30" s="6">
        <f t="shared" si="9"/>
        <v>-1.6623676689481386</v>
      </c>
    </row>
    <row r="31" spans="1:100">
      <c r="A31" s="2" t="s">
        <v>51</v>
      </c>
      <c r="B31">
        <v>1.1205715122420901</v>
      </c>
      <c r="C31" s="2">
        <v>1.12096096951724</v>
      </c>
      <c r="D31" s="6">
        <f t="shared" si="10"/>
        <v>3.4755236135772957E-2</v>
      </c>
      <c r="K31">
        <v>1.10514376189189</v>
      </c>
      <c r="L31" s="2">
        <v>1.09844374638701</v>
      </c>
      <c r="M31" s="6">
        <f t="shared" si="0"/>
        <v>-0.60625736993802981</v>
      </c>
      <c r="T31">
        <v>0.83736448188101398</v>
      </c>
      <c r="U31" s="2">
        <v>0.81283157434720998</v>
      </c>
      <c r="V31" s="6">
        <f t="shared" si="1"/>
        <v>-2.9297764670761399</v>
      </c>
      <c r="AC31">
        <v>1.01466827541917</v>
      </c>
      <c r="AD31" s="2">
        <v>1.01753083482758</v>
      </c>
      <c r="AE31" s="6">
        <f t="shared" si="2"/>
        <v>0.28211775983903764</v>
      </c>
      <c r="AL31">
        <v>1.14922297004336</v>
      </c>
      <c r="AM31" s="2">
        <v>1.0650205405172399</v>
      </c>
      <c r="AN31" s="6">
        <f t="shared" si="3"/>
        <v>-7.3269010210388643</v>
      </c>
      <c r="AU31">
        <v>0.98506996639403899</v>
      </c>
      <c r="AV31" s="2">
        <v>0.99641937100410405</v>
      </c>
      <c r="AW31" s="6">
        <f t="shared" si="4"/>
        <v>1.1521419794789656</v>
      </c>
      <c r="BD31">
        <v>0.99334767802484603</v>
      </c>
      <c r="BE31" s="2">
        <v>1.02059107293588</v>
      </c>
      <c r="BF31" s="6">
        <f t="shared" si="5"/>
        <v>2.7425840432027044</v>
      </c>
      <c r="BM31">
        <v>0.97571622437469896</v>
      </c>
      <c r="BN31" s="2">
        <v>0.96365600696551701</v>
      </c>
      <c r="BO31" s="6">
        <f t="shared" si="6"/>
        <v>-1.2360373956998516</v>
      </c>
      <c r="BV31">
        <v>1.0994194182777699</v>
      </c>
      <c r="BW31" s="2">
        <v>1.08528375474428</v>
      </c>
      <c r="BX31" s="6">
        <f t="shared" si="7"/>
        <v>-1.2857389362499456</v>
      </c>
      <c r="CE31">
        <v>1.14025648367941</v>
      </c>
      <c r="CF31" s="2">
        <v>1.07132951134482</v>
      </c>
      <c r="CG31" s="6">
        <f t="shared" si="8"/>
        <v>-6.0448656351573291</v>
      </c>
      <c r="CN31">
        <v>1.0020356130427699</v>
      </c>
      <c r="CO31" s="2">
        <v>1.00066854270324</v>
      </c>
      <c r="CP31" s="6">
        <f t="shared" si="9"/>
        <v>-0.13642931665658511</v>
      </c>
    </row>
    <row r="32" spans="1:100">
      <c r="A32" s="2" t="s">
        <v>52</v>
      </c>
      <c r="B32">
        <v>1.1167838975469599</v>
      </c>
      <c r="C32" s="2">
        <v>1.12178804251724</v>
      </c>
      <c r="D32" s="6">
        <f t="shared" si="10"/>
        <v>0.44808534410925194</v>
      </c>
      <c r="F32" s="6"/>
      <c r="H32" s="6"/>
      <c r="J32" s="6"/>
      <c r="K32">
        <v>1.1005458216889099</v>
      </c>
      <c r="L32" s="2">
        <v>1.10180592389659</v>
      </c>
      <c r="M32" s="6">
        <f t="shared" si="0"/>
        <v>0.11449793210303312</v>
      </c>
      <c r="O32" s="6"/>
      <c r="Q32" s="6"/>
      <c r="S32" s="6"/>
      <c r="T32">
        <v>0.83117694604924997</v>
      </c>
      <c r="U32" s="2">
        <v>0.82822322684211303</v>
      </c>
      <c r="V32" s="6">
        <f t="shared" si="1"/>
        <v>-0.35536587259506625</v>
      </c>
      <c r="X32" s="6"/>
      <c r="Z32" s="6"/>
      <c r="AB32" s="6"/>
      <c r="AC32">
        <v>1.00858680053584</v>
      </c>
      <c r="AD32" s="2">
        <v>1.0179492548275799</v>
      </c>
      <c r="AE32" s="6">
        <f t="shared" si="2"/>
        <v>0.92827452101949071</v>
      </c>
      <c r="AG32" s="6"/>
      <c r="AI32" s="6"/>
      <c r="AK32" s="6"/>
      <c r="AL32">
        <v>1.14219914734357</v>
      </c>
      <c r="AM32" s="2">
        <v>1.1473370465172399</v>
      </c>
      <c r="AN32" s="6">
        <f t="shared" si="3"/>
        <v>0.4498251627677366</v>
      </c>
      <c r="AP32" s="6"/>
      <c r="AR32" s="6"/>
      <c r="AT32" s="6"/>
      <c r="AU32">
        <v>0.97312880855027195</v>
      </c>
      <c r="AV32" s="2">
        <v>0.98846144045096496</v>
      </c>
      <c r="AW32" s="6">
        <f t="shared" si="4"/>
        <v>1.5756014790616404</v>
      </c>
      <c r="AY32" s="6"/>
      <c r="BA32" s="6"/>
      <c r="BC32" s="6"/>
      <c r="BD32">
        <v>1.0215505439677</v>
      </c>
      <c r="BE32" s="2">
        <v>0.99147675072526198</v>
      </c>
      <c r="BF32" s="6">
        <f t="shared" si="5"/>
        <v>-2.9439359041043072</v>
      </c>
      <c r="BH32" s="6"/>
      <c r="BJ32" s="6"/>
      <c r="BL32" s="6"/>
      <c r="BM32">
        <v>0.99399692187266597</v>
      </c>
      <c r="BN32" s="2">
        <v>0.98102440496551702</v>
      </c>
      <c r="BO32" s="6">
        <f t="shared" si="6"/>
        <v>-1.3050862252882081</v>
      </c>
      <c r="BQ32" s="6"/>
      <c r="BS32" s="6"/>
      <c r="BU32" s="6"/>
      <c r="BV32">
        <v>1.0832085219977501</v>
      </c>
      <c r="BW32" s="2">
        <v>1.0855491451452699</v>
      </c>
      <c r="BX32" s="6">
        <f t="shared" si="7"/>
        <v>0.21608241626487845</v>
      </c>
      <c r="BZ32" s="6"/>
      <c r="CB32" s="6"/>
      <c r="CD32" s="6"/>
      <c r="CE32">
        <v>1.1329206181639</v>
      </c>
      <c r="CF32" s="2">
        <v>1.14893069034482</v>
      </c>
      <c r="CG32" s="6">
        <f t="shared" si="8"/>
        <v>1.4131680476313659</v>
      </c>
      <c r="CI32" s="6"/>
      <c r="CK32" s="6"/>
      <c r="CM32" s="6"/>
      <c r="CN32">
        <v>0.982004711222635</v>
      </c>
      <c r="CO32" s="2">
        <v>1.0002808321000201</v>
      </c>
      <c r="CP32" s="6">
        <f t="shared" si="9"/>
        <v>1.8611031768504003</v>
      </c>
      <c r="CR32" s="6"/>
      <c r="CT32" s="6"/>
      <c r="CV32" s="6"/>
    </row>
    <row r="33" spans="1:16384">
      <c r="A33" s="2" t="s">
        <v>53</v>
      </c>
      <c r="B33">
        <v>1.1196490590012</v>
      </c>
      <c r="C33" s="2">
        <v>1.11800042851724</v>
      </c>
      <c r="D33" s="6">
        <f t="shared" si="10"/>
        <v>-0.14724528821831984</v>
      </c>
      <c r="F33" s="6"/>
      <c r="H33" s="6"/>
      <c r="J33" s="6"/>
      <c r="K33">
        <v>1.10483429123141</v>
      </c>
      <c r="L33" s="2">
        <v>1.0978785239375499</v>
      </c>
      <c r="M33" s="6">
        <f t="shared" si="0"/>
        <v>-0.62957561591497957</v>
      </c>
      <c r="O33" s="6"/>
      <c r="Q33" s="6"/>
      <c r="S33" s="6"/>
      <c r="T33">
        <v>0.83451650045299497</v>
      </c>
      <c r="U33" s="2">
        <v>0.82209470615088698</v>
      </c>
      <c r="V33" s="6">
        <f t="shared" si="1"/>
        <v>-1.4885019403888542</v>
      </c>
      <c r="X33" s="6"/>
      <c r="Z33" s="6"/>
      <c r="AB33" s="6"/>
      <c r="AC33">
        <v>1.0033653248151899</v>
      </c>
      <c r="AD33" s="2">
        <v>1.01186778082758</v>
      </c>
      <c r="AE33" s="6">
        <f t="shared" si="2"/>
        <v>0.84739384570182841</v>
      </c>
      <c r="AG33" s="6"/>
      <c r="AI33" s="6"/>
      <c r="AK33" s="6"/>
      <c r="AL33">
        <v>1.19783347680754</v>
      </c>
      <c r="AM33" s="2">
        <v>1.14031322351724</v>
      </c>
      <c r="AN33" s="6">
        <f t="shared" si="3"/>
        <v>-4.8020241881703614</v>
      </c>
      <c r="AP33" s="6"/>
      <c r="AR33" s="6"/>
      <c r="AT33" s="6"/>
      <c r="AU33">
        <v>0.97934821768929103</v>
      </c>
      <c r="AV33" s="2">
        <v>0.97699829054072096</v>
      </c>
      <c r="AW33" s="6">
        <f t="shared" si="4"/>
        <v>-0.23994807016799155</v>
      </c>
      <c r="AY33" s="6"/>
      <c r="BA33" s="6"/>
      <c r="BC33" s="6"/>
      <c r="BD33">
        <v>1.0217545322124999</v>
      </c>
      <c r="BE33" s="2">
        <v>1.0179596712000301</v>
      </c>
      <c r="BF33" s="6">
        <f t="shared" si="5"/>
        <v>-0.37140633027117353</v>
      </c>
      <c r="BH33" s="6"/>
      <c r="BJ33" s="6"/>
      <c r="BL33" s="6"/>
      <c r="BM33">
        <v>1.01193993108406</v>
      </c>
      <c r="BN33" s="2">
        <v>0.999305102965517</v>
      </c>
      <c r="BO33" s="6">
        <f t="shared" si="6"/>
        <v>-1.2485749134346042</v>
      </c>
      <c r="BQ33" s="6"/>
      <c r="BS33" s="6"/>
      <c r="BU33" s="6"/>
      <c r="BV33">
        <v>1.0669345731480899</v>
      </c>
      <c r="BW33" s="2">
        <v>1.0689872434468399</v>
      </c>
      <c r="BX33" s="6">
        <f t="shared" si="7"/>
        <v>0.19238951950853073</v>
      </c>
      <c r="BZ33" s="6"/>
      <c r="CB33" s="6"/>
      <c r="CD33" s="6"/>
      <c r="CE33">
        <v>1.2746942743779099</v>
      </c>
      <c r="CF33" s="2">
        <v>1.14159482434482</v>
      </c>
      <c r="CG33" s="6">
        <f t="shared" si="8"/>
        <v>-10.441676306896932</v>
      </c>
      <c r="CI33" s="6"/>
      <c r="CK33" s="6"/>
      <c r="CM33" s="6"/>
      <c r="CN33">
        <v>0.98306126844776598</v>
      </c>
      <c r="CO33" s="2">
        <v>0.98358863423375797</v>
      </c>
      <c r="CP33" s="6">
        <f t="shared" si="9"/>
        <v>5.3645261279054918E-2</v>
      </c>
      <c r="CR33" s="6"/>
      <c r="CT33" s="6"/>
      <c r="CV33" s="6"/>
    </row>
    <row r="34" spans="1:16384">
      <c r="A34" s="2" t="s">
        <v>54</v>
      </c>
      <c r="B34">
        <v>1.1124257352456901</v>
      </c>
      <c r="C34" s="2">
        <v>1.1208655895172399</v>
      </c>
      <c r="D34" s="6">
        <f t="shared" si="10"/>
        <v>0.7586892323815021</v>
      </c>
      <c r="F34" s="6"/>
      <c r="H34" s="6"/>
      <c r="J34" s="6"/>
      <c r="K34">
        <v>1.09815619725998</v>
      </c>
      <c r="L34" s="2">
        <v>1.10168068094108</v>
      </c>
      <c r="M34" s="6">
        <f t="shared" si="0"/>
        <v>0.32094557130341694</v>
      </c>
      <c r="O34" s="6"/>
      <c r="Q34" s="6"/>
      <c r="S34" s="6"/>
      <c r="T34">
        <v>0.83116008598148505</v>
      </c>
      <c r="U34" s="2">
        <v>0.82568244759199305</v>
      </c>
      <c r="V34" s="6">
        <f t="shared" si="1"/>
        <v>-0.65903530281097034</v>
      </c>
      <c r="X34" s="6"/>
      <c r="Z34" s="6"/>
      <c r="AB34" s="6"/>
      <c r="AC34">
        <v>1.0002625291352201</v>
      </c>
      <c r="AD34" s="2">
        <v>1.00664630482758</v>
      </c>
      <c r="AE34" s="6">
        <f t="shared" si="2"/>
        <v>0.63821002051121922</v>
      </c>
      <c r="AG34" s="6"/>
      <c r="AI34" s="6"/>
      <c r="AK34" s="6"/>
      <c r="AL34">
        <v>1.2090642851447</v>
      </c>
      <c r="AM34" s="2">
        <v>1.1959475535172399</v>
      </c>
      <c r="AN34" s="6">
        <f t="shared" si="3"/>
        <v>-1.0848663539747414</v>
      </c>
      <c r="AP34" s="6"/>
      <c r="AR34" s="6"/>
      <c r="AT34" s="6"/>
      <c r="AU34">
        <v>0.99366222925455105</v>
      </c>
      <c r="AV34" s="2">
        <v>0.98109570405869695</v>
      </c>
      <c r="AW34" s="6">
        <f t="shared" si="4"/>
        <v>-1.2646676934959638</v>
      </c>
      <c r="AY34" s="6"/>
      <c r="BA34" s="6"/>
      <c r="BC34" s="6"/>
      <c r="BD34">
        <v>1.00730651758306</v>
      </c>
      <c r="BE34" s="2">
        <v>1.0189522242662601</v>
      </c>
      <c r="BF34" s="6">
        <f t="shared" si="5"/>
        <v>1.156123432134927</v>
      </c>
      <c r="BH34" s="6"/>
      <c r="BJ34" s="6"/>
      <c r="BL34" s="6"/>
      <c r="BM34">
        <v>1.0148429073409799</v>
      </c>
      <c r="BN34" s="2">
        <v>1.0172481119655099</v>
      </c>
      <c r="BO34" s="6">
        <f t="shared" si="6"/>
        <v>0.2370026540198153</v>
      </c>
      <c r="BQ34" s="6"/>
      <c r="BS34" s="6"/>
      <c r="BU34" s="6"/>
      <c r="BV34">
        <v>1.04838790100903</v>
      </c>
      <c r="BW34" s="2">
        <v>1.0524054708549599</v>
      </c>
      <c r="BX34" s="6">
        <f t="shared" si="7"/>
        <v>0.38321406056510104</v>
      </c>
      <c r="BZ34" s="6"/>
      <c r="CB34" s="6"/>
      <c r="CD34" s="6"/>
      <c r="CE34">
        <v>1.28970455193097</v>
      </c>
      <c r="CF34" s="2">
        <v>1.28336848034482</v>
      </c>
      <c r="CG34" s="6">
        <f t="shared" si="8"/>
        <v>-0.49128085782619985</v>
      </c>
      <c r="CI34" s="6"/>
      <c r="CK34" s="6"/>
      <c r="CM34" s="6"/>
      <c r="CN34">
        <v>0.975207589666507</v>
      </c>
      <c r="CO34" s="2">
        <v>0.98162847974102596</v>
      </c>
      <c r="CP34" s="6">
        <f t="shared" si="9"/>
        <v>0.65841264388792531</v>
      </c>
      <c r="CR34" s="6"/>
      <c r="CT34" s="6"/>
      <c r="CV34" s="6"/>
    </row>
    <row r="35" spans="1:16384">
      <c r="A35" s="2" t="s">
        <v>55</v>
      </c>
      <c r="B35">
        <v>1.1037529116062701</v>
      </c>
      <c r="C35" s="2">
        <v>1.11364226551724</v>
      </c>
      <c r="D35" s="6">
        <f t="shared" ref="D35:D60" si="11">(C35-B35)/B35*100</f>
        <v>0.89597534076518226</v>
      </c>
      <c r="F35" s="6"/>
      <c r="H35" s="6"/>
      <c r="J35" s="6"/>
      <c r="K35">
        <v>1.08667150560398</v>
      </c>
      <c r="L35" s="2">
        <v>1.0958175398722001</v>
      </c>
      <c r="M35" s="6">
        <f t="shared" si="0"/>
        <v>0.84165584733324772</v>
      </c>
      <c r="O35" s="6"/>
      <c r="Q35" s="6"/>
      <c r="S35" s="6"/>
      <c r="T35">
        <v>0.81728140842324903</v>
      </c>
      <c r="U35" s="2">
        <v>0.82243547680738505</v>
      </c>
      <c r="V35" s="6">
        <f t="shared" si="1"/>
        <v>0.63063570650402612</v>
      </c>
      <c r="X35" s="6"/>
      <c r="Z35" s="6"/>
      <c r="AB35" s="6"/>
      <c r="AC35">
        <v>1.0027429142755999</v>
      </c>
      <c r="AD35" s="2">
        <v>1.0035435088275799</v>
      </c>
      <c r="AE35" s="6">
        <f t="shared" si="2"/>
        <v>7.9840459661424723E-2</v>
      </c>
      <c r="AG35" s="6"/>
      <c r="AI35" s="6"/>
      <c r="AK35" s="6"/>
      <c r="AL35">
        <v>1.2473234368460999</v>
      </c>
      <c r="AM35" s="2">
        <v>1.20717836151724</v>
      </c>
      <c r="AN35" s="6">
        <f t="shared" si="3"/>
        <v>-3.2184976360556581</v>
      </c>
      <c r="AP35" s="6"/>
      <c r="AR35" s="6"/>
      <c r="AT35" s="6"/>
      <c r="AU35">
        <v>0.98971109957708603</v>
      </c>
      <c r="AV35" s="2">
        <v>0.99418367227786697</v>
      </c>
      <c r="AW35" s="6">
        <f t="shared" si="4"/>
        <v>0.45190689512243709</v>
      </c>
      <c r="AY35" s="6"/>
      <c r="BA35" s="6"/>
      <c r="BC35" s="6"/>
      <c r="BD35">
        <v>0.97634750225895295</v>
      </c>
      <c r="BE35" s="2">
        <v>1.0049675430825</v>
      </c>
      <c r="BF35" s="6">
        <f t="shared" si="5"/>
        <v>2.9313375368226517</v>
      </c>
      <c r="BH35" s="6"/>
      <c r="BJ35" s="6"/>
      <c r="BL35" s="6"/>
      <c r="BM35">
        <v>0.99491527485604503</v>
      </c>
      <c r="BN35" s="2">
        <v>1.02015108796551</v>
      </c>
      <c r="BO35" s="6">
        <f t="shared" si="6"/>
        <v>2.5364786074991539</v>
      </c>
      <c r="BQ35" s="6"/>
      <c r="BS35" s="6"/>
      <c r="BU35" s="6"/>
      <c r="BV35">
        <v>1.0694223749721199</v>
      </c>
      <c r="BW35" s="2">
        <v>1.0332563140355799</v>
      </c>
      <c r="BX35" s="6">
        <f t="shared" si="7"/>
        <v>-3.3818313309072865</v>
      </c>
      <c r="BZ35" s="6"/>
      <c r="CB35" s="6"/>
      <c r="CD35" s="6"/>
      <c r="CE35">
        <v>0.59963126018878099</v>
      </c>
      <c r="CF35" s="2">
        <v>1.2983787583448201</v>
      </c>
      <c r="CG35" s="6">
        <f t="shared" si="8"/>
        <v>116.52953148841063</v>
      </c>
      <c r="CI35" s="6"/>
      <c r="CK35" s="6"/>
      <c r="CM35" s="6"/>
      <c r="CN35">
        <v>0.97332302329849696</v>
      </c>
      <c r="CO35" s="2">
        <v>0.97477650919774705</v>
      </c>
      <c r="CP35" s="6">
        <f t="shared" si="9"/>
        <v>0.14933232487652182</v>
      </c>
      <c r="CR35" s="6"/>
      <c r="CT35" s="6"/>
      <c r="CV35" s="6"/>
    </row>
    <row r="36" spans="1:16384">
      <c r="A36" s="2" t="s">
        <v>56</v>
      </c>
      <c r="B36">
        <v>1.1075433189904</v>
      </c>
      <c r="C36" s="2">
        <v>1.1049694425172401</v>
      </c>
      <c r="D36" s="6">
        <f t="shared" si="11"/>
        <v>-0.23239510627053819</v>
      </c>
      <c r="F36" s="6"/>
      <c r="H36" s="6"/>
      <c r="J36" s="6"/>
      <c r="K36">
        <v>1.09414170014723</v>
      </c>
      <c r="L36" s="2">
        <v>1.0845059826082799</v>
      </c>
      <c r="M36" s="6">
        <f t="shared" si="0"/>
        <v>-0.88066450055358392</v>
      </c>
      <c r="O36" s="6"/>
      <c r="Q36" s="6"/>
      <c r="S36" s="6"/>
      <c r="T36">
        <v>0.83335017753295904</v>
      </c>
      <c r="U36" s="2">
        <v>0.80845382051261305</v>
      </c>
      <c r="V36" s="6">
        <f t="shared" si="1"/>
        <v>-2.9875024559362178</v>
      </c>
      <c r="X36" s="6"/>
      <c r="Z36" s="6"/>
      <c r="AB36" s="6"/>
      <c r="AC36">
        <v>1.0132028540811799</v>
      </c>
      <c r="AD36" s="2">
        <v>1.0060238938275801</v>
      </c>
      <c r="AE36" s="6">
        <f t="shared" si="2"/>
        <v>-0.70854125851334027</v>
      </c>
      <c r="AG36" s="6"/>
      <c r="AI36" s="6"/>
      <c r="AK36" s="6"/>
      <c r="AL36">
        <v>1.3056945636262101</v>
      </c>
      <c r="AM36" s="2">
        <v>1.24543751351724</v>
      </c>
      <c r="AN36" s="6">
        <f t="shared" si="3"/>
        <v>-4.6149422527748447</v>
      </c>
      <c r="AP36" s="6"/>
      <c r="AR36" s="6"/>
      <c r="AT36" s="6"/>
      <c r="AU36">
        <v>0.99002350356718505</v>
      </c>
      <c r="AV36" s="2">
        <v>0.99227732013965297</v>
      </c>
      <c r="AW36" s="6">
        <f t="shared" si="4"/>
        <v>0.22765283494251684</v>
      </c>
      <c r="AY36" s="6"/>
      <c r="BA36" s="6"/>
      <c r="BC36" s="6"/>
      <c r="BD36">
        <v>0.981286086142933</v>
      </c>
      <c r="BE36" s="2">
        <v>0.97451788443450704</v>
      </c>
      <c r="BF36" s="6">
        <f t="shared" si="5"/>
        <v>-0.68972767514000088</v>
      </c>
      <c r="BH36" s="6"/>
      <c r="BJ36" s="6"/>
      <c r="BL36" s="6"/>
      <c r="BM36">
        <v>0.98374187002985003</v>
      </c>
      <c r="BN36" s="2">
        <v>1.0002234559655101</v>
      </c>
      <c r="BO36" s="6">
        <f t="shared" si="6"/>
        <v>1.6753974226145285</v>
      </c>
      <c r="BQ36" s="6"/>
      <c r="BS36" s="6"/>
      <c r="BU36" s="6"/>
      <c r="BV36">
        <v>1.0516634327719601</v>
      </c>
      <c r="BW36" s="2">
        <v>1.0597143409529599</v>
      </c>
      <c r="BX36" s="6">
        <f t="shared" si="7"/>
        <v>0.76554037443133083</v>
      </c>
      <c r="BZ36" s="6"/>
      <c r="CB36" s="6"/>
      <c r="CD36" s="6"/>
      <c r="CE36">
        <v>0.62917383857854603</v>
      </c>
      <c r="CF36" s="2">
        <v>0.60830546634482696</v>
      </c>
      <c r="CG36" s="6">
        <f t="shared" si="8"/>
        <v>-3.3167895665950931</v>
      </c>
      <c r="CI36" s="6"/>
      <c r="CK36" s="6"/>
      <c r="CM36" s="6"/>
      <c r="CN36">
        <v>0.99123674003225803</v>
      </c>
      <c r="CO36" s="2">
        <v>0.97204764503600505</v>
      </c>
      <c r="CP36" s="6">
        <f t="shared" si="9"/>
        <v>-1.9358740673422286</v>
      </c>
      <c r="CR36" s="6"/>
      <c r="CT36" s="6"/>
      <c r="CV36" s="6"/>
    </row>
    <row r="37" spans="1:16384">
      <c r="A37" s="2" t="s">
        <v>57</v>
      </c>
      <c r="B37">
        <v>1.0990442401763501</v>
      </c>
      <c r="C37" s="2">
        <v>1.1087598495172399</v>
      </c>
      <c r="D37" s="6">
        <f t="shared" si="11"/>
        <v>0.88400530076304684</v>
      </c>
      <c r="F37" s="6"/>
      <c r="H37" s="6"/>
      <c r="J37" s="6"/>
      <c r="K37">
        <v>1.09862094552861</v>
      </c>
      <c r="L37" s="2">
        <v>1.0906364754976301</v>
      </c>
      <c r="M37" s="6">
        <f t="shared" si="0"/>
        <v>-0.72677205577380621</v>
      </c>
      <c r="O37" s="6"/>
      <c r="Q37" s="6"/>
      <c r="S37" s="6"/>
      <c r="T37">
        <v>0.81865691062372303</v>
      </c>
      <c r="U37" s="2">
        <v>0.825020019735211</v>
      </c>
      <c r="V37" s="6">
        <f t="shared" si="1"/>
        <v>0.77726200425523817</v>
      </c>
      <c r="X37" s="6"/>
      <c r="Z37" s="6"/>
      <c r="AB37" s="6"/>
      <c r="AC37">
        <v>1.0289184590146201</v>
      </c>
      <c r="AD37" s="2">
        <v>1.0164838338275799</v>
      </c>
      <c r="AE37" s="6">
        <f t="shared" si="2"/>
        <v>-1.2085141517383844</v>
      </c>
      <c r="AG37" s="6"/>
      <c r="AI37" s="6"/>
      <c r="AK37" s="6"/>
      <c r="AL37">
        <v>1.2346970681682901</v>
      </c>
      <c r="AM37" s="2">
        <v>1.30380864051724</v>
      </c>
      <c r="AN37" s="6">
        <f t="shared" si="3"/>
        <v>5.5974517256673346</v>
      </c>
      <c r="AP37" s="6"/>
      <c r="AR37" s="6"/>
      <c r="AT37" s="6"/>
      <c r="AU37">
        <v>0.99312594865119797</v>
      </c>
      <c r="AV37" s="2">
        <v>0.99232346230928703</v>
      </c>
      <c r="AW37" s="6">
        <f t="shared" si="4"/>
        <v>-8.0804085624871888E-2</v>
      </c>
      <c r="AY37" s="6"/>
      <c r="BA37" s="6"/>
      <c r="BC37" s="6"/>
      <c r="BD37">
        <v>0.989802829795842</v>
      </c>
      <c r="BE37" s="2">
        <v>0.97839455574324696</v>
      </c>
      <c r="BF37" s="6">
        <f t="shared" si="5"/>
        <v>-1.1525804644292763</v>
      </c>
      <c r="BH37" s="6"/>
      <c r="BJ37" s="6"/>
      <c r="BL37" s="6"/>
      <c r="BM37">
        <v>1.04756600346672</v>
      </c>
      <c r="BN37" s="2">
        <v>0.98905005096551701</v>
      </c>
      <c r="BO37" s="6">
        <f t="shared" si="6"/>
        <v>-5.5858964788429191</v>
      </c>
      <c r="BQ37" s="6"/>
      <c r="BS37" s="6"/>
      <c r="BU37" s="6"/>
      <c r="BV37">
        <v>0.97344965663345395</v>
      </c>
      <c r="BW37" s="2">
        <v>1.0407480646690599</v>
      </c>
      <c r="BX37" s="6">
        <f t="shared" si="7"/>
        <v>6.9133937823090434</v>
      </c>
      <c r="BZ37" s="6"/>
      <c r="CB37" s="6"/>
      <c r="CD37" s="6"/>
      <c r="CE37">
        <v>0.59527344383424596</v>
      </c>
      <c r="CF37" s="2">
        <v>0.63784804534482697</v>
      </c>
      <c r="CG37" s="6">
        <f t="shared" si="8"/>
        <v>7.1521083212366392</v>
      </c>
      <c r="CI37" s="6"/>
      <c r="CK37" s="6"/>
      <c r="CM37" s="6"/>
      <c r="CN37">
        <v>1.0159020767097999</v>
      </c>
      <c r="CO37" s="2">
        <v>0.98645279412239695</v>
      </c>
      <c r="CP37" s="6">
        <f t="shared" si="9"/>
        <v>-2.898830828536183</v>
      </c>
      <c r="CR37" s="6"/>
      <c r="CT37" s="6"/>
      <c r="CV37" s="6"/>
    </row>
    <row r="38" spans="1:16384">
      <c r="A38" t="s">
        <v>58</v>
      </c>
      <c r="B38">
        <v>1.0720178349130201</v>
      </c>
      <c r="C38">
        <v>1.10026077051724</v>
      </c>
      <c r="D38">
        <f t="shared" si="11"/>
        <v>2.6345583706181079</v>
      </c>
      <c r="E38"/>
      <c r="F38"/>
      <c r="G38"/>
      <c r="H38"/>
      <c r="I38"/>
      <c r="J38"/>
      <c r="K38">
        <v>1.11334482905907</v>
      </c>
      <c r="L38">
        <v>1.09555485612597</v>
      </c>
      <c r="M38">
        <f t="shared" si="0"/>
        <v>-1.5978852614903598</v>
      </c>
      <c r="N38"/>
      <c r="O38"/>
      <c r="P38"/>
      <c r="Q38"/>
      <c r="R38"/>
      <c r="S38"/>
      <c r="T38">
        <v>0.80321893767597696</v>
      </c>
      <c r="U38">
        <v>0.81019961782268202</v>
      </c>
      <c r="V38">
        <f t="shared" si="1"/>
        <v>0.86908809283093613</v>
      </c>
      <c r="W38"/>
      <c r="X38"/>
      <c r="Y38"/>
      <c r="Z38"/>
      <c r="AA38"/>
      <c r="AB38"/>
      <c r="AC38">
        <v>0.95654138362749097</v>
      </c>
      <c r="AD38">
        <v>1.0321994388275799</v>
      </c>
      <c r="AE38">
        <f t="shared" si="2"/>
        <v>7.9095433292358948</v>
      </c>
      <c r="AF38"/>
      <c r="AG38"/>
      <c r="AH38"/>
      <c r="AI38"/>
      <c r="AJ38"/>
      <c r="AK38"/>
      <c r="AL38">
        <v>1.3547956476523899</v>
      </c>
      <c r="AM38">
        <v>1.2328111445172401</v>
      </c>
      <c r="AN38">
        <f t="shared" si="3"/>
        <v>-9.0039042675200811</v>
      </c>
      <c r="AO38"/>
      <c r="AP38"/>
      <c r="AQ38"/>
      <c r="AR38"/>
      <c r="AS38"/>
      <c r="AT38"/>
      <c r="AU38">
        <v>1.0421530732158699</v>
      </c>
      <c r="AV38">
        <v>0.99505913568812898</v>
      </c>
      <c r="AW38">
        <f t="shared" si="4"/>
        <v>-4.5189078973224861</v>
      </c>
      <c r="AX38"/>
      <c r="AY38"/>
      <c r="AZ38"/>
      <c r="BA38"/>
      <c r="BB38"/>
      <c r="BC38"/>
      <c r="BD38">
        <v>0.88012476672616502</v>
      </c>
      <c r="BE38">
        <v>0.98677206276196405</v>
      </c>
      <c r="BF38">
        <f t="shared" si="5"/>
        <v>12.117292918877764</v>
      </c>
      <c r="BG38"/>
      <c r="BH38"/>
      <c r="BI38"/>
      <c r="BJ38"/>
      <c r="BK38"/>
      <c r="BL38"/>
      <c r="BM38">
        <v>1.14075954333242</v>
      </c>
      <c r="BN38">
        <v>1.05287418396551</v>
      </c>
      <c r="BO38">
        <f t="shared" si="6"/>
        <v>-7.704109063175288</v>
      </c>
      <c r="BP38"/>
      <c r="BQ38"/>
      <c r="BR38"/>
      <c r="BS38"/>
      <c r="BT38"/>
      <c r="BU38"/>
      <c r="BV38">
        <v>0.82138146556676395</v>
      </c>
      <c r="BW38">
        <v>0.95244205120899395</v>
      </c>
      <c r="BX38">
        <f t="shared" si="7"/>
        <v>15.956116754082888</v>
      </c>
      <c r="BY38"/>
      <c r="BZ38"/>
      <c r="CA38"/>
      <c r="CB38"/>
      <c r="CC38"/>
      <c r="CD38"/>
      <c r="CE38">
        <v>0.76391655734253305</v>
      </c>
      <c r="CF38">
        <v>0.603947650344827</v>
      </c>
      <c r="CG38">
        <f t="shared" si="8"/>
        <v>-20.940625708414576</v>
      </c>
      <c r="CH38"/>
      <c r="CI38"/>
      <c r="CJ38"/>
      <c r="CK38"/>
      <c r="CL38"/>
      <c r="CM38"/>
      <c r="CN38">
        <v>1.05108392794637</v>
      </c>
      <c r="CO38">
        <v>1.00937423263319</v>
      </c>
      <c r="CP38">
        <f t="shared" si="9"/>
        <v>-3.9682554555536971</v>
      </c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t="s">
        <v>59</v>
      </c>
      <c r="B39">
        <v>1.0720178349130201</v>
      </c>
      <c r="C39">
        <v>1.0732343655172401</v>
      </c>
      <c r="D39">
        <f t="shared" si="11"/>
        <v>0.11348044450386463</v>
      </c>
      <c r="E39"/>
      <c r="F39"/>
      <c r="G39"/>
      <c r="H39"/>
      <c r="I39"/>
      <c r="J39"/>
      <c r="K39">
        <v>1.11334482905907</v>
      </c>
      <c r="L39">
        <v>1.11004358238409</v>
      </c>
      <c r="M39">
        <f t="shared" si="0"/>
        <v>-0.29651610074571466</v>
      </c>
      <c r="N39"/>
      <c r="O39"/>
      <c r="P39"/>
      <c r="Q39"/>
      <c r="R39"/>
      <c r="S39"/>
      <c r="T39">
        <v>0.80321893767597696</v>
      </c>
      <c r="U39">
        <v>0.794622170839824</v>
      </c>
      <c r="V39">
        <f t="shared" si="1"/>
        <v>-1.0702893610833839</v>
      </c>
      <c r="W39"/>
      <c r="X39"/>
      <c r="Y39"/>
      <c r="Z39"/>
      <c r="AA39"/>
      <c r="AB39"/>
      <c r="AC39">
        <v>0.95654138362749097</v>
      </c>
      <c r="AD39">
        <v>0.95982236382758601</v>
      </c>
      <c r="AE39">
        <f t="shared" si="2"/>
        <v>0.3430045219426453</v>
      </c>
      <c r="AF39"/>
      <c r="AG39"/>
      <c r="AH39"/>
      <c r="AI39"/>
      <c r="AJ39"/>
      <c r="AK39"/>
      <c r="AL39">
        <v>1.3547956476523899</v>
      </c>
      <c r="AM39">
        <v>1.3529097245172399</v>
      </c>
      <c r="AN39">
        <f t="shared" si="3"/>
        <v>-0.13920351297392855</v>
      </c>
      <c r="AO39"/>
      <c r="AP39"/>
      <c r="AQ39"/>
      <c r="AR39"/>
      <c r="AS39"/>
      <c r="AT39"/>
      <c r="AU39">
        <v>1.0421530732158699</v>
      </c>
      <c r="AV39">
        <v>1.03853105415633</v>
      </c>
      <c r="AW39">
        <f t="shared" si="4"/>
        <v>-0.34755154042420611</v>
      </c>
      <c r="AX39"/>
      <c r="AY39"/>
      <c r="AZ39"/>
      <c r="BA39"/>
      <c r="BB39"/>
      <c r="BC39"/>
      <c r="BD39">
        <v>0.88012476672616502</v>
      </c>
      <c r="BE39">
        <v>0.88063655227930104</v>
      </c>
      <c r="BF39">
        <f t="shared" si="5"/>
        <v>5.8149204804193021E-2</v>
      </c>
      <c r="BG39"/>
      <c r="BH39"/>
      <c r="BI39"/>
      <c r="BJ39"/>
      <c r="BK39"/>
      <c r="BL39"/>
      <c r="BM39">
        <v>1.14075954333242</v>
      </c>
      <c r="BN39">
        <v>1.1460677239655099</v>
      </c>
      <c r="BO39">
        <f t="shared" si="6"/>
        <v>0.46531985326052999</v>
      </c>
      <c r="BP39"/>
      <c r="BQ39"/>
      <c r="BR39"/>
      <c r="BS39"/>
      <c r="BT39"/>
      <c r="BU39"/>
      <c r="BV39">
        <v>0.82138146556676395</v>
      </c>
      <c r="BW39">
        <v>0.78071968719958995</v>
      </c>
      <c r="BX39">
        <f t="shared" si="7"/>
        <v>-4.950413428079588</v>
      </c>
      <c r="BY39"/>
      <c r="BZ39"/>
      <c r="CA39"/>
      <c r="CB39"/>
      <c r="CC39"/>
      <c r="CD39"/>
      <c r="CE39">
        <v>0.76391655734253305</v>
      </c>
      <c r="CF39">
        <v>0.77259076334482701</v>
      </c>
      <c r="CG39">
        <f t="shared" si="8"/>
        <v>1.1354912940320689</v>
      </c>
      <c r="CH39"/>
      <c r="CI39"/>
      <c r="CJ39"/>
      <c r="CK39"/>
      <c r="CL39"/>
      <c r="CM39"/>
      <c r="CN39">
        <v>1.05108392794637</v>
      </c>
      <c r="CO39">
        <v>1.04247221197343</v>
      </c>
      <c r="CP39">
        <f t="shared" si="9"/>
        <v>-0.81931763429831173</v>
      </c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t="s">
        <v>60</v>
      </c>
      <c r="B40">
        <v>1.0887884490328501</v>
      </c>
      <c r="C40">
        <v>1.0732343655172401</v>
      </c>
      <c r="D40">
        <f t="shared" si="11"/>
        <v>-1.4285680133203511</v>
      </c>
      <c r="E40"/>
      <c r="F40"/>
      <c r="G40"/>
      <c r="H40"/>
      <c r="I40"/>
      <c r="J40"/>
      <c r="K40">
        <v>1.14297095748087</v>
      </c>
      <c r="L40">
        <v>1.11146765217031</v>
      </c>
      <c r="M40">
        <f t="shared" si="0"/>
        <v>-2.7562647243455682</v>
      </c>
      <c r="N40"/>
      <c r="O40"/>
      <c r="P40"/>
      <c r="Q40"/>
      <c r="R40"/>
      <c r="S40"/>
      <c r="T40">
        <v>0.93306454355796897</v>
      </c>
      <c r="U40">
        <v>0.79479393424768496</v>
      </c>
      <c r="V40">
        <f t="shared" si="1"/>
        <v>-14.818975843088994</v>
      </c>
      <c r="W40"/>
      <c r="X40"/>
      <c r="Y40"/>
      <c r="Z40"/>
      <c r="AA40"/>
      <c r="AB40"/>
      <c r="AC40">
        <v>0.98296547038152005</v>
      </c>
      <c r="AD40">
        <v>0.95982236382758601</v>
      </c>
      <c r="AE40">
        <f t="shared" si="2"/>
        <v>-2.3544170422335853</v>
      </c>
      <c r="AF40"/>
      <c r="AG40"/>
      <c r="AH40"/>
      <c r="AI40"/>
      <c r="AJ40"/>
      <c r="AK40"/>
      <c r="AL40">
        <v>1.43987548993902</v>
      </c>
      <c r="AM40">
        <v>1.3529097245172399</v>
      </c>
      <c r="AN40">
        <f t="shared" si="3"/>
        <v>-6.0398114996362091</v>
      </c>
      <c r="AO40"/>
      <c r="AP40"/>
      <c r="AQ40"/>
      <c r="AR40"/>
      <c r="AS40"/>
      <c r="AT40"/>
      <c r="AU40">
        <v>1.07076772680191</v>
      </c>
      <c r="AV40">
        <v>1.0437479017321101</v>
      </c>
      <c r="AW40">
        <f t="shared" si="4"/>
        <v>-2.5234067476520572</v>
      </c>
      <c r="AX40"/>
      <c r="AY40"/>
      <c r="AZ40"/>
      <c r="BA40"/>
      <c r="BB40"/>
      <c r="BC40"/>
      <c r="BD40">
        <v>1.02848968628181</v>
      </c>
      <c r="BE40">
        <v>0.87745169094849196</v>
      </c>
      <c r="BF40">
        <f t="shared" si="5"/>
        <v>-14.68541662088511</v>
      </c>
      <c r="BG40"/>
      <c r="BH40"/>
      <c r="BI40"/>
      <c r="BJ40"/>
      <c r="BK40"/>
      <c r="BL40"/>
      <c r="BM40">
        <v>1.0633549566792899</v>
      </c>
      <c r="BN40">
        <v>1.1460677239655099</v>
      </c>
      <c r="BO40">
        <f t="shared" si="6"/>
        <v>7.7784719736973358</v>
      </c>
      <c r="BP40"/>
      <c r="BQ40"/>
      <c r="BR40"/>
      <c r="BS40"/>
      <c r="BT40"/>
      <c r="BU40"/>
      <c r="BV40">
        <v>0.770249932487582</v>
      </c>
      <c r="BW40">
        <v>0.78681742920294695</v>
      </c>
      <c r="BX40">
        <f t="shared" si="7"/>
        <v>2.1509247864337921</v>
      </c>
      <c r="BY40"/>
      <c r="BZ40"/>
      <c r="CA40"/>
      <c r="CB40"/>
      <c r="CC40"/>
      <c r="CD40"/>
      <c r="CE40">
        <v>0.89556471093053702</v>
      </c>
      <c r="CF40">
        <v>0.77259076334482701</v>
      </c>
      <c r="CG40">
        <f t="shared" si="8"/>
        <v>-13.731441858392774</v>
      </c>
      <c r="CH40"/>
      <c r="CI40"/>
      <c r="CJ40"/>
      <c r="CK40"/>
      <c r="CL40"/>
      <c r="CM40"/>
      <c r="CN40">
        <v>1.0241512208555601</v>
      </c>
      <c r="CO40">
        <v>1.0480977927769399</v>
      </c>
      <c r="CP40">
        <f t="shared" si="9"/>
        <v>2.3381871186342225</v>
      </c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t="s">
        <v>61</v>
      </c>
      <c r="B41">
        <v>1.07310888780261</v>
      </c>
      <c r="C41">
        <v>1.09000497951724</v>
      </c>
      <c r="D41">
        <f t="shared" si="11"/>
        <v>1.5744992802387276</v>
      </c>
      <c r="E41"/>
      <c r="F41"/>
      <c r="G41"/>
      <c r="H41"/>
      <c r="I41"/>
      <c r="J41"/>
      <c r="K41">
        <v>1.1414948479401199</v>
      </c>
      <c r="L41">
        <v>1.13970195886105</v>
      </c>
      <c r="M41">
        <f t="shared" si="0"/>
        <v>-0.15706501718385221</v>
      </c>
      <c r="N41"/>
      <c r="O41"/>
      <c r="P41"/>
      <c r="Q41"/>
      <c r="R41"/>
      <c r="S41"/>
      <c r="T41">
        <v>0.95746697965531902</v>
      </c>
      <c r="U41">
        <v>0.92740218703053601</v>
      </c>
      <c r="V41">
        <f t="shared" si="1"/>
        <v>-3.1400344099183566</v>
      </c>
      <c r="W41"/>
      <c r="X41"/>
      <c r="Y41"/>
      <c r="Z41"/>
      <c r="AA41"/>
      <c r="AB41"/>
      <c r="AC41">
        <v>0.99650279524066199</v>
      </c>
      <c r="AD41">
        <v>0.98624644982758602</v>
      </c>
      <c r="AE41">
        <f t="shared" si="2"/>
        <v>-1.0292339832924391</v>
      </c>
      <c r="AF41"/>
      <c r="AG41"/>
      <c r="AH41"/>
      <c r="AI41"/>
      <c r="AJ41"/>
      <c r="AK41"/>
      <c r="AL41">
        <v>1.5086313858289999</v>
      </c>
      <c r="AM41">
        <v>1.43798956651724</v>
      </c>
      <c r="AN41">
        <f t="shared" si="3"/>
        <v>-4.6825102523597533</v>
      </c>
      <c r="AO41"/>
      <c r="AP41"/>
      <c r="AQ41"/>
      <c r="AR41"/>
      <c r="AS41"/>
      <c r="AT41"/>
      <c r="AU41">
        <v>1.03828607475171</v>
      </c>
      <c r="AV41">
        <v>1.0695547019721701</v>
      </c>
      <c r="AW41">
        <f t="shared" si="4"/>
        <v>3.0115618403085578</v>
      </c>
      <c r="AX41"/>
      <c r="AY41"/>
      <c r="AZ41"/>
      <c r="BA41"/>
      <c r="BB41"/>
      <c r="BC41"/>
      <c r="BD41">
        <v>0.99463078147194695</v>
      </c>
      <c r="BE41">
        <v>1.0212689799152099</v>
      </c>
      <c r="BF41">
        <f t="shared" si="5"/>
        <v>2.6781996836897912</v>
      </c>
      <c r="BG41"/>
      <c r="BH41"/>
      <c r="BI41"/>
      <c r="BJ41"/>
      <c r="BK41"/>
      <c r="BL41"/>
      <c r="BM41">
        <v>1.06876588620867</v>
      </c>
      <c r="BN41">
        <v>1.06866313796551</v>
      </c>
      <c r="BO41">
        <f t="shared" si="6"/>
        <v>-9.6137278037953314E-3</v>
      </c>
      <c r="BP41"/>
      <c r="BQ41"/>
      <c r="BR41"/>
      <c r="BS41"/>
      <c r="BT41"/>
      <c r="BU41"/>
      <c r="BV41">
        <v>0.74187541457841999</v>
      </c>
      <c r="BW41">
        <v>0.73320139190364997</v>
      </c>
      <c r="BX41">
        <f t="shared" si="7"/>
        <v>-1.1692020660502873</v>
      </c>
      <c r="BY41"/>
      <c r="BZ41"/>
      <c r="CA41"/>
      <c r="CB41"/>
      <c r="CC41"/>
      <c r="CD41"/>
      <c r="CE41">
        <v>0.93156900493449901</v>
      </c>
      <c r="CF41">
        <v>0.90423891734482698</v>
      </c>
      <c r="CG41">
        <f t="shared" si="8"/>
        <v>-2.9337695269921182</v>
      </c>
      <c r="CH41"/>
      <c r="CI41"/>
      <c r="CJ41"/>
      <c r="CK41"/>
      <c r="CL41"/>
      <c r="CM41"/>
      <c r="CN41">
        <v>1.04721174313073</v>
      </c>
      <c r="CO41">
        <v>1.0266989365591801</v>
      </c>
      <c r="CP41">
        <f t="shared" si="9"/>
        <v>-1.9588021912574292</v>
      </c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t="s">
        <v>62</v>
      </c>
      <c r="B42">
        <v>1.0520286792478799</v>
      </c>
      <c r="C42">
        <v>1.0743254185172399</v>
      </c>
      <c r="D42">
        <f t="shared" si="11"/>
        <v>2.1194041292962194</v>
      </c>
      <c r="E42">
        <v>1.0522235942072853</v>
      </c>
      <c r="F42">
        <f>(E42-B42)/B42*100</f>
        <v>1.8527532875313651E-2</v>
      </c>
      <c r="G42">
        <v>1.0520286792478799</v>
      </c>
      <c r="H42">
        <f>(G42-B42)/B42*100</f>
        <v>0</v>
      </c>
      <c r="I42">
        <v>1.0522752277201219</v>
      </c>
      <c r="J42">
        <f>(I42-B42)/B42*100</f>
        <v>2.3435527671954691E-2</v>
      </c>
      <c r="K42">
        <v>1.13200536241043</v>
      </c>
      <c r="L42">
        <v>1.14096494986812</v>
      </c>
      <c r="M42">
        <f t="shared" si="0"/>
        <v>0.79147924163644723</v>
      </c>
      <c r="N42">
        <v>1.131977745284078</v>
      </c>
      <c r="O42">
        <f>(N42-K42)/K42*100</f>
        <v>-2.4396639158328144E-3</v>
      </c>
      <c r="P42">
        <v>1.13140467315563</v>
      </c>
      <c r="Q42">
        <f>(P42-K42)/K42*100</f>
        <v>-5.3064170431223301E-2</v>
      </c>
      <c r="R42">
        <v>1.1306731927978697</v>
      </c>
      <c r="S42">
        <f>(R42-K42)/K42*100</f>
        <v>-0.11768227049063452</v>
      </c>
      <c r="T42">
        <v>1.0412514422318699</v>
      </c>
      <c r="U42">
        <v>0.95240531759406599</v>
      </c>
      <c r="V42">
        <f t="shared" si="1"/>
        <v>-8.5326292031218465</v>
      </c>
      <c r="W42">
        <v>1.0521067087887563</v>
      </c>
      <c r="X42">
        <f>(W42-T42)/T42*100</f>
        <v>1.0425211545079529</v>
      </c>
      <c r="Y42">
        <v>1.03925995575519</v>
      </c>
      <c r="Z42">
        <f>(Y42-T42)/T42*100</f>
        <v>-0.19125894053133352</v>
      </c>
      <c r="AA42">
        <v>1.0412733056739876</v>
      </c>
      <c r="AB42">
        <f>(AA42-T42)/T42*100</f>
        <v>2.099727427101369E-3</v>
      </c>
      <c r="AC42">
        <v>1.0152801968703999</v>
      </c>
      <c r="AD42">
        <v>0.99978377482758596</v>
      </c>
      <c r="AE42">
        <f t="shared" si="2"/>
        <v>-1.5263197381946074</v>
      </c>
      <c r="AF42">
        <v>1.0146751499054301</v>
      </c>
      <c r="AG42">
        <f>(AF42-AC42)/AC42*100</f>
        <v>-5.959408711358069E-2</v>
      </c>
      <c r="AH42">
        <v>1.0152801968703999</v>
      </c>
      <c r="AI42">
        <f>(AH42-AC42)/AC42*100</f>
        <v>0</v>
      </c>
      <c r="AJ42">
        <v>1.0122422337985921</v>
      </c>
      <c r="AK42">
        <f>(AJ42-AC42)/AC42*100</f>
        <v>-0.29922410396384486</v>
      </c>
      <c r="AL42">
        <v>1.43900387354685</v>
      </c>
      <c r="AM42">
        <v>1.5067454625172401</v>
      </c>
      <c r="AN42">
        <f t="shared" si="3"/>
        <v>4.7075334692060915</v>
      </c>
      <c r="AO42">
        <v>1.4407903555993773</v>
      </c>
      <c r="AP42">
        <f>(AO42-AL42)/AL42*100</f>
        <v>0.12414713298331724</v>
      </c>
      <c r="AQ42">
        <v>1.4390038358884301</v>
      </c>
      <c r="AR42">
        <f>(AQ42-AL42)/AL42*100</f>
        <v>-2.6169783577544483E-6</v>
      </c>
      <c r="AS42">
        <v>1.2218510478525668</v>
      </c>
      <c r="AT42">
        <f>(AS42-AL42)/AL42*100</f>
        <v>-15.09049625829331</v>
      </c>
      <c r="AU42">
        <v>1.0169632695942099</v>
      </c>
      <c r="AV42">
        <v>1.04406795568324</v>
      </c>
      <c r="AW42">
        <f t="shared" si="4"/>
        <v>2.6652571336077258</v>
      </c>
      <c r="AX42">
        <v>1.0169657402322896</v>
      </c>
      <c r="AY42">
        <f>(AX42-AU42)/AU42*100</f>
        <v>2.4294270536070423E-4</v>
      </c>
      <c r="AZ42">
        <v>1.0169623161483099</v>
      </c>
      <c r="BA42">
        <f>(AZ42-AU42)/AU42*100</f>
        <v>-9.3754212026732038E-5</v>
      </c>
      <c r="BB42">
        <v>1.016480957887183</v>
      </c>
      <c r="BC42">
        <f>(BB42-AU42)/AU42*100</f>
        <v>-4.7426659491783089E-2</v>
      </c>
      <c r="BD42">
        <v>0.96451594167658605</v>
      </c>
      <c r="BE42">
        <v>0.99274169330567197</v>
      </c>
      <c r="BF42">
        <f t="shared" si="5"/>
        <v>2.9264162891929009</v>
      </c>
      <c r="BG42">
        <v>1.0451516620774552</v>
      </c>
      <c r="BH42">
        <f>(BG42-BD42)/BD42*100</f>
        <v>8.3602268160236726</v>
      </c>
      <c r="BI42">
        <v>0.96451594167658605</v>
      </c>
      <c r="BJ42">
        <f>(BI42-BD42)/BD42*100</f>
        <v>0</v>
      </c>
      <c r="BK42">
        <v>1.0129391805390224</v>
      </c>
      <c r="BL42">
        <f>(BK42-BD42)/BD42*100</f>
        <v>5.0204705562734269</v>
      </c>
      <c r="BM42">
        <v>1.02100458442796</v>
      </c>
      <c r="BN42">
        <v>1.07407406696551</v>
      </c>
      <c r="BO42">
        <f t="shared" si="6"/>
        <v>5.197771229135399</v>
      </c>
      <c r="BP42">
        <v>1.0275569090052905</v>
      </c>
      <c r="BQ42">
        <f>(BP42-BM42)/BM42*100</f>
        <v>0.64175270877961255</v>
      </c>
      <c r="BR42">
        <v>1.02100458442796</v>
      </c>
      <c r="BS42">
        <f>(BR42-BM42)/BM42*100</f>
        <v>0</v>
      </c>
      <c r="BT42">
        <v>1.0451171399597139</v>
      </c>
      <c r="BU42">
        <f>(BT42-BM42)/BM42*100</f>
        <v>2.3616500747901563</v>
      </c>
      <c r="BV42">
        <v>0.75816169959053403</v>
      </c>
      <c r="BW42">
        <v>0.70612765309223602</v>
      </c>
      <c r="BX42">
        <f t="shared" si="7"/>
        <v>-6.8631858515670761</v>
      </c>
      <c r="BY42">
        <v>0.75484946199933334</v>
      </c>
      <c r="BZ42">
        <f>(BY42-BV42)/BV42*100</f>
        <v>-0.43687746202288508</v>
      </c>
      <c r="CA42">
        <v>0.75836273729294701</v>
      </c>
      <c r="CB42">
        <f>(CA42-BV42)/BV42*100</f>
        <v>2.6516467729977927E-2</v>
      </c>
      <c r="CC42">
        <v>0.75080046886174823</v>
      </c>
      <c r="CD42">
        <f>(CC42-BV42)/BV42*100</f>
        <v>-0.97093149558483904</v>
      </c>
      <c r="CE42">
        <v>1.06774136521336</v>
      </c>
      <c r="CF42">
        <v>0.94024321134482702</v>
      </c>
      <c r="CG42">
        <f t="shared" si="8"/>
        <v>-11.940921090291925</v>
      </c>
      <c r="CH42">
        <v>1.2234279971735129</v>
      </c>
      <c r="CI42">
        <f>(CH42-CE42)/CE42*100</f>
        <v>14.580931022471249</v>
      </c>
      <c r="CJ42">
        <v>1.0677667677799101</v>
      </c>
      <c r="CK42">
        <f>(CJ42-CE42)/CE42*100</f>
        <v>2.3790936061525323E-3</v>
      </c>
      <c r="CL42">
        <v>1.0973242979279945</v>
      </c>
      <c r="CM42">
        <f>(CL42-CE42)/CE42*100</f>
        <v>2.7706084711556569</v>
      </c>
      <c r="CN42">
        <v>1.0297656699097</v>
      </c>
      <c r="CO42">
        <v>1.04220280919196</v>
      </c>
      <c r="CP42">
        <f t="shared" si="9"/>
        <v>1.2077640229888991</v>
      </c>
      <c r="CQ42">
        <v>1.0297713721065318</v>
      </c>
      <c r="CR42">
        <f>(CQ42-CN42)/CN42*100</f>
        <v>5.5373732087271468E-4</v>
      </c>
      <c r="CS42">
        <v>1.0295395944444601</v>
      </c>
      <c r="CT42">
        <f>(CS42-CN42)/CN42*100</f>
        <v>-2.1954068954320349E-2</v>
      </c>
      <c r="CU42">
        <v>1.0297710218767875</v>
      </c>
      <c r="CV42">
        <f>(CU42-CN42)/CN42*100</f>
        <v>5.1972669548959341E-4</v>
      </c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t="s">
        <v>63</v>
      </c>
      <c r="B43">
        <v>1.0562003443286101</v>
      </c>
      <c r="C43">
        <v>1.05324520951724</v>
      </c>
      <c r="D43">
        <f t="shared" si="11"/>
        <v>-0.27978923006776568</v>
      </c>
      <c r="E43">
        <v>1.0566514954229758</v>
      </c>
      <c r="F43">
        <f t="shared" ref="F43:F60" si="12">(E43-B43)/B43*100</f>
        <v>4.2714537709457573E-2</v>
      </c>
      <c r="G43">
        <v>1.0562003443286101</v>
      </c>
      <c r="H43">
        <f t="shared" ref="H43:H60" si="13">(G43-B43)/B43*100</f>
        <v>0</v>
      </c>
      <c r="I43">
        <v>1.052621992754514</v>
      </c>
      <c r="J43">
        <f t="shared" ref="J43:J60" si="14">(I43-B43)/B43*100</f>
        <v>-0.33879477442991868</v>
      </c>
      <c r="K43">
        <v>1.1257630041256099</v>
      </c>
      <c r="L43">
        <v>1.13211715232192</v>
      </c>
      <c r="M43">
        <f t="shared" si="0"/>
        <v>0.56443036172124039</v>
      </c>
      <c r="N43">
        <v>1.1257359402148479</v>
      </c>
      <c r="O43">
        <f t="shared" ref="O43:O60" si="15">(N43-K43)/K43*100</f>
        <v>-2.4040504673571127E-3</v>
      </c>
      <c r="P43">
        <v>1.12680438181024</v>
      </c>
      <c r="Q43">
        <f t="shared" ref="Q43:Q60" si="16">(P43-K43)/K43*100</f>
        <v>9.250416657979732E-2</v>
      </c>
      <c r="R43">
        <v>1.1253490192437867</v>
      </c>
      <c r="S43">
        <f t="shared" ref="S43:S60" si="17">(R43-K43)/K43*100</f>
        <v>-3.6773715276311611E-2</v>
      </c>
      <c r="T43">
        <v>1.0551445682946901</v>
      </c>
      <c r="U43">
        <v>1.0379649251596901</v>
      </c>
      <c r="V43">
        <f t="shared" si="1"/>
        <v>-1.628179080973281</v>
      </c>
      <c r="W43">
        <v>1.0551267782913387</v>
      </c>
      <c r="X43">
        <f t="shared" ref="X43:X60" si="18">(W43-T43)/T43*100</f>
        <v>-1.68602520317085E-3</v>
      </c>
      <c r="Y43">
        <v>1.0576276407715199</v>
      </c>
      <c r="Z43">
        <f t="shared" ref="Z43:Z60" si="19">(Y43-T43)/T43*100</f>
        <v>0.23533007243196932</v>
      </c>
      <c r="AA43">
        <v>1.0551621472279917</v>
      </c>
      <c r="AB43">
        <f t="shared" ref="AB43:AB60" si="20">(AA43-T43)/T43*100</f>
        <v>1.6660213045580176E-3</v>
      </c>
      <c r="AC43">
        <v>1.04240966081971</v>
      </c>
      <c r="AD43">
        <v>1.01856117682758</v>
      </c>
      <c r="AE43">
        <f t="shared" si="2"/>
        <v>-2.2878226179692649</v>
      </c>
      <c r="AF43">
        <v>1.0420192391842082</v>
      </c>
      <c r="AG43">
        <f t="shared" ref="AG43:AG60" si="21">(AF43-AC43)/AC43*100</f>
        <v>-3.745376219889638E-2</v>
      </c>
      <c r="AH43">
        <v>1.04240966081971</v>
      </c>
      <c r="AI43">
        <f t="shared" ref="AI43:AI60" si="22">(AH43-AC43)/AC43*100</f>
        <v>0</v>
      </c>
      <c r="AJ43">
        <v>1.0464040902445033</v>
      </c>
      <c r="AK43">
        <f t="shared" ref="AK43:AK60" si="23">(AJ43-AC43)/AC43*100</f>
        <v>0.38319190380989665</v>
      </c>
      <c r="AL43">
        <v>1.13747963605215</v>
      </c>
      <c r="AM43">
        <v>1.43711795051724</v>
      </c>
      <c r="AN43">
        <f t="shared" si="3"/>
        <v>26.342301432757477</v>
      </c>
      <c r="AO43">
        <v>1.1401784553795906</v>
      </c>
      <c r="AP43">
        <f t="shared" ref="AP43:AP60" si="24">(AO43-AL43)/AL43*100</f>
        <v>0.23726308954483263</v>
      </c>
      <c r="AQ43">
        <v>1.1374781676392001</v>
      </c>
      <c r="AR43">
        <f t="shared" ref="AR43:AR60" si="25">(AQ43-AL43)/AL43*100</f>
        <v>-1.2909355942383161E-4</v>
      </c>
      <c r="AS43">
        <v>1.1368037103902038</v>
      </c>
      <c r="AT43">
        <f t="shared" ref="AT43:AT60" si="26">(AS43-AL43)/AL43*100</f>
        <v>-5.9423100029475789E-2</v>
      </c>
      <c r="AU43">
        <v>1.0336164519005899</v>
      </c>
      <c r="AV43">
        <v>1.0222454569088599</v>
      </c>
      <c r="AW43">
        <f t="shared" si="4"/>
        <v>-1.1001174537055092</v>
      </c>
      <c r="AX43">
        <v>1.0336084347537589</v>
      </c>
      <c r="AY43">
        <f t="shared" ref="AY43:AY60" si="27">(AX43-AU43)/AU43*100</f>
        <v>-7.7564040474901357E-4</v>
      </c>
      <c r="AZ43">
        <v>1.03359011215964</v>
      </c>
      <c r="BA43">
        <f t="shared" ref="BA43:BA60" si="28">(AZ43-AU43)/AU43*100</f>
        <v>-2.5483089884517588E-3</v>
      </c>
      <c r="BB43">
        <v>1.0262228260492767</v>
      </c>
      <c r="BC43">
        <f t="shared" ref="BC43:BC60" si="29">(BB43-AU43)/AU43*100</f>
        <v>-0.71531619274422087</v>
      </c>
      <c r="BD43">
        <v>0.949575220803071</v>
      </c>
      <c r="BE43">
        <v>0.96267449278402895</v>
      </c>
      <c r="BF43">
        <f t="shared" si="5"/>
        <v>1.3794875533798876</v>
      </c>
      <c r="BG43">
        <v>1.0538093729230171</v>
      </c>
      <c r="BH43">
        <f t="shared" ref="BH43:BH60" si="30">(BG43-BD43)/BD43*100</f>
        <v>10.976924190565297</v>
      </c>
      <c r="BI43">
        <v>0.949575220803071</v>
      </c>
      <c r="BJ43">
        <f t="shared" ref="BJ43:BJ60" si="31">(BI43-BD43)/BD43*100</f>
        <v>0</v>
      </c>
      <c r="BK43">
        <v>0.99723980712039606</v>
      </c>
      <c r="BL43">
        <f t="shared" ref="BL43:BL60" si="32">(BK43-BD43)/BD43*100</f>
        <v>5.0195693056327189</v>
      </c>
      <c r="BM43">
        <v>1.01650981959216</v>
      </c>
      <c r="BN43">
        <v>1.0263127649655099</v>
      </c>
      <c r="BO43">
        <f t="shared" si="6"/>
        <v>0.96437291449707907</v>
      </c>
      <c r="BP43">
        <v>1.0329692285724359</v>
      </c>
      <c r="BQ43">
        <f t="shared" ref="BQ43:BQ60" si="33">(BP43-BM43)/BM43*100</f>
        <v>1.6192080649923921</v>
      </c>
      <c r="BR43">
        <v>1.01650981959216</v>
      </c>
      <c r="BS43">
        <f t="shared" ref="BS43:BS60" si="34">(BR43-BM43)/BM43*100</f>
        <v>0</v>
      </c>
      <c r="BT43">
        <v>1.0167193941892625</v>
      </c>
      <c r="BU43">
        <f t="shared" ref="BU43:BU60" si="35">(BT43-BM43)/BM43*100</f>
        <v>2.0617075513009151E-2</v>
      </c>
      <c r="BV43">
        <v>0.73894967177242898</v>
      </c>
      <c r="BW43">
        <v>0.73021709385164202</v>
      </c>
      <c r="BX43">
        <f t="shared" si="7"/>
        <v>-1.1817554367188756</v>
      </c>
      <c r="BY43">
        <v>0.7515109439321962</v>
      </c>
      <c r="BZ43">
        <f t="shared" ref="BZ43:BZ60" si="36">(BY43-BV43)/BV43*100</f>
        <v>1.6998819594354797</v>
      </c>
      <c r="CA43">
        <v>0.73912755067150104</v>
      </c>
      <c r="CB43">
        <f t="shared" ref="CB43:CB60" si="37">(CA43-BV43)/BV43*100</f>
        <v>2.4071855752422579E-2</v>
      </c>
      <c r="CC43">
        <v>0.73917637249190593</v>
      </c>
      <c r="CD43">
        <f t="shared" ref="CD43:CD60" si="38">(CC43-BV43)/BV43*100</f>
        <v>3.0678776665965232E-2</v>
      </c>
      <c r="CE43">
        <v>1.10995024933806</v>
      </c>
      <c r="CF43">
        <v>1.07641557134482</v>
      </c>
      <c r="CG43">
        <f t="shared" si="8"/>
        <v>-3.0212775764714674</v>
      </c>
      <c r="CH43">
        <v>1.3428083242032973</v>
      </c>
      <c r="CI43">
        <f t="shared" ref="CI43:CI60" si="39">(CH43-CE43)/CE43*100</f>
        <v>20.97914523683442</v>
      </c>
      <c r="CJ43">
        <v>1.11037830111406</v>
      </c>
      <c r="CK43">
        <f t="shared" ref="CK43:CK60" si="40">(CJ43-CE43)/CE43*100</f>
        <v>3.8564951560243692E-2</v>
      </c>
      <c r="CL43">
        <v>1.1871740906095627</v>
      </c>
      <c r="CM43">
        <f t="shared" ref="CM43:CM60" si="41">(CL43-CE43)/CE43*100</f>
        <v>6.9574146514725888</v>
      </c>
      <c r="CN43">
        <v>1.0049473364677499</v>
      </c>
      <c r="CO43">
        <v>1.0303571560762901</v>
      </c>
      <c r="CP43">
        <f t="shared" si="9"/>
        <v>2.5284727553835951</v>
      </c>
      <c r="CQ43">
        <v>1.0177717429226347</v>
      </c>
      <c r="CR43">
        <f t="shared" ref="CR43:CR60" si="42">(CQ43-CN43)/CN43*100</f>
        <v>1.276127214781305</v>
      </c>
      <c r="CS43">
        <v>1.00501526960675</v>
      </c>
      <c r="CT43">
        <f t="shared" ref="CT43:CT60" si="43">(CS43-CN43)/CN43*100</f>
        <v>6.7598705459417157E-3</v>
      </c>
      <c r="CU43">
        <v>1.0228194390122436</v>
      </c>
      <c r="CV43">
        <f t="shared" ref="CV43:CV60" si="44">(CU43-CN43)/CN43*100</f>
        <v>1.7784118526361419</v>
      </c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t="s">
        <v>64</v>
      </c>
      <c r="B44">
        <v>1.0450013354708001</v>
      </c>
      <c r="C44">
        <v>1.0574168745172401</v>
      </c>
      <c r="D44">
        <f t="shared" si="11"/>
        <v>1.1880883425710143</v>
      </c>
      <c r="E44">
        <v>1.0455999619496477</v>
      </c>
      <c r="F44">
        <f t="shared" si="12"/>
        <v>5.7284757303957608E-2</v>
      </c>
      <c r="G44">
        <v>1.0450013354708101</v>
      </c>
      <c r="H44">
        <f t="shared" si="13"/>
        <v>9.5617171791696827E-13</v>
      </c>
      <c r="I44">
        <v>1.045541006735252</v>
      </c>
      <c r="J44">
        <f t="shared" si="14"/>
        <v>5.1643117203169199E-2</v>
      </c>
      <c r="K44">
        <v>1.11876229543029</v>
      </c>
      <c r="L44">
        <v>1.12540910637639</v>
      </c>
      <c r="M44">
        <f t="shared" si="0"/>
        <v>0.59412182312986628</v>
      </c>
      <c r="N44">
        <v>1.1187480711418045</v>
      </c>
      <c r="O44">
        <f t="shared" si="15"/>
        <v>-1.2714308073860797E-3</v>
      </c>
      <c r="P44">
        <v>1.11843796839877</v>
      </c>
      <c r="Q44">
        <f t="shared" si="16"/>
        <v>-2.8989807114954406E-2</v>
      </c>
      <c r="R44">
        <v>1.1260536851799183</v>
      </c>
      <c r="S44">
        <f t="shared" si="17"/>
        <v>0.65173717235652151</v>
      </c>
      <c r="T44">
        <v>1.1326862984983901</v>
      </c>
      <c r="U44">
        <v>1.0522013004236399</v>
      </c>
      <c r="V44">
        <f t="shared" si="1"/>
        <v>-7.1056741995952173</v>
      </c>
      <c r="W44">
        <v>1.1325587499021579</v>
      </c>
      <c r="X44">
        <f t="shared" si="18"/>
        <v>-1.1260716793458138E-2</v>
      </c>
      <c r="Y44">
        <v>1.1321776667535299</v>
      </c>
      <c r="Z44">
        <f t="shared" si="19"/>
        <v>-4.4904908405306192E-2</v>
      </c>
      <c r="AA44">
        <v>1.1327033148511254</v>
      </c>
      <c r="AB44">
        <f t="shared" si="20"/>
        <v>1.502300571471594E-3</v>
      </c>
      <c r="AC44">
        <v>1.04041414967938</v>
      </c>
      <c r="AD44">
        <v>1.0456906408275799</v>
      </c>
      <c r="AE44">
        <f t="shared" si="2"/>
        <v>0.50715295921590264</v>
      </c>
      <c r="AF44">
        <v>1.0401720149861589</v>
      </c>
      <c r="AG44">
        <f t="shared" si="21"/>
        <v>-2.3272914280886535E-2</v>
      </c>
      <c r="AH44">
        <v>1.04041414967938</v>
      </c>
      <c r="AI44">
        <f t="shared" si="22"/>
        <v>0</v>
      </c>
      <c r="AJ44">
        <v>1.0652410930093779</v>
      </c>
      <c r="AK44">
        <f t="shared" si="23"/>
        <v>2.3862558326074979</v>
      </c>
      <c r="AL44">
        <v>1.1315940013235699</v>
      </c>
      <c r="AM44">
        <v>1.13559371251724</v>
      </c>
      <c r="AN44">
        <f t="shared" si="3"/>
        <v>0.35345814744438159</v>
      </c>
      <c r="AO44">
        <v>1.134559489169453</v>
      </c>
      <c r="AP44">
        <f t="shared" si="24"/>
        <v>0.26206288142342088</v>
      </c>
      <c r="AQ44">
        <v>1.1315918666048299</v>
      </c>
      <c r="AR44">
        <f t="shared" si="25"/>
        <v>-1.8864705340449446E-4</v>
      </c>
      <c r="AS44">
        <v>1.1306349493322729</v>
      </c>
      <c r="AT44">
        <f t="shared" si="26"/>
        <v>-8.4752304287157881E-2</v>
      </c>
      <c r="AU44">
        <v>1.0201754249302799</v>
      </c>
      <c r="AV44">
        <v>1.03428136483753</v>
      </c>
      <c r="AW44">
        <f t="shared" si="4"/>
        <v>1.3826974814859985</v>
      </c>
      <c r="AX44">
        <v>1.0201630367127195</v>
      </c>
      <c r="AY44">
        <f t="shared" si="27"/>
        <v>-1.2143222878840249E-3</v>
      </c>
      <c r="AZ44">
        <v>1.0203437839520699</v>
      </c>
      <c r="BA44">
        <f t="shared" si="28"/>
        <v>1.6502948186732386E-2</v>
      </c>
      <c r="BB44">
        <v>1.020092876092664</v>
      </c>
      <c r="BC44">
        <f t="shared" si="29"/>
        <v>-8.09163165458315E-3</v>
      </c>
      <c r="BD44">
        <v>0.95962222931911501</v>
      </c>
      <c r="BE44">
        <v>0.94727986394978303</v>
      </c>
      <c r="BF44">
        <f t="shared" si="5"/>
        <v>-1.2861691811880294</v>
      </c>
      <c r="BG44">
        <v>0.97212393430288691</v>
      </c>
      <c r="BH44">
        <f t="shared" si="30"/>
        <v>1.302773591712469</v>
      </c>
      <c r="BI44">
        <v>0.95962222931911501</v>
      </c>
      <c r="BJ44">
        <f t="shared" si="31"/>
        <v>0</v>
      </c>
      <c r="BK44">
        <v>1.0171532832932353</v>
      </c>
      <c r="BL44">
        <f t="shared" si="32"/>
        <v>5.9951772912701848</v>
      </c>
      <c r="BM44">
        <v>0.98717080551470204</v>
      </c>
      <c r="BN44">
        <v>1.02181800096551</v>
      </c>
      <c r="BO44">
        <f t="shared" si="6"/>
        <v>3.5097467689741118</v>
      </c>
      <c r="BP44">
        <v>0.99988408672663975</v>
      </c>
      <c r="BQ44">
        <f t="shared" si="33"/>
        <v>1.2878502019019007</v>
      </c>
      <c r="BR44">
        <v>0.98717080551470204</v>
      </c>
      <c r="BS44">
        <f t="shared" si="34"/>
        <v>0</v>
      </c>
      <c r="BT44">
        <v>0.99053822380500223</v>
      </c>
      <c r="BU44">
        <f t="shared" si="35"/>
        <v>0.34111809947058164</v>
      </c>
      <c r="BV44">
        <v>0.74885844748858399</v>
      </c>
      <c r="BW44">
        <v>0.71231462510221499</v>
      </c>
      <c r="BX44">
        <f t="shared" si="7"/>
        <v>-4.8799372576919602</v>
      </c>
      <c r="BY44">
        <v>0.75160207640312227</v>
      </c>
      <c r="BZ44">
        <f t="shared" si="36"/>
        <v>0.36637483675846522</v>
      </c>
      <c r="CA44">
        <v>0.748148485386257</v>
      </c>
      <c r="CB44">
        <f t="shared" si="37"/>
        <v>-9.4805914883908909E-2</v>
      </c>
      <c r="CC44">
        <v>0.75581881194397582</v>
      </c>
      <c r="CD44">
        <f t="shared" si="38"/>
        <v>0.92946330227488549</v>
      </c>
      <c r="CE44">
        <v>1.3133350266700501</v>
      </c>
      <c r="CF44">
        <v>1.1186244553448199</v>
      </c>
      <c r="CG44">
        <f t="shared" si="8"/>
        <v>-14.825658904332824</v>
      </c>
      <c r="CH44">
        <v>1.5249629643309137</v>
      </c>
      <c r="CI44">
        <f t="shared" si="39"/>
        <v>16.113781583777939</v>
      </c>
      <c r="CJ44">
        <v>1.3127021636218099</v>
      </c>
      <c r="CK44">
        <f t="shared" si="40"/>
        <v>-4.8187479614001619E-2</v>
      </c>
      <c r="CL44">
        <v>1.3714582467805827</v>
      </c>
      <c r="CM44">
        <f t="shared" si="41"/>
        <v>4.4256201906000747</v>
      </c>
      <c r="CN44">
        <v>1.01611415862029</v>
      </c>
      <c r="CO44">
        <v>1.0077437562145</v>
      </c>
      <c r="CP44">
        <f t="shared" si="9"/>
        <v>-0.82376594546774085</v>
      </c>
      <c r="CQ44">
        <v>1.016126555961161</v>
      </c>
      <c r="CR44">
        <f t="shared" si="42"/>
        <v>1.220073627143322E-3</v>
      </c>
      <c r="CS44">
        <v>1.01613385558789</v>
      </c>
      <c r="CT44">
        <f t="shared" si="43"/>
        <v>1.9384601063737014E-3</v>
      </c>
      <c r="CU44">
        <v>1.0161425888873263</v>
      </c>
      <c r="CV44">
        <f t="shared" si="44"/>
        <v>2.797940250627416E-3</v>
      </c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t="s">
        <v>65</v>
      </c>
      <c r="B45">
        <v>1.04688596559313</v>
      </c>
      <c r="C45">
        <v>1.0462178655172401</v>
      </c>
      <c r="D45">
        <f t="shared" si="11"/>
        <v>-6.3817846245688037E-2</v>
      </c>
      <c r="E45">
        <v>1.0460598015056737</v>
      </c>
      <c r="F45">
        <f t="shared" si="12"/>
        <v>-7.8916339946176098E-2</v>
      </c>
      <c r="G45">
        <v>1.0468859655930001</v>
      </c>
      <c r="H45">
        <f t="shared" si="13"/>
        <v>-1.2407855119879136E-11</v>
      </c>
      <c r="I45">
        <v>1.0472659741380765</v>
      </c>
      <c r="J45">
        <f t="shared" si="14"/>
        <v>3.6298943479605751E-2</v>
      </c>
      <c r="K45">
        <v>1.1186729513746601</v>
      </c>
      <c r="L45">
        <v>1.11819288245008</v>
      </c>
      <c r="M45">
        <f t="shared" si="0"/>
        <v>-4.2914144298398897E-2</v>
      </c>
      <c r="N45">
        <v>1.1230461356080383</v>
      </c>
      <c r="O45">
        <f t="shared" si="15"/>
        <v>0.39092607254018136</v>
      </c>
      <c r="P45">
        <v>1.1185260354892399</v>
      </c>
      <c r="Q45">
        <f t="shared" si="16"/>
        <v>-1.3133050659678194E-2</v>
      </c>
      <c r="R45">
        <v>1.1209345523526193</v>
      </c>
      <c r="S45">
        <f t="shared" si="17"/>
        <v>0.20216820074000344</v>
      </c>
      <c r="T45">
        <v>1.14456823262323</v>
      </c>
      <c r="U45">
        <v>1.13135112067522</v>
      </c>
      <c r="V45">
        <f t="shared" si="1"/>
        <v>-1.1547683721500619</v>
      </c>
      <c r="W45">
        <v>1.1444074837363793</v>
      </c>
      <c r="X45">
        <f t="shared" si="18"/>
        <v>-1.4044500124057505E-2</v>
      </c>
      <c r="Y45">
        <v>1.1445772575712501</v>
      </c>
      <c r="Z45">
        <f t="shared" si="19"/>
        <v>7.8850240315824003E-4</v>
      </c>
      <c r="AA45">
        <v>1.1445867136870151</v>
      </c>
      <c r="AB45">
        <f t="shared" si="20"/>
        <v>1.6146755831888059E-3</v>
      </c>
      <c r="AC45">
        <v>1.0663476353399</v>
      </c>
      <c r="AD45">
        <v>1.0436951298275801</v>
      </c>
      <c r="AE45">
        <f t="shared" si="2"/>
        <v>-2.12430775495642</v>
      </c>
      <c r="AF45">
        <v>1.0650803226867751</v>
      </c>
      <c r="AG45">
        <f t="shared" si="21"/>
        <v>-0.11884610713474265</v>
      </c>
      <c r="AH45">
        <v>1.0663476353399799</v>
      </c>
      <c r="AI45">
        <f t="shared" si="22"/>
        <v>7.4962474828887789E-12</v>
      </c>
      <c r="AJ45">
        <v>1.0605747038101005</v>
      </c>
      <c r="AK45">
        <f t="shared" si="23"/>
        <v>-0.54137425155533603</v>
      </c>
      <c r="AL45">
        <v>1.0779259581171701</v>
      </c>
      <c r="AM45">
        <v>1.1297080775172399</v>
      </c>
      <c r="AN45">
        <f t="shared" si="3"/>
        <v>4.8038660735583782</v>
      </c>
      <c r="AO45">
        <v>1.1483081968830173</v>
      </c>
      <c r="AP45">
        <f t="shared" si="24"/>
        <v>6.5294131044756547</v>
      </c>
      <c r="AQ45">
        <v>1.07792189775757</v>
      </c>
      <c r="AR45">
        <f t="shared" si="25"/>
        <v>-3.7668260695680479E-4</v>
      </c>
      <c r="AS45">
        <v>1.0767889662360988</v>
      </c>
      <c r="AT45">
        <f t="shared" si="26"/>
        <v>-0.1054795899949663</v>
      </c>
      <c r="AU45">
        <v>1.0320498386249299</v>
      </c>
      <c r="AV45">
        <v>1.02389769741365</v>
      </c>
      <c r="AW45">
        <f t="shared" si="4"/>
        <v>-0.78989801714824059</v>
      </c>
      <c r="AX45">
        <v>1.0320427213393755</v>
      </c>
      <c r="AY45">
        <f t="shared" si="27"/>
        <v>-6.8962614867056516E-4</v>
      </c>
      <c r="AZ45">
        <v>1.0319779050784801</v>
      </c>
      <c r="BA45">
        <f t="shared" si="28"/>
        <v>-6.9699682861920492E-3</v>
      </c>
      <c r="BB45">
        <v>1.032350806644724</v>
      </c>
      <c r="BC45">
        <f t="shared" si="29"/>
        <v>2.9162159474300967E-2</v>
      </c>
      <c r="BD45">
        <v>0.96808831938661299</v>
      </c>
      <c r="BE45">
        <v>0.95656343203247896</v>
      </c>
      <c r="BF45">
        <f t="shared" si="5"/>
        <v>-1.1904789184354876</v>
      </c>
      <c r="BG45">
        <v>0.97342858213645389</v>
      </c>
      <c r="BH45">
        <f t="shared" si="30"/>
        <v>0.55162970597812</v>
      </c>
      <c r="BI45">
        <v>0.96808831938661299</v>
      </c>
      <c r="BJ45">
        <f t="shared" si="31"/>
        <v>0</v>
      </c>
      <c r="BK45">
        <v>0.98445611296932056</v>
      </c>
      <c r="BL45">
        <f t="shared" si="32"/>
        <v>1.6907335059138311</v>
      </c>
      <c r="BM45">
        <v>0.98385281691499404</v>
      </c>
      <c r="BN45">
        <v>0.99247898696551695</v>
      </c>
      <c r="BO45">
        <f t="shared" si="6"/>
        <v>0.87677444249958558</v>
      </c>
      <c r="BP45">
        <v>0.96289486981168992</v>
      </c>
      <c r="BQ45">
        <f t="shared" si="33"/>
        <v>-2.1301912992454142</v>
      </c>
      <c r="BR45">
        <v>0.98385281691499404</v>
      </c>
      <c r="BS45">
        <f t="shared" si="34"/>
        <v>0</v>
      </c>
      <c r="BT45">
        <v>0.95776729277846573</v>
      </c>
      <c r="BU45">
        <f t="shared" si="35"/>
        <v>-2.6513644813584074</v>
      </c>
      <c r="BV45">
        <v>0.75434465747281099</v>
      </c>
      <c r="BW45">
        <v>0.72770360299356096</v>
      </c>
      <c r="BX45">
        <f t="shared" si="7"/>
        <v>-3.5316819991146096</v>
      </c>
      <c r="BY45">
        <v>0.73223918331426507</v>
      </c>
      <c r="BZ45">
        <f t="shared" si="36"/>
        <v>-2.9304209872186529</v>
      </c>
      <c r="CA45">
        <v>0.75149209240535397</v>
      </c>
      <c r="CB45">
        <f t="shared" si="37"/>
        <v>-0.3781514244448439</v>
      </c>
      <c r="CC45">
        <v>0.75266273631803049</v>
      </c>
      <c r="CD45">
        <f t="shared" si="38"/>
        <v>-0.22296454785206968</v>
      </c>
      <c r="CE45">
        <v>1.30319501524592</v>
      </c>
      <c r="CF45">
        <v>1.3220092333448199</v>
      </c>
      <c r="CG45">
        <f t="shared" si="8"/>
        <v>1.4436993603255606</v>
      </c>
      <c r="CH45">
        <v>1.4482898597847182</v>
      </c>
      <c r="CI45">
        <f t="shared" si="39"/>
        <v>11.1337783556069</v>
      </c>
      <c r="CJ45">
        <v>1.30318909670938</v>
      </c>
      <c r="CK45">
        <f t="shared" si="40"/>
        <v>-4.5415586084450324E-4</v>
      </c>
      <c r="CL45">
        <v>1.3863421877399147</v>
      </c>
      <c r="CM45">
        <f t="shared" si="41"/>
        <v>6.3802555658413418</v>
      </c>
      <c r="CN45">
        <v>1.0338277756446801</v>
      </c>
      <c r="CO45">
        <v>1.0131690391852399</v>
      </c>
      <c r="CP45">
        <f t="shared" si="9"/>
        <v>-1.9982764002019267</v>
      </c>
      <c r="CQ45">
        <v>1.0338340476673655</v>
      </c>
      <c r="CR45">
        <f t="shared" si="42"/>
        <v>6.066796456041558E-4</v>
      </c>
      <c r="CS45">
        <v>1.0338386307029399</v>
      </c>
      <c r="CT45">
        <f t="shared" si="43"/>
        <v>1.04998709800079E-3</v>
      </c>
      <c r="CU45">
        <v>1.033849206552816</v>
      </c>
      <c r="CV45">
        <f t="shared" si="44"/>
        <v>2.0729669525975706E-3</v>
      </c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t="s">
        <v>66</v>
      </c>
      <c r="B46">
        <v>1.04903134848617</v>
      </c>
      <c r="C46">
        <v>1.0481024965172401</v>
      </c>
      <c r="D46">
        <f t="shared" si="11"/>
        <v>-8.8543776148376441E-2</v>
      </c>
      <c r="E46">
        <v>1.0550028906333766</v>
      </c>
      <c r="F46">
        <f t="shared" si="12"/>
        <v>0.56924344118257386</v>
      </c>
      <c r="G46">
        <v>1.0490313484871601</v>
      </c>
      <c r="H46">
        <f t="shared" si="13"/>
        <v>9.4382012014178405E-11</v>
      </c>
      <c r="I46">
        <v>1.0494548883706898</v>
      </c>
      <c r="J46">
        <f t="shared" si="14"/>
        <v>4.0374378242463246E-2</v>
      </c>
      <c r="K46">
        <v>1.1127227080851501</v>
      </c>
      <c r="L46">
        <v>1.11747960506418</v>
      </c>
      <c r="M46">
        <f t="shared" si="0"/>
        <v>0.42750066521208319</v>
      </c>
      <c r="N46">
        <v>1.1127017633061742</v>
      </c>
      <c r="O46">
        <f t="shared" si="15"/>
        <v>-1.8822999498135729E-3</v>
      </c>
      <c r="P46">
        <v>1.1127549142395099</v>
      </c>
      <c r="Q46">
        <f t="shared" si="16"/>
        <v>2.8943558108254917E-3</v>
      </c>
      <c r="R46">
        <v>1.1124440583418742</v>
      </c>
      <c r="S46">
        <f t="shared" si="17"/>
        <v>-2.5042154819988276E-2</v>
      </c>
      <c r="T46">
        <v>1.1264854154519299</v>
      </c>
      <c r="U46">
        <v>1.1434971335794699</v>
      </c>
      <c r="V46">
        <f t="shared" si="1"/>
        <v>1.5101587552036906</v>
      </c>
      <c r="W46">
        <v>1.1061241917683058</v>
      </c>
      <c r="X46">
        <f t="shared" si="18"/>
        <v>-1.8074999821862325</v>
      </c>
      <c r="Y46">
        <v>1.12649470725699</v>
      </c>
      <c r="Z46">
        <f t="shared" si="19"/>
        <v>8.2484912210898666E-4</v>
      </c>
      <c r="AA46">
        <v>1.1265035825717269</v>
      </c>
      <c r="AB46">
        <f t="shared" si="20"/>
        <v>1.6127256995755344E-3</v>
      </c>
      <c r="AC46">
        <v>1.0603103123263</v>
      </c>
      <c r="AD46">
        <v>1.06962861482758</v>
      </c>
      <c r="AE46">
        <f t="shared" si="2"/>
        <v>0.87882786698884308</v>
      </c>
      <c r="AF46">
        <v>1.0599301844893037</v>
      </c>
      <c r="AG46">
        <f t="shared" si="21"/>
        <v>-3.5850621518749168E-2</v>
      </c>
      <c r="AH46">
        <v>1.0603103123264701</v>
      </c>
      <c r="AI46">
        <f t="shared" si="22"/>
        <v>1.6041168834754446E-11</v>
      </c>
      <c r="AJ46">
        <v>1.052659022067763</v>
      </c>
      <c r="AK46">
        <f t="shared" si="23"/>
        <v>-0.72160858661746652</v>
      </c>
      <c r="AL46">
        <v>1.0894380865830799</v>
      </c>
      <c r="AM46">
        <v>1.0760400345172401</v>
      </c>
      <c r="AN46">
        <f t="shared" si="3"/>
        <v>-1.229813078030126</v>
      </c>
      <c r="AO46">
        <v>1.091082024819501</v>
      </c>
      <c r="AP46">
        <f t="shared" si="24"/>
        <v>0.15089781206173161</v>
      </c>
      <c r="AQ46">
        <v>1.08940927836941</v>
      </c>
      <c r="AR46">
        <f t="shared" si="25"/>
        <v>-2.6443185734639253E-3</v>
      </c>
      <c r="AS46">
        <v>1.0889007156698796</v>
      </c>
      <c r="AT46">
        <f t="shared" si="26"/>
        <v>-4.9325511914660419E-2</v>
      </c>
      <c r="AU46">
        <v>1.02331146959759</v>
      </c>
      <c r="AV46">
        <v>1.03310103035237</v>
      </c>
      <c r="AW46">
        <f t="shared" si="4"/>
        <v>0.95665504058404294</v>
      </c>
      <c r="AX46">
        <v>1.0233090544417696</v>
      </c>
      <c r="AY46">
        <f t="shared" si="27"/>
        <v>-2.3601375458004339E-4</v>
      </c>
      <c r="AZ46">
        <v>1.0234084660280101</v>
      </c>
      <c r="BA46">
        <f t="shared" si="28"/>
        <v>9.4786810567257657E-3</v>
      </c>
      <c r="BB46">
        <v>1.0231829648605402</v>
      </c>
      <c r="BC46">
        <f t="shared" si="29"/>
        <v>-1.25577344599072E-2</v>
      </c>
      <c r="BD46">
        <v>0.98927434408986203</v>
      </c>
      <c r="BE46">
        <v>0.96505405250604603</v>
      </c>
      <c r="BF46">
        <f t="shared" si="5"/>
        <v>-2.4482886601187261</v>
      </c>
      <c r="BG46">
        <v>1.0023753002795834</v>
      </c>
      <c r="BH46">
        <f t="shared" si="30"/>
        <v>1.3242996008123868</v>
      </c>
      <c r="BI46">
        <v>0.98927434408986203</v>
      </c>
      <c r="BJ46">
        <f t="shared" si="31"/>
        <v>0</v>
      </c>
      <c r="BK46">
        <v>1.0222140962779549</v>
      </c>
      <c r="BL46">
        <f t="shared" si="32"/>
        <v>3.329688309909383</v>
      </c>
      <c r="BM46">
        <v>0.97075614204836402</v>
      </c>
      <c r="BN46">
        <v>0.98916099796551704</v>
      </c>
      <c r="BO46">
        <f t="shared" si="6"/>
        <v>1.8959298962886264</v>
      </c>
      <c r="BP46">
        <v>0.96415913793083829</v>
      </c>
      <c r="BQ46">
        <f t="shared" si="33"/>
        <v>-0.67957377056668256</v>
      </c>
      <c r="BR46">
        <v>0.97075614204836402</v>
      </c>
      <c r="BS46">
        <f t="shared" si="34"/>
        <v>0</v>
      </c>
      <c r="BT46">
        <v>0.97119896056166211</v>
      </c>
      <c r="BU46">
        <f t="shared" si="35"/>
        <v>4.5615834308676516E-2</v>
      </c>
      <c r="BV46">
        <v>0.75577039886616704</v>
      </c>
      <c r="BW46">
        <v>0.737184972055002</v>
      </c>
      <c r="BX46">
        <f t="shared" si="7"/>
        <v>-2.459136642431027</v>
      </c>
      <c r="BY46">
        <v>0.67493524540182892</v>
      </c>
      <c r="BZ46">
        <f t="shared" si="36"/>
        <v>-10.69572896551781</v>
      </c>
      <c r="CA46">
        <v>0.74357727061757495</v>
      </c>
      <c r="CB46">
        <f t="shared" si="37"/>
        <v>-1.6133376309636687</v>
      </c>
      <c r="CC46">
        <v>0.87340287629540325</v>
      </c>
      <c r="CD46">
        <f t="shared" si="38"/>
        <v>15.564578555300992</v>
      </c>
      <c r="CE46">
        <v>1.3790364104450199</v>
      </c>
      <c r="CF46">
        <v>1.31186922134482</v>
      </c>
      <c r="CG46">
        <f t="shared" si="8"/>
        <v>-4.8705885204673338</v>
      </c>
      <c r="CH46">
        <v>1.4348686242520559</v>
      </c>
      <c r="CI46">
        <f t="shared" si="39"/>
        <v>4.0486395706563476</v>
      </c>
      <c r="CJ46">
        <v>1.38280526200607</v>
      </c>
      <c r="CK46">
        <f t="shared" si="40"/>
        <v>0.27329601542818521</v>
      </c>
      <c r="CL46">
        <v>1.4507651813010467</v>
      </c>
      <c r="CM46">
        <f t="shared" si="41"/>
        <v>5.2013688915494027</v>
      </c>
      <c r="CN46">
        <v>1.0721962648879799</v>
      </c>
      <c r="CO46">
        <v>1.0287940387711201</v>
      </c>
      <c r="CP46">
        <f t="shared" si="9"/>
        <v>-4.0479740079484783</v>
      </c>
      <c r="CQ46">
        <v>1.0721942641367748</v>
      </c>
      <c r="CR46">
        <f t="shared" si="42"/>
        <v>-1.8660307545136529E-4</v>
      </c>
      <c r="CS46">
        <v>1.0719221438202899</v>
      </c>
      <c r="CT46">
        <f t="shared" si="43"/>
        <v>-2.5566314364900367E-2</v>
      </c>
      <c r="CU46">
        <v>1.0722118339170055</v>
      </c>
      <c r="CV46">
        <f t="shared" si="44"/>
        <v>1.4520689481397702E-3</v>
      </c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t="s">
        <v>67</v>
      </c>
      <c r="B47">
        <v>1.0493972852162801</v>
      </c>
      <c r="C47">
        <v>1.05024787851724</v>
      </c>
      <c r="D47">
        <f t="shared" si="11"/>
        <v>8.1055412753867337E-2</v>
      </c>
      <c r="E47">
        <v>1.0493088780021114</v>
      </c>
      <c r="F47">
        <f t="shared" si="12"/>
        <v>-8.4245705048183617E-3</v>
      </c>
      <c r="G47">
        <v>1.0493972852137601</v>
      </c>
      <c r="H47">
        <f t="shared" si="13"/>
        <v>-2.4013633890569986E-10</v>
      </c>
      <c r="I47">
        <v>1.0498196024416762</v>
      </c>
      <c r="J47">
        <f t="shared" si="14"/>
        <v>4.0243788634259405E-2</v>
      </c>
      <c r="K47">
        <v>1.1214166541714601</v>
      </c>
      <c r="L47">
        <v>1.11182758928003</v>
      </c>
      <c r="M47">
        <f t="shared" si="0"/>
        <v>-0.85508493705355182</v>
      </c>
      <c r="N47">
        <v>1.1214189562794494</v>
      </c>
      <c r="O47">
        <f t="shared" si="15"/>
        <v>2.0528569651483738E-4</v>
      </c>
      <c r="P47">
        <v>1.12146012020681</v>
      </c>
      <c r="Q47">
        <f t="shared" si="16"/>
        <v>3.8759933864185247E-3</v>
      </c>
      <c r="R47">
        <v>1.1211872582212417</v>
      </c>
      <c r="S47">
        <f t="shared" si="17"/>
        <v>-2.0455907210323216E-2</v>
      </c>
      <c r="T47">
        <v>1.1243953888014799</v>
      </c>
      <c r="U47">
        <v>1.1250744214422499</v>
      </c>
      <c r="V47">
        <f t="shared" si="1"/>
        <v>6.0390912977129702E-2</v>
      </c>
      <c r="W47">
        <v>1.1247472953973501</v>
      </c>
      <c r="X47">
        <f t="shared" si="18"/>
        <v>3.1297406532878942E-2</v>
      </c>
      <c r="Y47">
        <v>1.12439412117633</v>
      </c>
      <c r="Z47">
        <f t="shared" si="19"/>
        <v>-1.1273838034056771E-4</v>
      </c>
      <c r="AA47">
        <v>1.1244108148716443</v>
      </c>
      <c r="AB47">
        <f t="shared" si="20"/>
        <v>1.3719435634472312E-3</v>
      </c>
      <c r="AC47">
        <v>1.1016260182130699</v>
      </c>
      <c r="AD47">
        <v>1.0635912918275801</v>
      </c>
      <c r="AE47">
        <f t="shared" si="2"/>
        <v>-3.4525987727836536</v>
      </c>
      <c r="AF47">
        <v>1.1012145069238368</v>
      </c>
      <c r="AG47">
        <f t="shared" si="21"/>
        <v>-3.7354899251618882E-2</v>
      </c>
      <c r="AH47">
        <v>1.1016260182127999</v>
      </c>
      <c r="AI47">
        <f t="shared" si="22"/>
        <v>-2.4509791446902362E-11</v>
      </c>
      <c r="AJ47">
        <v>1.0964614645579442</v>
      </c>
      <c r="AK47">
        <f t="shared" si="23"/>
        <v>-0.46881188077810942</v>
      </c>
      <c r="AL47">
        <v>1.09768415153421</v>
      </c>
      <c r="AM47">
        <v>1.08755216351724</v>
      </c>
      <c r="AN47">
        <f t="shared" si="3"/>
        <v>-0.92303309679825851</v>
      </c>
      <c r="AO47">
        <v>1.0998830581042052</v>
      </c>
      <c r="AP47">
        <f t="shared" si="24"/>
        <v>0.20032233925595561</v>
      </c>
      <c r="AQ47">
        <v>1.0977031814929401</v>
      </c>
      <c r="AR47">
        <f t="shared" si="25"/>
        <v>1.7336461224803864E-3</v>
      </c>
      <c r="AS47">
        <v>1.0976122779749835</v>
      </c>
      <c r="AT47">
        <f t="shared" si="26"/>
        <v>-6.5477450071577377E-3</v>
      </c>
      <c r="AU47">
        <v>1.0333622529031301</v>
      </c>
      <c r="AV47">
        <v>1.02651575529353</v>
      </c>
      <c r="AW47">
        <f t="shared" si="4"/>
        <v>-0.66254574234403618</v>
      </c>
      <c r="AX47">
        <v>1.0333619038240243</v>
      </c>
      <c r="AY47">
        <f t="shared" si="27"/>
        <v>-3.3780903537252543E-5</v>
      </c>
      <c r="AZ47">
        <v>1.0333353727363901</v>
      </c>
      <c r="BA47">
        <f t="shared" si="28"/>
        <v>-2.6012336588161983E-3</v>
      </c>
      <c r="BB47">
        <v>1.0297599466305807</v>
      </c>
      <c r="BC47">
        <f t="shared" si="29"/>
        <v>-0.34860052826867832</v>
      </c>
      <c r="BD47">
        <v>1.0179549117756399</v>
      </c>
      <c r="BE47">
        <v>0.98585912015471899</v>
      </c>
      <c r="BF47">
        <f t="shared" si="5"/>
        <v>-3.1529679015876604</v>
      </c>
      <c r="BG47">
        <v>1.0217642995868419</v>
      </c>
      <c r="BH47">
        <f t="shared" si="30"/>
        <v>0.37421969943218775</v>
      </c>
      <c r="BI47">
        <v>1.0179549117756399</v>
      </c>
      <c r="BJ47">
        <f t="shared" si="31"/>
        <v>0</v>
      </c>
      <c r="BK47">
        <v>1.0509965742357612</v>
      </c>
      <c r="BL47">
        <f t="shared" si="32"/>
        <v>3.2458866377967612</v>
      </c>
      <c r="BM47">
        <v>0.97963505743715396</v>
      </c>
      <c r="BN47">
        <v>0.97606432296551704</v>
      </c>
      <c r="BO47">
        <f t="shared" si="6"/>
        <v>-0.3644963953187218</v>
      </c>
      <c r="BP47">
        <v>0.96985307448683677</v>
      </c>
      <c r="BQ47">
        <f t="shared" si="33"/>
        <v>-0.99853336975384011</v>
      </c>
      <c r="BR47">
        <v>0.97963505743715396</v>
      </c>
      <c r="BS47">
        <f t="shared" si="34"/>
        <v>0</v>
      </c>
      <c r="BT47">
        <v>0.9799270680633968</v>
      </c>
      <c r="BU47">
        <f t="shared" si="35"/>
        <v>2.9808102928327244E-2</v>
      </c>
      <c r="BV47">
        <v>0.73054231909009404</v>
      </c>
      <c r="BW47">
        <v>0.74139783114324098</v>
      </c>
      <c r="BX47">
        <f t="shared" si="7"/>
        <v>1.4859525272495799</v>
      </c>
      <c r="BY47">
        <v>0.72649096872663188</v>
      </c>
      <c r="BZ47">
        <f t="shared" si="36"/>
        <v>-0.55456751205162225</v>
      </c>
      <c r="CA47">
        <v>0.73314664707219002</v>
      </c>
      <c r="CB47">
        <f t="shared" si="37"/>
        <v>0.35649241858291292</v>
      </c>
      <c r="CC47">
        <v>0.73165616692175273</v>
      </c>
      <c r="CD47">
        <f t="shared" si="38"/>
        <v>0.15246862536943906</v>
      </c>
      <c r="CE47">
        <v>1.4429160897075399</v>
      </c>
      <c r="CF47">
        <v>1.3877106163448201</v>
      </c>
      <c r="CG47">
        <f t="shared" si="8"/>
        <v>-3.8259656092620933</v>
      </c>
      <c r="CH47">
        <v>1.359493560048505</v>
      </c>
      <c r="CI47">
        <f t="shared" si="39"/>
        <v>-5.7815232815058293</v>
      </c>
      <c r="CJ47">
        <v>1.4357738507662501</v>
      </c>
      <c r="CK47">
        <f t="shared" si="40"/>
        <v>-0.49498643699631106</v>
      </c>
      <c r="CL47">
        <v>1.5160517228250838</v>
      </c>
      <c r="CM47">
        <f t="shared" si="41"/>
        <v>5.0685991818392937</v>
      </c>
      <c r="CN47">
        <v>1.07029742325857</v>
      </c>
      <c r="CO47">
        <v>1.06329687373413</v>
      </c>
      <c r="CP47">
        <f t="shared" si="9"/>
        <v>-0.6540751544674912</v>
      </c>
      <c r="CQ47">
        <v>1.0755245434558638</v>
      </c>
      <c r="CR47">
        <f t="shared" si="42"/>
        <v>0.48838015337639118</v>
      </c>
      <c r="CS47">
        <v>1.07098005765405</v>
      </c>
      <c r="CT47">
        <f t="shared" si="43"/>
        <v>6.3779878438059337E-2</v>
      </c>
      <c r="CU47">
        <v>1.0678981835909682</v>
      </c>
      <c r="CV47">
        <f t="shared" si="44"/>
        <v>-0.22416569595180455</v>
      </c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t="s">
        <v>68</v>
      </c>
      <c r="B48">
        <v>1.0605462434576201</v>
      </c>
      <c r="C48">
        <v>1.05061381551724</v>
      </c>
      <c r="D48">
        <f t="shared" si="11"/>
        <v>-0.93653888283061726</v>
      </c>
      <c r="E48">
        <v>1.0603466580408454</v>
      </c>
      <c r="F48">
        <f t="shared" si="12"/>
        <v>-1.8819114961359813E-2</v>
      </c>
      <c r="G48">
        <v>1.0605462434958499</v>
      </c>
      <c r="H48">
        <f t="shared" si="13"/>
        <v>3.6047333112523703E-9</v>
      </c>
      <c r="I48">
        <v>1.0607981303546055</v>
      </c>
      <c r="J48">
        <f t="shared" si="14"/>
        <v>2.3750675516439643E-2</v>
      </c>
      <c r="K48">
        <v>1.11879684849853</v>
      </c>
      <c r="L48">
        <v>1.11957934660798</v>
      </c>
      <c r="M48">
        <f t="shared" si="0"/>
        <v>6.9941036256949876E-2</v>
      </c>
      <c r="N48">
        <v>1.1188053646288951</v>
      </c>
      <c r="O48">
        <f t="shared" si="15"/>
        <v>7.6118648140192219E-4</v>
      </c>
      <c r="P48">
        <v>1.1187742625404899</v>
      </c>
      <c r="Q48">
        <f t="shared" si="16"/>
        <v>-2.0187720469866215E-3</v>
      </c>
      <c r="R48">
        <v>1.1185796585869607</v>
      </c>
      <c r="S48">
        <f t="shared" si="17"/>
        <v>-1.9412810454440283E-2</v>
      </c>
      <c r="T48">
        <v>1.12506753153228</v>
      </c>
      <c r="U48">
        <v>1.12297082837405</v>
      </c>
      <c r="V48">
        <f t="shared" si="1"/>
        <v>-0.18636242709576448</v>
      </c>
      <c r="W48">
        <v>1.1258215225332859</v>
      </c>
      <c r="X48">
        <f t="shared" si="18"/>
        <v>6.7017399389264459E-2</v>
      </c>
      <c r="Y48">
        <v>1.12506750573244</v>
      </c>
      <c r="Z48">
        <f t="shared" si="19"/>
        <v>-2.2931814596944252E-6</v>
      </c>
      <c r="AA48">
        <v>1.1250812523442812</v>
      </c>
      <c r="AB48">
        <f t="shared" si="20"/>
        <v>1.2195545259893758E-3</v>
      </c>
      <c r="AC48">
        <v>1.1102418285404101</v>
      </c>
      <c r="AD48">
        <v>1.1049069978275801</v>
      </c>
      <c r="AE48">
        <f t="shared" si="2"/>
        <v>-0.48051069376871841</v>
      </c>
      <c r="AF48">
        <v>1.1122068919562287</v>
      </c>
      <c r="AG48">
        <f t="shared" si="21"/>
        <v>0.17699417958355795</v>
      </c>
      <c r="AH48">
        <v>1.11024182853602</v>
      </c>
      <c r="AI48">
        <f t="shared" si="22"/>
        <v>-3.9541330286071161E-10</v>
      </c>
      <c r="AJ48">
        <v>1.1085262103857512</v>
      </c>
      <c r="AK48">
        <f t="shared" si="23"/>
        <v>-0.15452652841537959</v>
      </c>
      <c r="AL48">
        <v>1.06738601004265</v>
      </c>
      <c r="AM48">
        <v>1.0957982285172401</v>
      </c>
      <c r="AN48">
        <f t="shared" si="3"/>
        <v>2.6618503715872013</v>
      </c>
      <c r="AO48">
        <v>1.067978364191313</v>
      </c>
      <c r="AP48">
        <f t="shared" si="24"/>
        <v>5.5495775950756471E-2</v>
      </c>
      <c r="AQ48">
        <v>1.0671898308777199</v>
      </c>
      <c r="AR48">
        <f t="shared" si="25"/>
        <v>-1.8379401929977453E-2</v>
      </c>
      <c r="AS48">
        <v>1.0679286209565917</v>
      </c>
      <c r="AT48">
        <f t="shared" si="26"/>
        <v>5.083549051949985E-2</v>
      </c>
      <c r="AU48">
        <v>1.0436658905335701</v>
      </c>
      <c r="AV48">
        <v>1.0345701281461801</v>
      </c>
      <c r="AW48">
        <f t="shared" si="4"/>
        <v>-0.87152051915194706</v>
      </c>
      <c r="AX48">
        <v>1.0554460642874386</v>
      </c>
      <c r="AY48">
        <f t="shared" si="27"/>
        <v>1.1287303590851245</v>
      </c>
      <c r="AZ48">
        <v>1.0436632917414499</v>
      </c>
      <c r="BA48">
        <f t="shared" si="28"/>
        <v>-2.4900613728392877E-4</v>
      </c>
      <c r="BB48">
        <v>1.0437718202502071</v>
      </c>
      <c r="BC48">
        <f t="shared" si="29"/>
        <v>1.0149772795858639E-2</v>
      </c>
      <c r="BD48">
        <v>1.03674797150534</v>
      </c>
      <c r="BE48">
        <v>1.01430336407792</v>
      </c>
      <c r="BF48">
        <f t="shared" si="5"/>
        <v>-2.164904879903538</v>
      </c>
      <c r="BG48">
        <v>1.0341193842041896</v>
      </c>
      <c r="BH48">
        <f t="shared" si="30"/>
        <v>-0.2535415909552049</v>
      </c>
      <c r="BI48">
        <v>1.03674797150534</v>
      </c>
      <c r="BJ48">
        <f t="shared" si="31"/>
        <v>0</v>
      </c>
      <c r="BK48">
        <v>1.0312678954976735</v>
      </c>
      <c r="BL48">
        <f t="shared" si="32"/>
        <v>-0.52858323896303927</v>
      </c>
      <c r="BM48">
        <v>1.0113864421799299</v>
      </c>
      <c r="BN48">
        <v>0.98494323796551697</v>
      </c>
      <c r="BO48">
        <f t="shared" si="6"/>
        <v>-2.6145499990505678</v>
      </c>
      <c r="BP48">
        <v>1.0009509223508015</v>
      </c>
      <c r="BQ48">
        <f t="shared" si="33"/>
        <v>-1.0318034130095506</v>
      </c>
      <c r="BR48">
        <v>1.0113864421799299</v>
      </c>
      <c r="BS48">
        <f t="shared" si="34"/>
        <v>0</v>
      </c>
      <c r="BT48">
        <v>1.0119278479639173</v>
      </c>
      <c r="BU48">
        <f t="shared" si="35"/>
        <v>5.3531050190912775E-2</v>
      </c>
      <c r="BV48">
        <v>0.69569353692262303</v>
      </c>
      <c r="BW48">
        <v>0.71454183140345995</v>
      </c>
      <c r="BX48">
        <f t="shared" si="7"/>
        <v>2.7092812395831229</v>
      </c>
      <c r="BY48">
        <v>0.70258149412113546</v>
      </c>
      <c r="BZ48">
        <f t="shared" si="36"/>
        <v>0.99008497750044877</v>
      </c>
      <c r="CA48">
        <v>0.69318573471948697</v>
      </c>
      <c r="CB48">
        <f t="shared" si="37"/>
        <v>-0.36047513309225865</v>
      </c>
      <c r="CC48">
        <v>0.69426377235503411</v>
      </c>
      <c r="CD48">
        <f t="shared" si="38"/>
        <v>-0.20551643672204228</v>
      </c>
      <c r="CE48">
        <v>1.6147361292565101</v>
      </c>
      <c r="CF48">
        <v>1.45159029634482</v>
      </c>
      <c r="CG48">
        <f t="shared" si="8"/>
        <v>-10.103559953588769</v>
      </c>
      <c r="CH48">
        <v>1.5862325305675733</v>
      </c>
      <c r="CI48">
        <f t="shared" si="39"/>
        <v>-1.7652171257269773</v>
      </c>
      <c r="CJ48">
        <v>1.6184792696391399</v>
      </c>
      <c r="CK48">
        <f t="shared" si="40"/>
        <v>0.23181127335977106</v>
      </c>
      <c r="CL48">
        <v>1.703442917072939</v>
      </c>
      <c r="CM48">
        <f t="shared" si="41"/>
        <v>5.4935779418816333</v>
      </c>
      <c r="CN48">
        <v>1.08158483891836</v>
      </c>
      <c r="CO48">
        <v>1.06758513376334</v>
      </c>
      <c r="CP48">
        <f t="shared" si="9"/>
        <v>-1.2943695816798286</v>
      </c>
      <c r="CQ48">
        <v>1.0816099787416793</v>
      </c>
      <c r="CR48">
        <f t="shared" si="42"/>
        <v>2.3243505654581918E-3</v>
      </c>
      <c r="CS48">
        <v>1.0812957052608501</v>
      </c>
      <c r="CT48">
        <f t="shared" si="43"/>
        <v>-2.6732406659756874E-2</v>
      </c>
      <c r="CU48">
        <v>1.0815829221685942</v>
      </c>
      <c r="CV48">
        <f t="shared" si="44"/>
        <v>-1.7721677457244571E-4</v>
      </c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 s="3" customFormat="1">
      <c r="A49" t="s">
        <v>69</v>
      </c>
      <c r="B49">
        <v>1.0730270103261801</v>
      </c>
      <c r="C49">
        <v>1.0617627735172399</v>
      </c>
      <c r="D49">
        <f t="shared" si="11"/>
        <v>-1.0497626528074124</v>
      </c>
      <c r="E49">
        <v>1.0726427841171415</v>
      </c>
      <c r="F49">
        <f t="shared" si="12"/>
        <v>-3.5807692196094316E-2</v>
      </c>
      <c r="G49">
        <v>1.07302700920456</v>
      </c>
      <c r="H49">
        <f t="shared" si="13"/>
        <v>-1.0452860173256935E-7</v>
      </c>
      <c r="I49">
        <v>1.0731415219962415</v>
      </c>
      <c r="J49">
        <f t="shared" si="14"/>
        <v>1.0671834814910174E-2</v>
      </c>
      <c r="K49">
        <v>1.1077429212899099</v>
      </c>
      <c r="L49">
        <v>1.11786448303214</v>
      </c>
      <c r="M49">
        <f t="shared" si="0"/>
        <v>0.91371035171626935</v>
      </c>
      <c r="N49">
        <v>1.1077653253445447</v>
      </c>
      <c r="O49">
        <f t="shared" si="15"/>
        <v>2.0224958520826935E-3</v>
      </c>
      <c r="P49">
        <v>1.1077547331688899</v>
      </c>
      <c r="Q49">
        <f t="shared" si="16"/>
        <v>1.0663014633642419E-3</v>
      </c>
      <c r="R49">
        <v>1.1077203163213767</v>
      </c>
      <c r="S49">
        <f t="shared" si="17"/>
        <v>-2.0406330836141031E-3</v>
      </c>
      <c r="T49">
        <v>1.1294584393921001</v>
      </c>
      <c r="U49">
        <v>1.1236848635125001</v>
      </c>
      <c r="V49">
        <f t="shared" si="1"/>
        <v>-0.51118090566550667</v>
      </c>
      <c r="W49">
        <v>1.130615886539295</v>
      </c>
      <c r="X49">
        <f t="shared" si="18"/>
        <v>0.10247806442686506</v>
      </c>
      <c r="Y49">
        <v>1.12945846410947</v>
      </c>
      <c r="Z49">
        <f t="shared" si="19"/>
        <v>2.1884266889801301E-6</v>
      </c>
      <c r="AA49">
        <v>1.1294778488266854</v>
      </c>
      <c r="AB49">
        <f t="shared" si="20"/>
        <v>1.7184726687052374E-3</v>
      </c>
      <c r="AC49">
        <v>1.12077135712835</v>
      </c>
      <c r="AD49">
        <v>1.1135228088275799</v>
      </c>
      <c r="AE49">
        <f t="shared" si="2"/>
        <v>-0.64674639074845153</v>
      </c>
      <c r="AF49">
        <v>1.1200271526684173</v>
      </c>
      <c r="AG49">
        <f t="shared" si="21"/>
        <v>-6.6401095566844703E-2</v>
      </c>
      <c r="AH49">
        <v>1.12077135712721</v>
      </c>
      <c r="AI49">
        <f t="shared" si="22"/>
        <v>-1.0171360950961217E-10</v>
      </c>
      <c r="AJ49">
        <v>1.118658521549698</v>
      </c>
      <c r="AK49">
        <f t="shared" si="23"/>
        <v>-0.1885162004911925</v>
      </c>
      <c r="AL49">
        <v>1.16613686142698</v>
      </c>
      <c r="AM49">
        <v>1.0655000865172399</v>
      </c>
      <c r="AN49">
        <f t="shared" si="3"/>
        <v>-8.6299282904574977</v>
      </c>
      <c r="AO49">
        <v>1.1645096419295387</v>
      </c>
      <c r="AP49">
        <f t="shared" si="24"/>
        <v>-0.13953932435084684</v>
      </c>
      <c r="AQ49">
        <v>1.1668585762247301</v>
      </c>
      <c r="AR49">
        <f t="shared" si="25"/>
        <v>6.1889373505175344E-2</v>
      </c>
      <c r="AS49">
        <v>1.1662955395502739</v>
      </c>
      <c r="AT49">
        <f t="shared" si="26"/>
        <v>1.3607161264045056E-2</v>
      </c>
      <c r="AU49">
        <v>1.0260061355010099</v>
      </c>
      <c r="AV49">
        <v>1.04460384308217</v>
      </c>
      <c r="AW49">
        <f t="shared" si="4"/>
        <v>1.8126312248687111</v>
      </c>
      <c r="AX49">
        <v>1.0260032699748534</v>
      </c>
      <c r="AY49">
        <f t="shared" si="27"/>
        <v>-2.7928937824353681E-4</v>
      </c>
      <c r="AZ49">
        <v>1.02600996326439</v>
      </c>
      <c r="BA49">
        <f t="shared" si="28"/>
        <v>3.7307412183929228E-4</v>
      </c>
      <c r="BB49">
        <v>1.0255937426545647</v>
      </c>
      <c r="BC49">
        <f t="shared" si="29"/>
        <v>-4.0193994185410496E-2</v>
      </c>
      <c r="BD49">
        <v>1.02873633817035</v>
      </c>
      <c r="BE49">
        <v>1.0333860319795001</v>
      </c>
      <c r="BF49">
        <f t="shared" si="5"/>
        <v>0.4519810992017359</v>
      </c>
      <c r="BG49">
        <v>1.0370841384122382</v>
      </c>
      <c r="BH49">
        <f t="shared" si="30"/>
        <v>0.81146158953956071</v>
      </c>
      <c r="BI49">
        <v>1.02873633817035</v>
      </c>
      <c r="BJ49">
        <f t="shared" si="31"/>
        <v>0</v>
      </c>
      <c r="BK49">
        <v>1.044359142205199</v>
      </c>
      <c r="BL49">
        <f t="shared" si="32"/>
        <v>1.5186402438777216</v>
      </c>
      <c r="BM49">
        <v>0.99063431110116595</v>
      </c>
      <c r="BN49">
        <v>1.0166946229655101</v>
      </c>
      <c r="BO49">
        <f t="shared" si="6"/>
        <v>2.6306692159063285</v>
      </c>
      <c r="BP49">
        <v>0.96907340520556562</v>
      </c>
      <c r="BQ49">
        <f t="shared" si="33"/>
        <v>-2.176474775200723</v>
      </c>
      <c r="BR49">
        <v>0.99063431110116595</v>
      </c>
      <c r="BS49">
        <f t="shared" si="34"/>
        <v>0</v>
      </c>
      <c r="BT49">
        <v>0.9911750522734154</v>
      </c>
      <c r="BU49">
        <f t="shared" si="35"/>
        <v>5.4585346599631997E-2</v>
      </c>
      <c r="BV49">
        <v>0.74774623853935895</v>
      </c>
      <c r="BW49">
        <v>0.67686651205398096</v>
      </c>
      <c r="BX49">
        <f t="shared" si="7"/>
        <v>-9.4791150837259774</v>
      </c>
      <c r="BY49">
        <v>0.71736753267338993</v>
      </c>
      <c r="BZ49">
        <f t="shared" si="36"/>
        <v>-4.0627025988536607</v>
      </c>
      <c r="CA49">
        <v>0.75597642116353503</v>
      </c>
      <c r="CB49">
        <f t="shared" si="37"/>
        <v>1.100665198965473</v>
      </c>
      <c r="CC49">
        <v>0.81984317187967826</v>
      </c>
      <c r="CD49">
        <f t="shared" si="38"/>
        <v>9.6418984976979392</v>
      </c>
      <c r="CE49">
        <v>1.8567171271751</v>
      </c>
      <c r="CF49">
        <v>1.6234103353448199</v>
      </c>
      <c r="CG49">
        <f t="shared" si="8"/>
        <v>-12.565553923943403</v>
      </c>
      <c r="CH49">
        <v>1.7706207375226837</v>
      </c>
      <c r="CI49">
        <f t="shared" si="39"/>
        <v>-4.6370224301968674</v>
      </c>
      <c r="CJ49">
        <v>1.8566904107509801</v>
      </c>
      <c r="CK49">
        <f t="shared" si="40"/>
        <v>-1.4389065371813387E-3</v>
      </c>
      <c r="CL49">
        <v>1.9473442900158919</v>
      </c>
      <c r="CM49">
        <f t="shared" si="41"/>
        <v>4.881043079441862</v>
      </c>
      <c r="CN49">
        <v>1.06201990519456</v>
      </c>
      <c r="CO49">
        <v>1.07768292072087</v>
      </c>
      <c r="CP49">
        <f t="shared" si="9"/>
        <v>1.4748325760843968</v>
      </c>
      <c r="CQ49">
        <v>1.0620494617800358</v>
      </c>
      <c r="CR49">
        <f t="shared" si="42"/>
        <v>2.7830538138878301E-3</v>
      </c>
      <c r="CS49">
        <v>1.0620300757604999</v>
      </c>
      <c r="CT49">
        <f t="shared" si="43"/>
        <v>9.5766245906839698E-4</v>
      </c>
      <c r="CU49">
        <v>1.0620173827040649</v>
      </c>
      <c r="CV49">
        <f t="shared" si="44"/>
        <v>-2.3751819366202778E-4</v>
      </c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t="s">
        <v>86</v>
      </c>
      <c r="B50">
        <v>1.0621938493576</v>
      </c>
      <c r="C50">
        <v>1.0742435405172399</v>
      </c>
      <c r="D50">
        <f t="shared" si="11"/>
        <v>1.1344154522197079</v>
      </c>
      <c r="E50">
        <v>1.0615664981184989</v>
      </c>
      <c r="F50">
        <f t="shared" si="12"/>
        <v>-5.9061840687599891E-2</v>
      </c>
      <c r="G50">
        <v>1.0621938617023901</v>
      </c>
      <c r="H50">
        <f t="shared" si="13"/>
        <v>1.1621974733257171E-6</v>
      </c>
      <c r="I50">
        <v>1.0572527480870517</v>
      </c>
      <c r="J50">
        <f t="shared" si="14"/>
        <v>-0.46517886292945143</v>
      </c>
      <c r="K50">
        <v>1.08918036278534</v>
      </c>
      <c r="L50">
        <v>1.10728276068223</v>
      </c>
      <c r="M50">
        <f t="shared" si="0"/>
        <v>1.6620202232251993</v>
      </c>
      <c r="N50">
        <v>1.0993949317726821</v>
      </c>
      <c r="O50">
        <f t="shared" si="15"/>
        <v>0.93782162590781148</v>
      </c>
      <c r="P50">
        <v>1.08918356453567</v>
      </c>
      <c r="Q50">
        <f t="shared" si="16"/>
        <v>2.9395960846973748E-4</v>
      </c>
      <c r="R50">
        <v>1.089165309186511</v>
      </c>
      <c r="S50">
        <f t="shared" si="17"/>
        <v>-1.3821034002607919E-3</v>
      </c>
      <c r="T50">
        <v>1.27551621118805</v>
      </c>
      <c r="U50">
        <v>1.1281911265507401</v>
      </c>
      <c r="V50">
        <f t="shared" si="1"/>
        <v>-11.550232238921327</v>
      </c>
      <c r="W50">
        <v>1.273752632517414</v>
      </c>
      <c r="X50">
        <f t="shared" si="18"/>
        <v>-0.13826391661407345</v>
      </c>
      <c r="Y50">
        <v>1.2755162089859799</v>
      </c>
      <c r="Z50">
        <f t="shared" si="19"/>
        <v>-1.726414813485483E-7</v>
      </c>
      <c r="AA50">
        <v>1.2755435420472219</v>
      </c>
      <c r="AB50">
        <f t="shared" si="20"/>
        <v>2.1427292677354661E-3</v>
      </c>
      <c r="AC50">
        <v>1.3525211224537299</v>
      </c>
      <c r="AD50">
        <v>1.1240523368275801</v>
      </c>
      <c r="AE50">
        <f t="shared" si="2"/>
        <v>-16.892067845244746</v>
      </c>
      <c r="AF50">
        <v>1.352533165316276</v>
      </c>
      <c r="AG50">
        <f t="shared" si="21"/>
        <v>8.9040106998343699E-4</v>
      </c>
      <c r="AH50">
        <v>1.3525211223401901</v>
      </c>
      <c r="AI50">
        <f t="shared" si="22"/>
        <v>-8.3946817767380098E-9</v>
      </c>
      <c r="AJ50">
        <v>1.3394304827633774</v>
      </c>
      <c r="AK50">
        <f t="shared" si="23"/>
        <v>-0.96786951959786094</v>
      </c>
      <c r="AL50">
        <v>1.3955910290092099</v>
      </c>
      <c r="AM50">
        <v>1.1642509375172401</v>
      </c>
      <c r="AN50">
        <f t="shared" si="3"/>
        <v>-16.576496028081248</v>
      </c>
      <c r="AO50">
        <v>1.3544277338369659</v>
      </c>
      <c r="AP50">
        <f t="shared" si="24"/>
        <v>-2.9495242027650201</v>
      </c>
      <c r="AQ50">
        <v>1.39539933593017</v>
      </c>
      <c r="AR50">
        <f t="shared" si="25"/>
        <v>-1.3735619895470431E-2</v>
      </c>
      <c r="AS50">
        <v>1.3958333365995623</v>
      </c>
      <c r="AT50">
        <f t="shared" si="26"/>
        <v>1.7362363709402737E-2</v>
      </c>
      <c r="AU50">
        <v>1.0836272197298</v>
      </c>
      <c r="AV50">
        <v>1.0302674429418399</v>
      </c>
      <c r="AW50">
        <f t="shared" si="4"/>
        <v>-4.9241820264781877</v>
      </c>
      <c r="AX50">
        <v>1.0836253271478657</v>
      </c>
      <c r="AY50">
        <f t="shared" si="27"/>
        <v>-1.746524911725445E-4</v>
      </c>
      <c r="AZ50">
        <v>1.08362947551717</v>
      </c>
      <c r="BA50">
        <f t="shared" si="28"/>
        <v>2.0817005414201052E-4</v>
      </c>
      <c r="BB50">
        <v>1.0838888063778962</v>
      </c>
      <c r="BC50">
        <f t="shared" si="29"/>
        <v>2.4139911155184362E-2</v>
      </c>
      <c r="BD50">
        <v>1.2000350942348501</v>
      </c>
      <c r="BE50">
        <v>1.0261874302438101</v>
      </c>
      <c r="BF50">
        <f t="shared" si="5"/>
        <v>-14.486881660897291</v>
      </c>
      <c r="BG50">
        <v>1.1698004020413122</v>
      </c>
      <c r="BH50">
        <f t="shared" si="30"/>
        <v>-2.5194839999921621</v>
      </c>
      <c r="BI50">
        <v>1.2000350942348501</v>
      </c>
      <c r="BJ50">
        <f t="shared" si="31"/>
        <v>0</v>
      </c>
      <c r="BK50">
        <v>1.0860821286145403</v>
      </c>
      <c r="BL50">
        <f t="shared" si="32"/>
        <v>-9.4958027617489709</v>
      </c>
      <c r="BM50">
        <v>0.89449913231018296</v>
      </c>
      <c r="BN50">
        <v>0.99594249196551698</v>
      </c>
      <c r="BO50">
        <f t="shared" si="6"/>
        <v>11.340800230106517</v>
      </c>
      <c r="BP50">
        <v>0.91374503053519662</v>
      </c>
      <c r="BQ50">
        <f t="shared" si="33"/>
        <v>2.1515837779862497</v>
      </c>
      <c r="BR50">
        <v>0.89449913231018296</v>
      </c>
      <c r="BS50">
        <f t="shared" si="34"/>
        <v>0</v>
      </c>
      <c r="BT50">
        <v>0.89486639718919858</v>
      </c>
      <c r="BU50">
        <f t="shared" si="35"/>
        <v>4.105815933740458E-2</v>
      </c>
      <c r="BV50">
        <v>0.57360212901516106</v>
      </c>
      <c r="BW50">
        <v>0.73954851510612396</v>
      </c>
      <c r="BX50">
        <f t="shared" si="7"/>
        <v>28.930573597396243</v>
      </c>
      <c r="BY50">
        <v>0.56406010538071205</v>
      </c>
      <c r="BZ50">
        <f t="shared" si="36"/>
        <v>-1.6635265372588595</v>
      </c>
      <c r="CA50">
        <v>0.58745282365011697</v>
      </c>
      <c r="CB50">
        <f t="shared" si="37"/>
        <v>2.4146867548655537</v>
      </c>
      <c r="CC50">
        <v>0.52296979437515478</v>
      </c>
      <c r="CD50">
        <f t="shared" si="38"/>
        <v>-8.8270827597761574</v>
      </c>
      <c r="CE50">
        <v>3.5480322412217702</v>
      </c>
      <c r="CF50">
        <v>1.86539133334482</v>
      </c>
      <c r="CG50">
        <f t="shared" si="8"/>
        <v>-47.424622818464876</v>
      </c>
      <c r="CH50">
        <v>3.4304407153784604</v>
      </c>
      <c r="CI50">
        <f t="shared" si="39"/>
        <v>-3.3142744442146608</v>
      </c>
      <c r="CJ50">
        <v>3.5476747618687599</v>
      </c>
      <c r="CK50">
        <f t="shared" si="40"/>
        <v>-1.0075425720687321E-2</v>
      </c>
      <c r="CL50">
        <v>2.6040201985488771</v>
      </c>
      <c r="CM50">
        <f t="shared" si="41"/>
        <v>-26.606636537998906</v>
      </c>
      <c r="CN50">
        <v>1.0934449732834699</v>
      </c>
      <c r="CO50">
        <v>1.0631596852452201</v>
      </c>
      <c r="CP50">
        <f t="shared" si="9"/>
        <v>-2.7697130425600767</v>
      </c>
      <c r="CQ50">
        <v>1.0934635371421979</v>
      </c>
      <c r="CR50">
        <f t="shared" si="42"/>
        <v>1.6977405522529212E-3</v>
      </c>
      <c r="CS50">
        <v>1.0934390456135299</v>
      </c>
      <c r="CT50">
        <f t="shared" si="43"/>
        <v>-5.421095788852578E-4</v>
      </c>
      <c r="CU50">
        <v>1.0934282620979674</v>
      </c>
      <c r="CV50">
        <f t="shared" si="44"/>
        <v>-1.5283060337570866E-3</v>
      </c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t="s">
        <v>87</v>
      </c>
      <c r="B51">
        <v>1.0621938493576</v>
      </c>
      <c r="C51">
        <v>1.06341037951724</v>
      </c>
      <c r="D51">
        <f t="shared" si="11"/>
        <v>0.11452995706723523</v>
      </c>
      <c r="E51">
        <v>1.0624034182286253</v>
      </c>
      <c r="F51">
        <f t="shared" si="12"/>
        <v>1.9729814021427924E-2</v>
      </c>
      <c r="G51">
        <v>1.06219380470428</v>
      </c>
      <c r="H51">
        <f t="shared" si="13"/>
        <v>-4.2038767177514561E-6</v>
      </c>
      <c r="I51">
        <v>1.0624882388502186</v>
      </c>
      <c r="J51">
        <f t="shared" si="14"/>
        <v>2.7715232280497694E-2</v>
      </c>
      <c r="K51">
        <v>1.08918036278534</v>
      </c>
      <c r="L51">
        <v>1.0887797759511899</v>
      </c>
      <c r="M51">
        <f t="shared" si="0"/>
        <v>-3.6778741872072078E-2</v>
      </c>
      <c r="N51">
        <v>1.0892148116149829</v>
      </c>
      <c r="O51">
        <f t="shared" si="15"/>
        <v>3.1628214040491259E-3</v>
      </c>
      <c r="P51">
        <v>1.0891708243270299</v>
      </c>
      <c r="Q51">
        <f t="shared" si="16"/>
        <v>-8.7574644530821213E-4</v>
      </c>
      <c r="R51">
        <v>1.0896073830069044</v>
      </c>
      <c r="S51">
        <f t="shared" si="17"/>
        <v>3.9205648224539008E-2</v>
      </c>
      <c r="T51">
        <v>1.27551621118805</v>
      </c>
      <c r="U51">
        <v>1.2771924537380299</v>
      </c>
      <c r="V51">
        <f t="shared" si="1"/>
        <v>0.13141679700163059</v>
      </c>
      <c r="W51">
        <v>1.2746368118096192</v>
      </c>
      <c r="X51">
        <f t="shared" si="18"/>
        <v>-6.8944586569523014E-2</v>
      </c>
      <c r="Y51">
        <v>1.2755162110616201</v>
      </c>
      <c r="Z51">
        <f t="shared" si="19"/>
        <v>-9.9120635621324873E-9</v>
      </c>
      <c r="AA51">
        <v>1.3054142622373825</v>
      </c>
      <c r="AB51">
        <f t="shared" si="20"/>
        <v>2.343996163050305</v>
      </c>
      <c r="AC51">
        <v>1.3525211224537299</v>
      </c>
      <c r="AD51">
        <v>1.3558021018275801</v>
      </c>
      <c r="AE51">
        <f t="shared" si="2"/>
        <v>0.24258248683746036</v>
      </c>
      <c r="AF51">
        <v>1.3526284667742476</v>
      </c>
      <c r="AG51">
        <f t="shared" si="21"/>
        <v>7.9366095461037775E-3</v>
      </c>
      <c r="AH51">
        <v>1.35252112278006</v>
      </c>
      <c r="AI51">
        <f t="shared" si="22"/>
        <v>2.4127539944226293E-8</v>
      </c>
      <c r="AJ51">
        <v>1.3377947743031557</v>
      </c>
      <c r="AK51">
        <f t="shared" si="23"/>
        <v>-1.0888072582450894</v>
      </c>
      <c r="AL51">
        <v>1.3955910290092099</v>
      </c>
      <c r="AM51">
        <v>1.39370510551724</v>
      </c>
      <c r="AN51">
        <f t="shared" si="3"/>
        <v>-0.13513439487417878</v>
      </c>
      <c r="AO51">
        <v>1.3932572338071745</v>
      </c>
      <c r="AP51">
        <f t="shared" si="24"/>
        <v>-0.16722629721203733</v>
      </c>
      <c r="AQ51">
        <v>1.39560948711281</v>
      </c>
      <c r="AR51">
        <f t="shared" si="25"/>
        <v>1.3226011930673293E-3</v>
      </c>
      <c r="AS51">
        <v>1.3957865792988915</v>
      </c>
      <c r="AT51">
        <f t="shared" si="26"/>
        <v>1.4012005352339851E-2</v>
      </c>
      <c r="AU51">
        <v>1.0836272197298</v>
      </c>
      <c r="AV51">
        <v>1.07925326905758</v>
      </c>
      <c r="AW51">
        <f t="shared" si="4"/>
        <v>-0.40363979351779772</v>
      </c>
      <c r="AX51">
        <v>1.0836200401049898</v>
      </c>
      <c r="AY51">
        <f t="shared" si="27"/>
        <v>-6.6255486014993271E-4</v>
      </c>
      <c r="AZ51">
        <v>1.0836327986113601</v>
      </c>
      <c r="BA51">
        <f t="shared" si="28"/>
        <v>5.1483401842234474E-4</v>
      </c>
      <c r="BB51">
        <v>1.0779752878070343</v>
      </c>
      <c r="BC51">
        <f t="shared" si="29"/>
        <v>-0.52157530005337005</v>
      </c>
      <c r="BD51">
        <v>1.2000350942348501</v>
      </c>
      <c r="BE51">
        <v>1.1921299267815599</v>
      </c>
      <c r="BF51">
        <f t="shared" si="5"/>
        <v>-0.65874468932348662</v>
      </c>
      <c r="BG51">
        <v>1.0565803137361742</v>
      </c>
      <c r="BH51">
        <f t="shared" si="30"/>
        <v>-11.954215438186292</v>
      </c>
      <c r="BI51">
        <v>1.2000350942348501</v>
      </c>
      <c r="BJ51">
        <f t="shared" si="31"/>
        <v>0</v>
      </c>
      <c r="BK51">
        <v>1.1048086159950641</v>
      </c>
      <c r="BL51">
        <f t="shared" si="32"/>
        <v>-7.935307783686361</v>
      </c>
      <c r="BM51">
        <v>0.89449913231018296</v>
      </c>
      <c r="BN51">
        <v>0.89980731296551697</v>
      </c>
      <c r="BO51">
        <f t="shared" si="6"/>
        <v>0.59342490826400285</v>
      </c>
      <c r="BP51">
        <v>0.87651979715370387</v>
      </c>
      <c r="BQ51">
        <f t="shared" si="33"/>
        <v>-2.0099891108943466</v>
      </c>
      <c r="BR51">
        <v>0.89449913231018296</v>
      </c>
      <c r="BS51">
        <f t="shared" si="34"/>
        <v>0</v>
      </c>
      <c r="BT51">
        <v>0.89485132446615556</v>
      </c>
      <c r="BU51">
        <f t="shared" si="35"/>
        <v>3.9373113203922977E-2</v>
      </c>
      <c r="BV51">
        <v>0.57360212901516106</v>
      </c>
      <c r="BW51">
        <v>0.54051867017968402</v>
      </c>
      <c r="BX51">
        <f t="shared" si="7"/>
        <v>-5.7676666738108624</v>
      </c>
      <c r="BY51">
        <v>0.55784947659141659</v>
      </c>
      <c r="BZ51">
        <f t="shared" si="36"/>
        <v>-2.7462681233053963</v>
      </c>
      <c r="CA51">
        <v>0.58704830272874298</v>
      </c>
      <c r="CB51">
        <f t="shared" si="37"/>
        <v>2.3441638434411254</v>
      </c>
      <c r="CC51">
        <v>0.57913421729879566</v>
      </c>
      <c r="CD51">
        <f t="shared" si="38"/>
        <v>0.96444695788226154</v>
      </c>
      <c r="CE51">
        <v>3.5480322412217702</v>
      </c>
      <c r="CF51">
        <v>3.55670644734482</v>
      </c>
      <c r="CG51">
        <f t="shared" si="8"/>
        <v>0.24447934892674017</v>
      </c>
      <c r="CH51">
        <v>2.7417963532762939</v>
      </c>
      <c r="CI51">
        <f t="shared" si="39"/>
        <v>-22.723465660161189</v>
      </c>
      <c r="CJ51">
        <v>3.5482018305149601</v>
      </c>
      <c r="CK51">
        <f t="shared" si="40"/>
        <v>4.7798126302112881E-3</v>
      </c>
      <c r="CL51">
        <v>3.2546714654493538</v>
      </c>
      <c r="CM51">
        <f t="shared" si="41"/>
        <v>-8.2682669104325033</v>
      </c>
      <c r="CN51">
        <v>1.0934449732834699</v>
      </c>
      <c r="CO51">
        <v>1.08677503497423</v>
      </c>
      <c r="CP51">
        <f t="shared" si="9"/>
        <v>-0.60999304694876044</v>
      </c>
      <c r="CQ51">
        <v>1.095961108734258</v>
      </c>
      <c r="CR51">
        <f t="shared" si="42"/>
        <v>0.23011084345950064</v>
      </c>
      <c r="CS51">
        <v>1.0934555790017599</v>
      </c>
      <c r="CT51">
        <f t="shared" si="43"/>
        <v>9.6993616955299211E-4</v>
      </c>
      <c r="CU51">
        <v>1.1063099879371945</v>
      </c>
      <c r="CV51">
        <f t="shared" si="44"/>
        <v>1.1765580315480033</v>
      </c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 s="3" customFormat="1">
      <c r="A52" t="s">
        <v>72</v>
      </c>
      <c r="B52">
        <v>1.08188586154418</v>
      </c>
      <c r="C52">
        <v>1.06341037951724</v>
      </c>
      <c r="D52">
        <f t="shared" si="11"/>
        <v>-1.7077108301027069</v>
      </c>
      <c r="E52">
        <v>1.07688800981304</v>
      </c>
      <c r="F52">
        <f t="shared" si="12"/>
        <v>-0.46195739391644564</v>
      </c>
      <c r="G52">
        <v>1.08188596070881</v>
      </c>
      <c r="H52">
        <f t="shared" si="13"/>
        <v>9.1659049801657106E-6</v>
      </c>
      <c r="I52">
        <v>1.0819774796780854</v>
      </c>
      <c r="J52">
        <f t="shared" si="14"/>
        <v>8.4683733434403972E-3</v>
      </c>
      <c r="K52">
        <v>1.0650361884358901</v>
      </c>
      <c r="L52">
        <v>1.08712912952346</v>
      </c>
      <c r="M52">
        <f t="shared" si="0"/>
        <v>2.0743840751566873</v>
      </c>
      <c r="N52">
        <v>1.0650492173874655</v>
      </c>
      <c r="O52">
        <f t="shared" si="15"/>
        <v>1.2233341661877577E-3</v>
      </c>
      <c r="P52">
        <v>1.06504521221388</v>
      </c>
      <c r="Q52">
        <f t="shared" si="16"/>
        <v>8.4727430747676634E-4</v>
      </c>
      <c r="R52">
        <v>1.0654925763977137</v>
      </c>
      <c r="S52">
        <f t="shared" si="17"/>
        <v>4.2851873652651952E-2</v>
      </c>
      <c r="T52">
        <v>1.23833955297347</v>
      </c>
      <c r="U52">
        <v>1.2771589624081301</v>
      </c>
      <c r="V52">
        <f t="shared" si="1"/>
        <v>3.1347952458958384</v>
      </c>
      <c r="W52">
        <v>1.2607356051373562</v>
      </c>
      <c r="X52">
        <f t="shared" si="18"/>
        <v>1.8085550211256147</v>
      </c>
      <c r="Y52">
        <v>1.2383395530022701</v>
      </c>
      <c r="Z52">
        <f t="shared" si="19"/>
        <v>2.3257008441701024E-9</v>
      </c>
      <c r="AA52">
        <v>1.2383404581267301</v>
      </c>
      <c r="AB52">
        <f t="shared" si="20"/>
        <v>7.3094108796644113E-5</v>
      </c>
      <c r="AC52">
        <v>1.2920979976442899</v>
      </c>
      <c r="AD52">
        <v>1.3558021018275801</v>
      </c>
      <c r="AE52">
        <f t="shared" si="2"/>
        <v>4.9302842585804951</v>
      </c>
      <c r="AF52">
        <v>1.2923760052477771</v>
      </c>
      <c r="AG52">
        <f t="shared" si="21"/>
        <v>2.1515984390814622E-2</v>
      </c>
      <c r="AH52">
        <v>1.29209799827145</v>
      </c>
      <c r="AI52">
        <f t="shared" si="22"/>
        <v>4.8538121936018791E-8</v>
      </c>
      <c r="AJ52">
        <v>1.2851188015583506</v>
      </c>
      <c r="AK52">
        <f t="shared" si="23"/>
        <v>-0.54014448584113361</v>
      </c>
      <c r="AL52">
        <v>1.1003207769449701</v>
      </c>
      <c r="AM52">
        <v>1.39370510551724</v>
      </c>
      <c r="AN52">
        <f t="shared" si="3"/>
        <v>26.663527102237282</v>
      </c>
      <c r="AO52">
        <v>1.0997180565959355</v>
      </c>
      <c r="AP52">
        <f t="shared" si="24"/>
        <v>-5.477678524876016E-2</v>
      </c>
      <c r="AQ52">
        <v>1.10030265725682</v>
      </c>
      <c r="AR52">
        <f t="shared" si="25"/>
        <v>-1.6467641554892961E-3</v>
      </c>
      <c r="AS52">
        <v>1.1000624906063778</v>
      </c>
      <c r="AT52">
        <f t="shared" si="26"/>
        <v>-2.3473730934118257E-2</v>
      </c>
      <c r="AU52">
        <v>1.0744651471075599</v>
      </c>
      <c r="AV52">
        <v>1.0851318131206</v>
      </c>
      <c r="AW52">
        <f t="shared" si="4"/>
        <v>0.9927419276236723</v>
      </c>
      <c r="AX52">
        <v>1.0744614325894677</v>
      </c>
      <c r="AY52">
        <f t="shared" si="27"/>
        <v>-3.4570856972170733E-4</v>
      </c>
      <c r="AZ52">
        <v>1.0744688741744499</v>
      </c>
      <c r="BA52">
        <f t="shared" si="28"/>
        <v>3.4687648082728937E-4</v>
      </c>
      <c r="BB52">
        <v>1.0745422614944418</v>
      </c>
      <c r="BC52">
        <f t="shared" si="29"/>
        <v>7.1770021660953467E-3</v>
      </c>
      <c r="BD52">
        <v>1.11636443818327</v>
      </c>
      <c r="BE52">
        <v>1.19710944624641</v>
      </c>
      <c r="BF52">
        <f t="shared" si="5"/>
        <v>7.232853833515283</v>
      </c>
      <c r="BG52">
        <v>1.1207103647434031</v>
      </c>
      <c r="BH52">
        <f t="shared" si="30"/>
        <v>0.38929281617081118</v>
      </c>
      <c r="BI52">
        <v>1.11636443818327</v>
      </c>
      <c r="BJ52">
        <f t="shared" si="31"/>
        <v>0</v>
      </c>
      <c r="BK52">
        <v>1.0596336666760728</v>
      </c>
      <c r="BL52">
        <f t="shared" si="32"/>
        <v>-5.0817429834578691</v>
      </c>
      <c r="BM52">
        <v>1.09985831057016</v>
      </c>
      <c r="BN52">
        <v>0.89980731296551697</v>
      </c>
      <c r="BO52">
        <f t="shared" si="6"/>
        <v>-18.188797200699224</v>
      </c>
      <c r="BP52">
        <v>1.0954625497675157</v>
      </c>
      <c r="BQ52">
        <f t="shared" si="33"/>
        <v>-0.39966609884191623</v>
      </c>
      <c r="BR52">
        <v>1.09985831057016</v>
      </c>
      <c r="BS52">
        <f t="shared" si="34"/>
        <v>0</v>
      </c>
      <c r="BT52">
        <v>1.1003235945067358</v>
      </c>
      <c r="BU52">
        <f t="shared" si="35"/>
        <v>4.2303988805116537E-2</v>
      </c>
      <c r="BV52">
        <v>0.99089407580216504</v>
      </c>
      <c r="BW52">
        <v>0.54547994837302505</v>
      </c>
      <c r="BX52">
        <f t="shared" si="7"/>
        <v>-44.950730689207212</v>
      </c>
      <c r="BY52">
        <v>0.81615402992515651</v>
      </c>
      <c r="BZ52">
        <f t="shared" si="36"/>
        <v>-17.63458377077793</v>
      </c>
      <c r="CA52">
        <v>1.00381673458909</v>
      </c>
      <c r="CB52">
        <f t="shared" si="37"/>
        <v>1.3041412904263896</v>
      </c>
      <c r="CC52">
        <v>0.99292571561104492</v>
      </c>
      <c r="CD52">
        <f t="shared" si="38"/>
        <v>0.20503097742664314</v>
      </c>
      <c r="CE52">
        <v>2.63217856788506</v>
      </c>
      <c r="CF52">
        <v>3.55670644734482</v>
      </c>
      <c r="CG52">
        <f t="shared" si="8"/>
        <v>35.124056199675415</v>
      </c>
      <c r="CH52">
        <v>3.0493604128174248</v>
      </c>
      <c r="CI52">
        <f t="shared" si="39"/>
        <v>15.849298752841372</v>
      </c>
      <c r="CJ52">
        <v>2.63210344194257</v>
      </c>
      <c r="CK52">
        <f t="shared" si="40"/>
        <v>-2.8541354833081451E-3</v>
      </c>
      <c r="CL52">
        <v>2.6552251959882009</v>
      </c>
      <c r="CM52">
        <f t="shared" si="41"/>
        <v>0.8755723636811914</v>
      </c>
      <c r="CN52">
        <v>1.0915350954882399</v>
      </c>
      <c r="CO52">
        <v>1.0907888769292899</v>
      </c>
      <c r="CP52">
        <f t="shared" si="9"/>
        <v>-6.8364137995597984E-2</v>
      </c>
      <c r="CQ52">
        <v>1.0915598191824907</v>
      </c>
      <c r="CR52">
        <f t="shared" si="42"/>
        <v>2.2650388753385369E-3</v>
      </c>
      <c r="CS52">
        <v>1.09152945762652</v>
      </c>
      <c r="CT52">
        <f t="shared" si="43"/>
        <v>-5.1650759954709712E-4</v>
      </c>
      <c r="CU52">
        <v>1.0915321584920914</v>
      </c>
      <c r="CV52">
        <f t="shared" si="44"/>
        <v>-2.6907024434173109E-4</v>
      </c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t="s">
        <v>73</v>
      </c>
      <c r="B53">
        <v>1.0715639438112701</v>
      </c>
      <c r="C53">
        <v>1.0831023925172401</v>
      </c>
      <c r="D53">
        <f t="shared" si="11"/>
        <v>1.0767858299646371</v>
      </c>
      <c r="E53">
        <v>1.0713297596305442</v>
      </c>
      <c r="F53">
        <f t="shared" si="12"/>
        <v>-2.1854428947368089E-2</v>
      </c>
      <c r="G53">
        <v>1.0715564089218601</v>
      </c>
      <c r="H53">
        <f t="shared" si="13"/>
        <v>-7.0316750143404553E-4</v>
      </c>
      <c r="I53">
        <v>1.0715322058278638</v>
      </c>
      <c r="J53">
        <f t="shared" si="14"/>
        <v>-2.9618375636449052E-3</v>
      </c>
      <c r="K53">
        <v>1.06391484778173</v>
      </c>
      <c r="L53">
        <v>1.0642054321498799</v>
      </c>
      <c r="M53">
        <f t="shared" si="0"/>
        <v>2.7312746763132743E-2</v>
      </c>
      <c r="N53">
        <v>1.0607528595194298</v>
      </c>
      <c r="O53">
        <f t="shared" si="15"/>
        <v>-0.29720313321060932</v>
      </c>
      <c r="P53">
        <v>1.06390877769638</v>
      </c>
      <c r="Q53">
        <f t="shared" si="16"/>
        <v>-5.7054240408192986E-4</v>
      </c>
      <c r="R53">
        <v>1.0645476908764557</v>
      </c>
      <c r="S53">
        <f t="shared" si="17"/>
        <v>5.9482494867447264E-2</v>
      </c>
      <c r="T53">
        <v>1.21913627054269</v>
      </c>
      <c r="U53">
        <v>1.23920669260815</v>
      </c>
      <c r="V53">
        <f t="shared" si="1"/>
        <v>1.646282089247147</v>
      </c>
      <c r="W53">
        <v>1.2086424937158222</v>
      </c>
      <c r="X53">
        <f t="shared" si="18"/>
        <v>-0.86075503456201607</v>
      </c>
      <c r="Y53">
        <v>1.2191362705417099</v>
      </c>
      <c r="Z53">
        <f t="shared" si="19"/>
        <v>-8.0393382579192841E-11</v>
      </c>
      <c r="AA53">
        <v>1.2026118357295195</v>
      </c>
      <c r="AB53">
        <f t="shared" si="20"/>
        <v>-1.3554214744029252</v>
      </c>
      <c r="AC53">
        <v>1.26741104581597</v>
      </c>
      <c r="AD53">
        <v>1.2953789778275799</v>
      </c>
      <c r="AE53">
        <f t="shared" si="2"/>
        <v>2.206697827349609</v>
      </c>
      <c r="AF53">
        <v>1.2635020422668501</v>
      </c>
      <c r="AG53">
        <f t="shared" si="21"/>
        <v>-0.30842429234180907</v>
      </c>
      <c r="AH53">
        <v>1.26741103812182</v>
      </c>
      <c r="AI53">
        <f t="shared" si="22"/>
        <v>-6.0707613439270037E-7</v>
      </c>
      <c r="AJ53">
        <v>1.2959581016512454</v>
      </c>
      <c r="AK53">
        <f t="shared" si="23"/>
        <v>2.2523912766514163</v>
      </c>
      <c r="AL53">
        <v>1.0510088287227799</v>
      </c>
      <c r="AM53">
        <v>1.0984348535172399</v>
      </c>
      <c r="AN53">
        <f t="shared" si="3"/>
        <v>4.5124287730383443</v>
      </c>
      <c r="AO53">
        <v>1.0143192353180335</v>
      </c>
      <c r="AP53">
        <f t="shared" si="24"/>
        <v>-3.4908929784474609</v>
      </c>
      <c r="AQ53">
        <v>1.0510106803169601</v>
      </c>
      <c r="AR53">
        <f t="shared" si="25"/>
        <v>1.7617303771389969E-4</v>
      </c>
      <c r="AS53">
        <v>1.0501685465341837</v>
      </c>
      <c r="AT53">
        <f t="shared" si="26"/>
        <v>-7.9950059945486651E-2</v>
      </c>
      <c r="AU53">
        <v>1.0667795556323401</v>
      </c>
      <c r="AV53">
        <v>1.0777746893712501</v>
      </c>
      <c r="AW53">
        <f t="shared" si="4"/>
        <v>1.0306847071504481</v>
      </c>
      <c r="AX53">
        <v>1.0734750538149949</v>
      </c>
      <c r="AY53">
        <f t="shared" si="27"/>
        <v>0.62763652971264572</v>
      </c>
      <c r="AZ53">
        <v>1.0668011547048799</v>
      </c>
      <c r="BA53">
        <f t="shared" si="28"/>
        <v>2.0246987698450307E-3</v>
      </c>
      <c r="BB53">
        <v>1.0669512799019272</v>
      </c>
      <c r="BC53">
        <f t="shared" si="29"/>
        <v>1.6097446626198605E-2</v>
      </c>
      <c r="BD53">
        <v>1.1150010984797201</v>
      </c>
      <c r="BE53">
        <v>1.11609896038667</v>
      </c>
      <c r="BF53">
        <f t="shared" si="5"/>
        <v>9.8462854291968702E-2</v>
      </c>
      <c r="BG53">
        <v>1.0921282988295824</v>
      </c>
      <c r="BH53">
        <f t="shared" si="30"/>
        <v>-2.0513701449553938</v>
      </c>
      <c r="BI53">
        <v>1.1150010984797201</v>
      </c>
      <c r="BJ53">
        <f t="shared" si="31"/>
        <v>0</v>
      </c>
      <c r="BK53">
        <v>1.0675145051491477</v>
      </c>
      <c r="BL53">
        <f t="shared" si="32"/>
        <v>-4.2588830984399317</v>
      </c>
      <c r="BM53">
        <v>1.1059335939136701</v>
      </c>
      <c r="BN53">
        <v>1.10516649196551</v>
      </c>
      <c r="BO53">
        <f t="shared" si="6"/>
        <v>-6.9362387794504307E-2</v>
      </c>
      <c r="BP53">
        <v>1.1358423129822683</v>
      </c>
      <c r="BQ53">
        <f t="shared" si="33"/>
        <v>2.7043865231326865</v>
      </c>
      <c r="BR53">
        <v>1.1059335939136701</v>
      </c>
      <c r="BS53">
        <f t="shared" si="34"/>
        <v>0</v>
      </c>
      <c r="BT53">
        <v>1.105814486321095</v>
      </c>
      <c r="BU53">
        <f t="shared" si="35"/>
        <v>-1.0769868392690257E-2</v>
      </c>
      <c r="BV53">
        <v>1.12239479747236</v>
      </c>
      <c r="BW53">
        <v>1.0295673114872801</v>
      </c>
      <c r="BX53">
        <f t="shared" si="7"/>
        <v>-8.2704843424192642</v>
      </c>
      <c r="BY53">
        <v>1.1052268833838013</v>
      </c>
      <c r="BZ53">
        <f t="shared" si="36"/>
        <v>-1.5295789081721534</v>
      </c>
      <c r="CA53">
        <v>1.1262060021678499</v>
      </c>
      <c r="CB53">
        <f t="shared" si="37"/>
        <v>0.33956008207386174</v>
      </c>
      <c r="CC53">
        <v>1.1246068749942766</v>
      </c>
      <c r="CD53">
        <f t="shared" si="38"/>
        <v>0.19708551098937349</v>
      </c>
      <c r="CE53">
        <v>2.6305356426207802</v>
      </c>
      <c r="CF53">
        <v>2.64085277434482</v>
      </c>
      <c r="CG53">
        <f t="shared" si="8"/>
        <v>0.39220649805607416</v>
      </c>
      <c r="CH53">
        <v>2.6460549889518359</v>
      </c>
      <c r="CI53">
        <f t="shared" si="39"/>
        <v>0.58996905723709869</v>
      </c>
      <c r="CJ53">
        <v>2.63060803755842</v>
      </c>
      <c r="CK53">
        <f t="shared" si="40"/>
        <v>2.7520987158207947E-3</v>
      </c>
      <c r="CL53">
        <v>2.559607703835006</v>
      </c>
      <c r="CM53">
        <f t="shared" si="41"/>
        <v>-2.6963306497953128</v>
      </c>
      <c r="CN53">
        <v>1.03924291668905</v>
      </c>
      <c r="CO53">
        <v>1.08988583880075</v>
      </c>
      <c r="CP53">
        <f t="shared" si="9"/>
        <v>4.8730591566642101</v>
      </c>
      <c r="CQ53">
        <v>1.0392737825678853</v>
      </c>
      <c r="CR53">
        <f t="shared" si="42"/>
        <v>2.9700350456666798E-3</v>
      </c>
      <c r="CS53">
        <v>1.0392430610383401</v>
      </c>
      <c r="CT53">
        <f t="shared" si="43"/>
        <v>1.3889850751780725E-5</v>
      </c>
      <c r="CU53">
        <v>1.0392439362583565</v>
      </c>
      <c r="CV53">
        <f t="shared" si="44"/>
        <v>9.8106928627006711E-5</v>
      </c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t="s">
        <v>74</v>
      </c>
      <c r="B54">
        <v>1.0771120253497</v>
      </c>
      <c r="C54">
        <v>1.07278047451724</v>
      </c>
      <c r="D54">
        <f t="shared" si="11"/>
        <v>-0.40214487727529097</v>
      </c>
      <c r="E54">
        <v>1.076984975347673</v>
      </c>
      <c r="F54">
        <f t="shared" si="12"/>
        <v>-1.1795430655015015E-2</v>
      </c>
      <c r="G54">
        <v>1.07723268891823</v>
      </c>
      <c r="H54">
        <f t="shared" si="13"/>
        <v>1.1202508716848325E-2</v>
      </c>
      <c r="I54">
        <v>1.0785636552894802</v>
      </c>
      <c r="J54">
        <f t="shared" si="14"/>
        <v>0.13477056291418854</v>
      </c>
      <c r="K54">
        <v>1.07115337080342</v>
      </c>
      <c r="L54">
        <v>1.0611113611665199</v>
      </c>
      <c r="M54">
        <f t="shared" si="0"/>
        <v>-0.93749503204830775</v>
      </c>
      <c r="N54">
        <v>1.066153467475464</v>
      </c>
      <c r="O54">
        <f t="shared" si="15"/>
        <v>-0.46677753758136276</v>
      </c>
      <c r="P54">
        <v>1.0711407197574601</v>
      </c>
      <c r="Q54">
        <f t="shared" si="16"/>
        <v>-1.1810676514460094E-3</v>
      </c>
      <c r="R54">
        <v>1.0717595216397919</v>
      </c>
      <c r="S54">
        <f t="shared" si="17"/>
        <v>5.6588613068294734E-2</v>
      </c>
      <c r="T54">
        <v>1.12935218698317</v>
      </c>
      <c r="U54">
        <v>1.21960240358442</v>
      </c>
      <c r="V54">
        <f t="shared" si="1"/>
        <v>7.991326146216152</v>
      </c>
      <c r="W54">
        <v>1.1372103506811846</v>
      </c>
      <c r="X54">
        <f t="shared" si="18"/>
        <v>0.69581161559584648</v>
      </c>
      <c r="Y54">
        <v>1.12935218698307</v>
      </c>
      <c r="Z54">
        <f t="shared" si="19"/>
        <v>-8.8475564458930954E-12</v>
      </c>
      <c r="AA54">
        <v>1.129349637095113</v>
      </c>
      <c r="AB54">
        <f t="shared" si="20"/>
        <v>-2.2578324869017424E-4</v>
      </c>
      <c r="AC54">
        <v>1.25982774061694</v>
      </c>
      <c r="AD54">
        <v>1.27069202582758</v>
      </c>
      <c r="AE54">
        <f t="shared" si="2"/>
        <v>0.86236275487311609</v>
      </c>
      <c r="AF54">
        <v>1.2600150938584762</v>
      </c>
      <c r="AG54">
        <f t="shared" si="21"/>
        <v>1.4871338000894784E-2</v>
      </c>
      <c r="AH54">
        <v>1.25982777708907</v>
      </c>
      <c r="AI54">
        <f t="shared" si="22"/>
        <v>2.8950092784074938E-6</v>
      </c>
      <c r="AJ54">
        <v>1.2672311084023109</v>
      </c>
      <c r="AK54">
        <f t="shared" si="23"/>
        <v>0.58764921160931338</v>
      </c>
      <c r="AL54">
        <v>1.09170940711992</v>
      </c>
      <c r="AM54">
        <v>1.04912290551724</v>
      </c>
      <c r="AN54">
        <f t="shared" si="3"/>
        <v>-3.9009008555700859</v>
      </c>
      <c r="AO54">
        <v>1.0978304915792561</v>
      </c>
      <c r="AP54">
        <f t="shared" si="24"/>
        <v>0.560688074996466</v>
      </c>
      <c r="AQ54">
        <v>1.0917155421797</v>
      </c>
      <c r="AR54">
        <f t="shared" si="25"/>
        <v>5.6196820692075043E-4</v>
      </c>
      <c r="AS54">
        <v>1.0897792389762742</v>
      </c>
      <c r="AT54">
        <f t="shared" si="26"/>
        <v>-0.17680237351237382</v>
      </c>
      <c r="AU54">
        <v>1.07473136535541</v>
      </c>
      <c r="AV54">
        <v>1.07012851608366</v>
      </c>
      <c r="AW54">
        <f t="shared" si="4"/>
        <v>-0.42827904908385034</v>
      </c>
      <c r="AX54">
        <v>1.0747180070557862</v>
      </c>
      <c r="AY54">
        <f t="shared" si="27"/>
        <v>-1.2429431255476153E-3</v>
      </c>
      <c r="AZ54">
        <v>1.07479201273101</v>
      </c>
      <c r="BA54">
        <f t="shared" si="28"/>
        <v>5.6430264859636736E-3</v>
      </c>
      <c r="BB54">
        <v>1.0750116311468247</v>
      </c>
      <c r="BC54">
        <f t="shared" si="29"/>
        <v>2.6077753050598871E-2</v>
      </c>
      <c r="BD54">
        <v>1.1150547338605701</v>
      </c>
      <c r="BE54">
        <v>1.11234560865729</v>
      </c>
      <c r="BF54">
        <f t="shared" si="5"/>
        <v>-0.24295894371933099</v>
      </c>
      <c r="BG54">
        <v>1.068029592733136</v>
      </c>
      <c r="BH54">
        <f t="shared" si="30"/>
        <v>-4.2172944250568261</v>
      </c>
      <c r="BI54">
        <v>1.1150547338605701</v>
      </c>
      <c r="BJ54">
        <f t="shared" si="31"/>
        <v>0</v>
      </c>
      <c r="BK54">
        <v>1.0854281405913651</v>
      </c>
      <c r="BL54">
        <f t="shared" si="32"/>
        <v>-2.6569631399735059</v>
      </c>
      <c r="BM54">
        <v>1.1395546438600901</v>
      </c>
      <c r="BN54">
        <v>1.1112417749655099</v>
      </c>
      <c r="BO54">
        <f t="shared" si="6"/>
        <v>-2.4845556154002493</v>
      </c>
      <c r="BP54">
        <v>1.1751725406451057</v>
      </c>
      <c r="BQ54">
        <f t="shared" si="33"/>
        <v>3.1255979673221015</v>
      </c>
      <c r="BR54">
        <v>1.1395546438600901</v>
      </c>
      <c r="BS54">
        <f t="shared" si="34"/>
        <v>0</v>
      </c>
      <c r="BT54">
        <v>1.1392140890864333</v>
      </c>
      <c r="BU54">
        <f t="shared" si="35"/>
        <v>-2.9884900692713965E-2</v>
      </c>
      <c r="BV54">
        <v>1.0473041543681401</v>
      </c>
      <c r="BW54">
        <v>1.1749886742834801</v>
      </c>
      <c r="BX54">
        <f t="shared" si="7"/>
        <v>12.191732400066217</v>
      </c>
      <c r="BY54">
        <v>1.1187795101895448</v>
      </c>
      <c r="BZ54">
        <f t="shared" si="36"/>
        <v>6.824698968613113</v>
      </c>
      <c r="CA54">
        <v>1.04737494797421</v>
      </c>
      <c r="CB54">
        <f t="shared" si="37"/>
        <v>6.7596032895235331E-3</v>
      </c>
      <c r="CC54">
        <v>1.0485669921149408</v>
      </c>
      <c r="CD54">
        <f t="shared" si="38"/>
        <v>0.12057984698462208</v>
      </c>
      <c r="CE54">
        <v>2.4638591189505701</v>
      </c>
      <c r="CF54">
        <v>2.6392098493448199</v>
      </c>
      <c r="CG54">
        <f t="shared" si="8"/>
        <v>7.116913830241109</v>
      </c>
      <c r="CH54">
        <v>2.2929926385587356</v>
      </c>
      <c r="CI54">
        <f t="shared" si="39"/>
        <v>-6.9349127585107846</v>
      </c>
      <c r="CJ54">
        <v>2.4638392041164301</v>
      </c>
      <c r="CK54">
        <f t="shared" si="40"/>
        <v>-8.0827811894015205E-4</v>
      </c>
      <c r="CL54">
        <v>2.2582060420541339</v>
      </c>
      <c r="CM54">
        <f t="shared" si="41"/>
        <v>-8.3467871728002816</v>
      </c>
      <c r="CN54">
        <v>1.071267033616</v>
      </c>
      <c r="CO54">
        <v>1.04632814443186</v>
      </c>
      <c r="CP54">
        <f t="shared" si="9"/>
        <v>-2.3279806436272215</v>
      </c>
      <c r="CQ54">
        <v>1.0616198825568945</v>
      </c>
      <c r="CR54">
        <f t="shared" si="42"/>
        <v>-0.90053653817218726</v>
      </c>
      <c r="CS54">
        <v>1.0712673464995299</v>
      </c>
      <c r="CT54">
        <f t="shared" si="43"/>
        <v>2.9206866276618006E-5</v>
      </c>
      <c r="CU54">
        <v>1.0712673694950745</v>
      </c>
      <c r="CV54">
        <f t="shared" si="44"/>
        <v>3.1353440740130538E-5</v>
      </c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t="s">
        <v>75</v>
      </c>
      <c r="B55">
        <v>1.09587300172285</v>
      </c>
      <c r="C55">
        <v>1.0783285555172399</v>
      </c>
      <c r="D55">
        <f t="shared" si="11"/>
        <v>-1.6009561489358664</v>
      </c>
      <c r="E55">
        <v>1.0962182631366204</v>
      </c>
      <c r="F55">
        <f t="shared" si="12"/>
        <v>3.1505604502314925E-2</v>
      </c>
      <c r="G55">
        <v>1.0955438456008499</v>
      </c>
      <c r="H55">
        <f t="shared" si="13"/>
        <v>-3.0035973281807613E-2</v>
      </c>
      <c r="I55">
        <v>1.0957911013516526</v>
      </c>
      <c r="J55">
        <f t="shared" si="14"/>
        <v>-7.4735275956809401E-3</v>
      </c>
      <c r="K55">
        <v>1.0721064596807801</v>
      </c>
      <c r="L55">
        <v>1.0677853696278301</v>
      </c>
      <c r="M55">
        <f t="shared" si="0"/>
        <v>-0.40304673234005234</v>
      </c>
      <c r="N55">
        <v>1.0721022426868179</v>
      </c>
      <c r="O55">
        <f t="shared" si="15"/>
        <v>-3.9333724036163202E-4</v>
      </c>
      <c r="P55">
        <v>1.0721301374946901</v>
      </c>
      <c r="Q55">
        <f t="shared" si="16"/>
        <v>2.2085319695811512E-3</v>
      </c>
      <c r="R55">
        <v>1.0726158167526645</v>
      </c>
      <c r="S55">
        <f t="shared" si="17"/>
        <v>4.7509934044799668E-2</v>
      </c>
      <c r="T55">
        <v>1.1049308722132201</v>
      </c>
      <c r="U55">
        <v>1.1280151202570701</v>
      </c>
      <c r="V55">
        <f t="shared" si="1"/>
        <v>2.089202919781882</v>
      </c>
      <c r="W55">
        <v>1.1052697599673396</v>
      </c>
      <c r="X55">
        <f t="shared" si="18"/>
        <v>3.0670493751404876E-2</v>
      </c>
      <c r="Y55">
        <v>1.10493087221326</v>
      </c>
      <c r="Z55">
        <f t="shared" si="19"/>
        <v>3.6172424801968016E-12</v>
      </c>
      <c r="AA55">
        <v>1.104935383168101</v>
      </c>
      <c r="AB55">
        <f t="shared" si="20"/>
        <v>4.0825675111507933E-4</v>
      </c>
      <c r="AC55">
        <v>1.2440625532341201</v>
      </c>
      <c r="AD55">
        <v>1.26310872082758</v>
      </c>
      <c r="AE55">
        <f t="shared" si="2"/>
        <v>1.5309654280604006</v>
      </c>
      <c r="AF55">
        <v>1.2634525996623274</v>
      </c>
      <c r="AG55">
        <f t="shared" si="21"/>
        <v>1.5586070312782967</v>
      </c>
      <c r="AH55">
        <v>1.24406202464982</v>
      </c>
      <c r="AI55">
        <f t="shared" si="22"/>
        <v>-4.2488562872807795E-5</v>
      </c>
      <c r="AJ55">
        <v>1.2400189905799892</v>
      </c>
      <c r="AK55">
        <f t="shared" si="23"/>
        <v>-0.32502888569542077</v>
      </c>
      <c r="AL55">
        <v>1.09723357782305</v>
      </c>
      <c r="AM55">
        <v>1.08982348351724</v>
      </c>
      <c r="AN55">
        <f t="shared" si="3"/>
        <v>-0.67534337770740249</v>
      </c>
      <c r="AO55">
        <v>1.1020976781467124</v>
      </c>
      <c r="AP55">
        <f t="shared" si="24"/>
        <v>0.44330582129221879</v>
      </c>
      <c r="AQ55">
        <v>1.0972320642100699</v>
      </c>
      <c r="AR55">
        <f t="shared" si="25"/>
        <v>-1.3794810974224832E-4</v>
      </c>
      <c r="AS55">
        <v>1.0622936641087448</v>
      </c>
      <c r="AT55">
        <f t="shared" si="26"/>
        <v>-3.1843642429925616</v>
      </c>
      <c r="AU55">
        <v>1.0548914765847801</v>
      </c>
      <c r="AV55">
        <v>1.0762084892192401</v>
      </c>
      <c r="AW55">
        <f t="shared" si="4"/>
        <v>2.0207777868747177</v>
      </c>
      <c r="AX55">
        <v>1.064590566848953</v>
      </c>
      <c r="AY55">
        <f t="shared" si="27"/>
        <v>0.91943962762632347</v>
      </c>
      <c r="AZ55">
        <v>1.05511576361988</v>
      </c>
      <c r="BA55">
        <f t="shared" si="28"/>
        <v>2.1261621700276109E-2</v>
      </c>
      <c r="BB55">
        <v>1.0554838325003939</v>
      </c>
      <c r="BC55">
        <f t="shared" si="29"/>
        <v>5.6153256402407668E-2</v>
      </c>
      <c r="BD55">
        <v>1.0906601625650001</v>
      </c>
      <c r="BE55">
        <v>1.1122850064730001</v>
      </c>
      <c r="BF55">
        <f t="shared" si="5"/>
        <v>1.9827297860722255</v>
      </c>
      <c r="BG55">
        <v>1.053197476047655</v>
      </c>
      <c r="BH55">
        <f t="shared" si="30"/>
        <v>-3.4348633793720702</v>
      </c>
      <c r="BI55">
        <v>1.0906601625650001</v>
      </c>
      <c r="BJ55">
        <f t="shared" si="31"/>
        <v>0</v>
      </c>
      <c r="BK55">
        <v>1.0721200190346962</v>
      </c>
      <c r="BL55">
        <f t="shared" si="32"/>
        <v>-1.6999010477013667</v>
      </c>
      <c r="BM55">
        <v>1.14357705074944</v>
      </c>
      <c r="BN55">
        <v>1.14486282496551</v>
      </c>
      <c r="BO55">
        <f t="shared" si="6"/>
        <v>0.11243441928353431</v>
      </c>
      <c r="BP55">
        <v>1.1182175515602353</v>
      </c>
      <c r="BQ55">
        <f t="shared" si="33"/>
        <v>-2.2175592954218075</v>
      </c>
      <c r="BR55">
        <v>1.14357705074944</v>
      </c>
      <c r="BS55">
        <f t="shared" si="34"/>
        <v>0</v>
      </c>
      <c r="BT55">
        <v>1.1430212054042521</v>
      </c>
      <c r="BU55">
        <f t="shared" si="35"/>
        <v>-4.8605849935836096E-2</v>
      </c>
      <c r="BV55">
        <v>1.01785506682905</v>
      </c>
      <c r="BW55">
        <v>1.0807501414104701</v>
      </c>
      <c r="BX55">
        <f t="shared" si="7"/>
        <v>6.1791778251258016</v>
      </c>
      <c r="BY55">
        <v>1.0021702135228301</v>
      </c>
      <c r="BZ55">
        <f t="shared" si="36"/>
        <v>-1.540971187094776</v>
      </c>
      <c r="CA55">
        <v>1.02827466015737</v>
      </c>
      <c r="CB55">
        <f t="shared" si="37"/>
        <v>1.0236814324440524</v>
      </c>
      <c r="CC55">
        <v>1.0204891448917621</v>
      </c>
      <c r="CD55">
        <f t="shared" si="38"/>
        <v>0.25878714451145862</v>
      </c>
      <c r="CE55">
        <v>2.2931952425214401</v>
      </c>
      <c r="CF55">
        <v>2.4725333253448198</v>
      </c>
      <c r="CG55">
        <f t="shared" si="8"/>
        <v>7.8204454421504837</v>
      </c>
      <c r="CH55">
        <v>2.3325820987455597</v>
      </c>
      <c r="CI55">
        <f t="shared" si="39"/>
        <v>1.7175535468498724</v>
      </c>
      <c r="CJ55">
        <v>2.2931968591136802</v>
      </c>
      <c r="CK55">
        <f t="shared" si="40"/>
        <v>7.0495185499115412E-5</v>
      </c>
      <c r="CL55">
        <v>2.3084833239362079</v>
      </c>
      <c r="CM55">
        <f t="shared" si="41"/>
        <v>0.66667160001422554</v>
      </c>
      <c r="CN55">
        <v>1.1013715001764399</v>
      </c>
      <c r="CO55">
        <v>1.0655058099080099</v>
      </c>
      <c r="CP55">
        <f t="shared" si="9"/>
        <v>-3.256457086703652</v>
      </c>
      <c r="CQ55">
        <v>1.101363888443267</v>
      </c>
      <c r="CR55">
        <f t="shared" si="42"/>
        <v>-6.911140493153149E-4</v>
      </c>
      <c r="CS55">
        <v>1.1013701176020501</v>
      </c>
      <c r="CT55">
        <f t="shared" si="43"/>
        <v>-1.2553206521520976E-4</v>
      </c>
      <c r="CU55">
        <v>1.1013773136956009</v>
      </c>
      <c r="CV55">
        <f t="shared" si="44"/>
        <v>5.2784361680198726E-4</v>
      </c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t="s">
        <v>76</v>
      </c>
      <c r="B56">
        <v>1.0958728101570001</v>
      </c>
      <c r="C56">
        <v>1.0970895325172401</v>
      </c>
      <c r="D56">
        <f t="shared" si="11"/>
        <v>0.11102769855797762</v>
      </c>
      <c r="E56">
        <v>1.0960640213491251</v>
      </c>
      <c r="F56">
        <f t="shared" si="12"/>
        <v>1.7448301513891717E-2</v>
      </c>
      <c r="G56">
        <v>1.0959936557147201</v>
      </c>
      <c r="H56">
        <f t="shared" si="13"/>
        <v>1.1027334249003672E-2</v>
      </c>
      <c r="I56">
        <v>1.0957444080746594</v>
      </c>
      <c r="J56">
        <f t="shared" si="14"/>
        <v>-1.1716878195222878E-2</v>
      </c>
      <c r="K56">
        <v>1.0738191724316399</v>
      </c>
      <c r="L56">
        <v>1.0694105562156599</v>
      </c>
      <c r="M56">
        <f t="shared" si="0"/>
        <v>-0.41055480561003332</v>
      </c>
      <c r="N56">
        <v>1.0737879647218105</v>
      </c>
      <c r="O56">
        <f t="shared" si="15"/>
        <v>-2.9062351120795657E-3</v>
      </c>
      <c r="P56">
        <v>1.07383668377048</v>
      </c>
      <c r="Q56">
        <f t="shared" si="16"/>
        <v>1.6307530438703813E-3</v>
      </c>
      <c r="R56">
        <v>1.0752970345409694</v>
      </c>
      <c r="S56">
        <f t="shared" si="17"/>
        <v>0.13762672033344725</v>
      </c>
      <c r="T56">
        <v>1.1129695644303601</v>
      </c>
      <c r="U56">
        <v>1.10313258197689</v>
      </c>
      <c r="V56">
        <f t="shared" si="1"/>
        <v>-0.88385008609870219</v>
      </c>
      <c r="W56">
        <v>1.1063789210624699</v>
      </c>
      <c r="X56">
        <f t="shared" si="18"/>
        <v>-0.5921674391216073</v>
      </c>
      <c r="Y56">
        <v>1.1129695644303601</v>
      </c>
      <c r="Z56">
        <f t="shared" si="19"/>
        <v>0</v>
      </c>
      <c r="AA56">
        <v>1.1129701793845208</v>
      </c>
      <c r="AB56">
        <f t="shared" si="20"/>
        <v>5.5253457089774906E-5</v>
      </c>
      <c r="AC56">
        <v>1.22261902361931</v>
      </c>
      <c r="AD56">
        <v>1.2473435328275799</v>
      </c>
      <c r="AE56">
        <f t="shared" si="2"/>
        <v>2.0222578522521415</v>
      </c>
      <c r="AF56">
        <v>1.223471700249835</v>
      </c>
      <c r="AG56">
        <f t="shared" si="21"/>
        <v>6.9741809513223951E-2</v>
      </c>
      <c r="AH56">
        <v>1.2226226716588999</v>
      </c>
      <c r="AI56">
        <f t="shared" si="22"/>
        <v>2.9837909598084901E-4</v>
      </c>
      <c r="AJ56">
        <v>1.2204904449164118</v>
      </c>
      <c r="AK56">
        <f t="shared" si="23"/>
        <v>-0.17409991679967163</v>
      </c>
      <c r="AL56">
        <v>1.0114490857449201</v>
      </c>
      <c r="AM56">
        <v>1.09534765451724</v>
      </c>
      <c r="AN56">
        <f t="shared" si="3"/>
        <v>8.2948879933516029</v>
      </c>
      <c r="AO56">
        <v>1.0155918031618998</v>
      </c>
      <c r="AP56">
        <f t="shared" si="24"/>
        <v>0.4095823977070116</v>
      </c>
      <c r="AQ56">
        <v>1.01146010500503</v>
      </c>
      <c r="AR56">
        <f t="shared" si="25"/>
        <v>1.0894527727828276E-3</v>
      </c>
      <c r="AS56">
        <v>1.0519386167602307</v>
      </c>
      <c r="AT56">
        <f t="shared" si="26"/>
        <v>4.0031210256609757</v>
      </c>
      <c r="AU56">
        <v>1.051164266724</v>
      </c>
      <c r="AV56">
        <v>1.0594791141548101</v>
      </c>
      <c r="AW56">
        <f t="shared" si="4"/>
        <v>0.79101313600810597</v>
      </c>
      <c r="AX56">
        <v>1.0511613904562158</v>
      </c>
      <c r="AY56">
        <f t="shared" si="27"/>
        <v>-2.7362686073155185E-4</v>
      </c>
      <c r="AZ56">
        <v>1.0503722672706399</v>
      </c>
      <c r="BA56">
        <f t="shared" si="28"/>
        <v>-7.5344974941772017E-2</v>
      </c>
      <c r="BB56">
        <v>1.0513473009506038</v>
      </c>
      <c r="BC56">
        <f t="shared" si="29"/>
        <v>1.741252365572242E-2</v>
      </c>
      <c r="BD56">
        <v>1.0845768912142599</v>
      </c>
      <c r="BE56">
        <v>1.08862063704224</v>
      </c>
      <c r="BF56">
        <f t="shared" si="5"/>
        <v>0.37284086179014969</v>
      </c>
      <c r="BG56">
        <v>1.0783467525894148</v>
      </c>
      <c r="BH56">
        <f t="shared" si="30"/>
        <v>-0.57443033087954132</v>
      </c>
      <c r="BI56">
        <v>1.0845768912142599</v>
      </c>
      <c r="BJ56">
        <f t="shared" si="31"/>
        <v>0</v>
      </c>
      <c r="BK56">
        <v>1.051140129326168</v>
      </c>
      <c r="BL56">
        <f t="shared" si="32"/>
        <v>-3.0829314324277339</v>
      </c>
      <c r="BM56">
        <v>1.15091758854363</v>
      </c>
      <c r="BN56">
        <v>1.1488852319655101</v>
      </c>
      <c r="BO56">
        <f t="shared" si="6"/>
        <v>-0.1765857606443999</v>
      </c>
      <c r="BP56">
        <v>1.1382586798840755</v>
      </c>
      <c r="BQ56">
        <f t="shared" si="33"/>
        <v>-1.0998970547989553</v>
      </c>
      <c r="BR56">
        <v>1.15091758854363</v>
      </c>
      <c r="BS56">
        <f t="shared" si="34"/>
        <v>0</v>
      </c>
      <c r="BT56">
        <v>1.1252162516082538</v>
      </c>
      <c r="BU56">
        <f t="shared" si="35"/>
        <v>-2.2331170529680309</v>
      </c>
      <c r="BV56">
        <v>1.02915985162081</v>
      </c>
      <c r="BW56">
        <v>1.04186915181419</v>
      </c>
      <c r="BX56">
        <f t="shared" si="7"/>
        <v>1.2349199372055086</v>
      </c>
      <c r="BY56">
        <v>1.0177541098031671</v>
      </c>
      <c r="BZ56">
        <f t="shared" si="36"/>
        <v>-1.1082575558772749</v>
      </c>
      <c r="CA56">
        <v>0.99812772429006202</v>
      </c>
      <c r="CB56">
        <f t="shared" si="37"/>
        <v>-3.0152873998996292</v>
      </c>
      <c r="CC56">
        <v>0.99317104224318298</v>
      </c>
      <c r="CD56">
        <f t="shared" si="38"/>
        <v>-3.4969115168016667</v>
      </c>
      <c r="CE56">
        <v>1.8938756543219799</v>
      </c>
      <c r="CF56">
        <v>2.30186944934482</v>
      </c>
      <c r="CG56">
        <f t="shared" si="8"/>
        <v>21.542797389668362</v>
      </c>
      <c r="CH56">
        <v>1.9494104037726732</v>
      </c>
      <c r="CI56">
        <f t="shared" si="39"/>
        <v>2.9323334572657078</v>
      </c>
      <c r="CJ56">
        <v>1.8938515216005301</v>
      </c>
      <c r="CK56">
        <f t="shared" si="40"/>
        <v>-1.2742505768412772E-3</v>
      </c>
      <c r="CL56">
        <v>1.9794524337510173</v>
      </c>
      <c r="CM56">
        <f t="shared" si="41"/>
        <v>4.5186060253609659</v>
      </c>
      <c r="CN56">
        <v>1.10153694093858</v>
      </c>
      <c r="CO56">
        <v>1.09375307493998</v>
      </c>
      <c r="CP56">
        <f t="shared" si="9"/>
        <v>-0.7066368552259068</v>
      </c>
      <c r="CQ56">
        <v>1.1015294651322858</v>
      </c>
      <c r="CR56">
        <f t="shared" si="42"/>
        <v>-6.786705026762649E-4</v>
      </c>
      <c r="CS56">
        <v>1.10153646721543</v>
      </c>
      <c r="CT56">
        <f t="shared" si="43"/>
        <v>-4.3005652596366045E-5</v>
      </c>
      <c r="CU56">
        <v>1.1007978900543309</v>
      </c>
      <c r="CV56">
        <f t="shared" si="44"/>
        <v>-6.7092700823938145E-2</v>
      </c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t="s">
        <v>77</v>
      </c>
      <c r="B57">
        <v>1.09448533659617</v>
      </c>
      <c r="C57">
        <v>1.0970893405172399</v>
      </c>
      <c r="D57">
        <f t="shared" si="11"/>
        <v>0.23792040276833401</v>
      </c>
      <c r="E57">
        <v>1.0948739287313614</v>
      </c>
      <c r="F57">
        <f t="shared" si="12"/>
        <v>3.5504553802419472E-2</v>
      </c>
      <c r="G57">
        <v>1.0944680833172999</v>
      </c>
      <c r="H57">
        <f t="shared" si="13"/>
        <v>-1.5763828251633247E-3</v>
      </c>
      <c r="I57">
        <v>1.0919499408769007</v>
      </c>
      <c r="J57">
        <f t="shared" si="14"/>
        <v>-0.23165186727437961</v>
      </c>
      <c r="K57">
        <v>1.0763392789481601</v>
      </c>
      <c r="L57">
        <v>1.07127580502502</v>
      </c>
      <c r="M57">
        <f t="shared" si="0"/>
        <v>-0.47043474322411849</v>
      </c>
      <c r="N57">
        <v>1.0831115262122897</v>
      </c>
      <c r="O57">
        <f t="shared" si="15"/>
        <v>0.62919261580305008</v>
      </c>
      <c r="P57">
        <v>1.0763360173513199</v>
      </c>
      <c r="Q57">
        <f t="shared" si="16"/>
        <v>-3.0302683400650244E-4</v>
      </c>
      <c r="R57">
        <v>1.0776608513495054</v>
      </c>
      <c r="S57">
        <f t="shared" si="17"/>
        <v>0.1227839982423414</v>
      </c>
      <c r="T57">
        <v>1.098842988523</v>
      </c>
      <c r="U57">
        <v>1.1113678168777099</v>
      </c>
      <c r="V57">
        <f t="shared" si="1"/>
        <v>1.1398196544480892</v>
      </c>
      <c r="W57">
        <v>1.0990381850889615</v>
      </c>
      <c r="X57">
        <f t="shared" si="18"/>
        <v>1.776382686154504E-2</v>
      </c>
      <c r="Y57">
        <v>1.098842988523</v>
      </c>
      <c r="Z57">
        <f t="shared" si="19"/>
        <v>0</v>
      </c>
      <c r="AA57">
        <v>1.0988521203029535</v>
      </c>
      <c r="AB57">
        <f t="shared" si="20"/>
        <v>8.31035921320857E-4</v>
      </c>
      <c r="AC57">
        <v>1.2000985901822601</v>
      </c>
      <c r="AD57">
        <v>1.22590000382758</v>
      </c>
      <c r="AE57">
        <f t="shared" si="2"/>
        <v>2.1499411678670066</v>
      </c>
      <c r="AF57">
        <v>1.2010128828818774</v>
      </c>
      <c r="AG57">
        <f t="shared" si="21"/>
        <v>7.6184799073752543E-2</v>
      </c>
      <c r="AH57">
        <v>1.2000894876382899</v>
      </c>
      <c r="AI57">
        <f t="shared" si="22"/>
        <v>-7.584830150285703E-4</v>
      </c>
      <c r="AJ57">
        <v>1.2010429885584042</v>
      </c>
      <c r="AK57">
        <f t="shared" si="23"/>
        <v>7.8693399348190404E-2</v>
      </c>
      <c r="AL57">
        <v>1.0914557565256899</v>
      </c>
      <c r="AM57">
        <v>1.0095631625172401</v>
      </c>
      <c r="AN57">
        <f t="shared" si="3"/>
        <v>-7.5030612573000157</v>
      </c>
      <c r="AO57">
        <v>1.0277004217790566</v>
      </c>
      <c r="AP57">
        <f t="shared" si="24"/>
        <v>-5.8413118777785913</v>
      </c>
      <c r="AQ57">
        <v>1.09144899827915</v>
      </c>
      <c r="AR57">
        <f t="shared" si="25"/>
        <v>-6.1919564760586315E-4</v>
      </c>
      <c r="AS57">
        <v>1.090950299816559</v>
      </c>
      <c r="AT57">
        <f t="shared" si="26"/>
        <v>-4.631032509644735E-2</v>
      </c>
      <c r="AU57">
        <v>1.04835295926818</v>
      </c>
      <c r="AV57">
        <v>1.05419157933626</v>
      </c>
      <c r="AW57">
        <f t="shared" si="4"/>
        <v>0.55693266437247879</v>
      </c>
      <c r="AX57">
        <v>1.0483532971029899</v>
      </c>
      <c r="AY57">
        <f t="shared" si="27"/>
        <v>3.2225292723990816E-5</v>
      </c>
      <c r="AZ57">
        <v>1.04860320040907</v>
      </c>
      <c r="BA57">
        <f t="shared" si="28"/>
        <v>2.3869932228234584E-2</v>
      </c>
      <c r="BB57">
        <v>1.0492200766326314</v>
      </c>
      <c r="BC57">
        <f t="shared" si="29"/>
        <v>8.2712349575160965E-2</v>
      </c>
      <c r="BD57">
        <v>1.07590263704056</v>
      </c>
      <c r="BE57">
        <v>1.0820098002610801</v>
      </c>
      <c r="BF57">
        <f t="shared" si="5"/>
        <v>0.56763158767960542</v>
      </c>
      <c r="BG57">
        <v>1.0807689554104392</v>
      </c>
      <c r="BH57">
        <f t="shared" si="30"/>
        <v>0.45230099846810862</v>
      </c>
      <c r="BI57">
        <v>1.07590263704056</v>
      </c>
      <c r="BJ57">
        <f t="shared" si="31"/>
        <v>0</v>
      </c>
      <c r="BK57">
        <v>1.0570870093998046</v>
      </c>
      <c r="BL57">
        <f t="shared" si="32"/>
        <v>-1.7488225228735146</v>
      </c>
      <c r="BM57">
        <v>1.12252457533383</v>
      </c>
      <c r="BN57">
        <v>1.1562257699655101</v>
      </c>
      <c r="BO57">
        <f t="shared" si="6"/>
        <v>3.0022678676462489</v>
      </c>
      <c r="BP57">
        <v>1.1742356130195144</v>
      </c>
      <c r="BQ57">
        <f t="shared" si="33"/>
        <v>4.6066731029301478</v>
      </c>
      <c r="BR57">
        <v>1.12252457533383</v>
      </c>
      <c r="BS57">
        <f t="shared" si="34"/>
        <v>0</v>
      </c>
      <c r="BT57">
        <v>1.1476341326937909</v>
      </c>
      <c r="BU57">
        <f t="shared" si="35"/>
        <v>2.2368826404084308</v>
      </c>
      <c r="BV57">
        <v>1.0626857144561901</v>
      </c>
      <c r="BW57">
        <v>1.0512680184408001</v>
      </c>
      <c r="BX57">
        <f t="shared" si="7"/>
        <v>-1.0744188860422195</v>
      </c>
      <c r="BY57">
        <v>1.1346411997766468</v>
      </c>
      <c r="BZ57">
        <f t="shared" si="36"/>
        <v>6.7710974506962867</v>
      </c>
      <c r="CA57">
        <v>1.03089602573578</v>
      </c>
      <c r="CB57">
        <f t="shared" si="37"/>
        <v>-2.9914478277030283</v>
      </c>
      <c r="CC57">
        <v>1.0623791253850159</v>
      </c>
      <c r="CD57">
        <f t="shared" si="38"/>
        <v>-2.8850399229380135E-2</v>
      </c>
      <c r="CE57">
        <v>1.9035151350735</v>
      </c>
      <c r="CF57">
        <v>1.9025498603448201</v>
      </c>
      <c r="CG57">
        <f t="shared" si="8"/>
        <v>-5.0710115769194458E-2</v>
      </c>
      <c r="CH57">
        <v>1.9120020209511996</v>
      </c>
      <c r="CI57">
        <f t="shared" si="39"/>
        <v>0.44585334370729512</v>
      </c>
      <c r="CJ57">
        <v>1.9035521793802801</v>
      </c>
      <c r="CK57">
        <f t="shared" si="40"/>
        <v>1.9460999336187062E-3</v>
      </c>
      <c r="CL57">
        <v>1.8043911471213128</v>
      </c>
      <c r="CM57">
        <f t="shared" si="41"/>
        <v>-5.207417904158655</v>
      </c>
      <c r="CN57">
        <v>1.1109650293663</v>
      </c>
      <c r="CO57">
        <v>1.0986915133661299</v>
      </c>
      <c r="CP57">
        <f t="shared" si="9"/>
        <v>-1.1047616869786623</v>
      </c>
      <c r="CQ57">
        <v>1.1109473859408094</v>
      </c>
      <c r="CR57">
        <f t="shared" si="42"/>
        <v>-1.5881170895777634E-3</v>
      </c>
      <c r="CS57">
        <v>1.11096506619179</v>
      </c>
      <c r="CT57">
        <f t="shared" si="43"/>
        <v>3.3147298985403893E-6</v>
      </c>
      <c r="CU57">
        <v>1.1109661623199554</v>
      </c>
      <c r="CV57">
        <f t="shared" si="44"/>
        <v>1.0197923655458432E-4</v>
      </c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t="s">
        <v>78</v>
      </c>
      <c r="B58">
        <v>1.0943548849906299</v>
      </c>
      <c r="C58">
        <v>1.0957018675172401</v>
      </c>
      <c r="D58">
        <f t="shared" si="11"/>
        <v>0.12308461771262383</v>
      </c>
      <c r="E58">
        <v>1.0949589493295659</v>
      </c>
      <c r="F58">
        <f t="shared" si="12"/>
        <v>5.5198212866859706E-2</v>
      </c>
      <c r="G58">
        <v>1.0943543534193501</v>
      </c>
      <c r="H58">
        <f t="shared" si="13"/>
        <v>-4.8573939512055221E-5</v>
      </c>
      <c r="I58">
        <v>1.0941076331469892</v>
      </c>
      <c r="J58">
        <f t="shared" si="14"/>
        <v>-2.2593387851769287E-2</v>
      </c>
      <c r="K58">
        <v>1.0821620548211599</v>
      </c>
      <c r="L58">
        <v>1.07392121826743</v>
      </c>
      <c r="M58">
        <f t="shared" si="0"/>
        <v>-0.76151594089036556</v>
      </c>
      <c r="N58">
        <v>1.0821651375321979</v>
      </c>
      <c r="O58">
        <f t="shared" si="15"/>
        <v>2.8486593336552542E-4</v>
      </c>
      <c r="P58">
        <v>1.0821111275939499</v>
      </c>
      <c r="Q58">
        <f t="shared" si="16"/>
        <v>-4.7060629212713713E-3</v>
      </c>
      <c r="R58">
        <v>1.0805880501021679</v>
      </c>
      <c r="S58">
        <f t="shared" si="17"/>
        <v>-0.14545000094760974</v>
      </c>
      <c r="T58">
        <v>1.0980709161822999</v>
      </c>
      <c r="U58">
        <v>1.0969909958167099</v>
      </c>
      <c r="V58">
        <f t="shared" si="1"/>
        <v>-9.8347051148992282E-2</v>
      </c>
      <c r="W58">
        <v>1.0981979918187008</v>
      </c>
      <c r="X58">
        <f t="shared" si="18"/>
        <v>1.1572625640857205E-2</v>
      </c>
      <c r="Y58">
        <v>1.0980709161822999</v>
      </c>
      <c r="Z58">
        <f t="shared" si="19"/>
        <v>0</v>
      </c>
      <c r="AA58">
        <v>1.0980784888920472</v>
      </c>
      <c r="AB58">
        <f t="shared" si="20"/>
        <v>6.8963758493854779E-4</v>
      </c>
      <c r="AC58">
        <v>1.2128446520587199</v>
      </c>
      <c r="AD58">
        <v>1.20337956982758</v>
      </c>
      <c r="AE58">
        <f t="shared" si="2"/>
        <v>-0.78040350963939453</v>
      </c>
      <c r="AF58">
        <v>1.2071144658144957</v>
      </c>
      <c r="AG58">
        <f t="shared" si="21"/>
        <v>-0.4724583840558379</v>
      </c>
      <c r="AH58">
        <v>1.2130118126581799</v>
      </c>
      <c r="AI58">
        <f t="shared" si="22"/>
        <v>1.3782523522384968E-2</v>
      </c>
      <c r="AJ58">
        <v>1.2111941808147766</v>
      </c>
      <c r="AK58">
        <f t="shared" si="23"/>
        <v>-0.13608265833070965</v>
      </c>
      <c r="AL58">
        <v>1.07469943758376</v>
      </c>
      <c r="AM58">
        <v>1.0895698335172399</v>
      </c>
      <c r="AN58">
        <f t="shared" si="3"/>
        <v>1.3836795120050456</v>
      </c>
      <c r="AO58">
        <v>1.075175500104824</v>
      </c>
      <c r="AP58">
        <f t="shared" si="24"/>
        <v>4.4297270884811571E-2</v>
      </c>
      <c r="AQ58">
        <v>1.07468801218497</v>
      </c>
      <c r="AR58">
        <f t="shared" si="25"/>
        <v>-1.0631250366746733E-3</v>
      </c>
      <c r="AS58">
        <v>1.1065943705053183</v>
      </c>
      <c r="AT58">
        <f t="shared" si="26"/>
        <v>2.9678002803525696</v>
      </c>
      <c r="AU58">
        <v>1.08276631527416</v>
      </c>
      <c r="AV58">
        <v>1.0510831117368999</v>
      </c>
      <c r="AW58">
        <f t="shared" si="4"/>
        <v>-2.9261349462314747</v>
      </c>
      <c r="AX58">
        <v>1.0772006649644046</v>
      </c>
      <c r="AY58">
        <f t="shared" si="27"/>
        <v>-0.51402137573389317</v>
      </c>
      <c r="AZ58">
        <v>1.08285623541384</v>
      </c>
      <c r="BA58">
        <f t="shared" si="28"/>
        <v>8.3046672593654544E-3</v>
      </c>
      <c r="BB58">
        <v>1.0838695906170097</v>
      </c>
      <c r="BC58">
        <f t="shared" si="29"/>
        <v>0.10189413239830561</v>
      </c>
      <c r="BD58">
        <v>1.0648379947689799</v>
      </c>
      <c r="BE58">
        <v>1.07339746425328</v>
      </c>
      <c r="BF58">
        <f t="shared" si="5"/>
        <v>0.80382833129062892</v>
      </c>
      <c r="BG58">
        <v>1.0438195624074529</v>
      </c>
      <c r="BH58">
        <f t="shared" si="30"/>
        <v>-1.9738619832106032</v>
      </c>
      <c r="BI58">
        <v>1.0648379947689799</v>
      </c>
      <c r="BJ58">
        <f t="shared" si="31"/>
        <v>0</v>
      </c>
      <c r="BK58">
        <v>1.0318859697774725</v>
      </c>
      <c r="BL58">
        <f t="shared" si="32"/>
        <v>-3.0945575902986491</v>
      </c>
      <c r="BM58">
        <v>1.18183237720404</v>
      </c>
      <c r="BN58">
        <v>1.1278327559655099</v>
      </c>
      <c r="BO58">
        <f t="shared" si="6"/>
        <v>-4.5691438380019269</v>
      </c>
      <c r="BP58">
        <v>1.1746837254559037</v>
      </c>
      <c r="BQ58">
        <f t="shared" si="33"/>
        <v>-0.60487865166195953</v>
      </c>
      <c r="BR58">
        <v>1.18183237720404</v>
      </c>
      <c r="BS58">
        <f t="shared" si="34"/>
        <v>0</v>
      </c>
      <c r="BT58">
        <v>1.1816606687062861</v>
      </c>
      <c r="BU58">
        <f t="shared" si="35"/>
        <v>-1.4529006064308968E-2</v>
      </c>
      <c r="BV58">
        <v>1.09359835157149</v>
      </c>
      <c r="BW58">
        <v>1.0865061066110999</v>
      </c>
      <c r="BX58">
        <f t="shared" si="7"/>
        <v>-0.64852374276155267</v>
      </c>
      <c r="BY58">
        <v>1.0850285015438645</v>
      </c>
      <c r="BZ58">
        <f t="shared" si="36"/>
        <v>-0.78363779675697731</v>
      </c>
      <c r="CA58">
        <v>1.09121972311282</v>
      </c>
      <c r="CB58">
        <f t="shared" si="37"/>
        <v>-0.21750475896858468</v>
      </c>
      <c r="CC58">
        <v>1.0883636659123535</v>
      </c>
      <c r="CD58">
        <f t="shared" si="38"/>
        <v>-0.47866619875700694</v>
      </c>
      <c r="CE58">
        <v>1.6327784128206899</v>
      </c>
      <c r="CF58">
        <v>1.9121893413448201</v>
      </c>
      <c r="CG58">
        <f t="shared" si="8"/>
        <v>17.112605502998822</v>
      </c>
      <c r="CH58">
        <v>1.7377007283520152</v>
      </c>
      <c r="CI58">
        <f t="shared" si="39"/>
        <v>6.4259984519312541</v>
      </c>
      <c r="CJ58">
        <v>1.6326265936744699</v>
      </c>
      <c r="CK58">
        <f t="shared" si="40"/>
        <v>-9.2982088094675629E-3</v>
      </c>
      <c r="CL58">
        <v>1.709748953095803</v>
      </c>
      <c r="CM58">
        <f t="shared" si="41"/>
        <v>4.7140836546303539</v>
      </c>
      <c r="CN58">
        <v>1.10855801969662</v>
      </c>
      <c r="CO58">
        <v>1.10735650685219</v>
      </c>
      <c r="CP58">
        <f t="shared" si="9"/>
        <v>-0.10838520159358557</v>
      </c>
      <c r="CQ58">
        <v>1.1085506687987099</v>
      </c>
      <c r="CR58">
        <f t="shared" si="42"/>
        <v>-6.6310448163677752E-4</v>
      </c>
      <c r="CS58">
        <v>1.10855807922316</v>
      </c>
      <c r="CT58">
        <f t="shared" si="43"/>
        <v>5.3697270563939545E-6</v>
      </c>
      <c r="CU58">
        <v>1.1085631905264666</v>
      </c>
      <c r="CV58">
        <f t="shared" si="44"/>
        <v>4.6644647863706057E-4</v>
      </c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t="s">
        <v>79</v>
      </c>
      <c r="B59">
        <v>1.09884941378839</v>
      </c>
      <c r="C59">
        <v>1.09557141551724</v>
      </c>
      <c r="D59">
        <f t="shared" si="11"/>
        <v>-0.29831187331198761</v>
      </c>
      <c r="E59">
        <v>1.0994388406186981</v>
      </c>
      <c r="F59">
        <f t="shared" si="12"/>
        <v>5.3640364449579439E-2</v>
      </c>
      <c r="G59">
        <v>1.0988576696454899</v>
      </c>
      <c r="H59">
        <f t="shared" si="13"/>
        <v>7.5131833319146623E-4</v>
      </c>
      <c r="I59">
        <v>1.0986058023509453</v>
      </c>
      <c r="J59">
        <f t="shared" si="14"/>
        <v>-2.2169683524223254E-2</v>
      </c>
      <c r="K59">
        <v>1.0726885449989501</v>
      </c>
      <c r="L59">
        <v>1.0797578943560799</v>
      </c>
      <c r="M59">
        <f t="shared" si="0"/>
        <v>0.65903093587494244</v>
      </c>
      <c r="N59">
        <v>1.0752231876251173</v>
      </c>
      <c r="O59">
        <f t="shared" si="15"/>
        <v>0.23628877533782988</v>
      </c>
      <c r="P59">
        <v>1.0726714360010801</v>
      </c>
      <c r="Q59">
        <f t="shared" si="16"/>
        <v>-1.5949641626883879E-3</v>
      </c>
      <c r="R59">
        <v>1.0750092422021698</v>
      </c>
      <c r="S59">
        <f t="shared" si="17"/>
        <v>0.2163439904377811</v>
      </c>
      <c r="T59">
        <v>1.0935792893672101</v>
      </c>
      <c r="U59">
        <v>1.0962404996219799</v>
      </c>
      <c r="V59">
        <f t="shared" si="1"/>
        <v>0.24334863330392137</v>
      </c>
      <c r="W59">
        <v>1.0936513264703875</v>
      </c>
      <c r="X59">
        <f t="shared" si="18"/>
        <v>6.5872775644073298E-3</v>
      </c>
      <c r="Y59">
        <v>1.0935792893672101</v>
      </c>
      <c r="Z59">
        <f t="shared" si="19"/>
        <v>0</v>
      </c>
      <c r="AA59">
        <v>1.0653523823823954</v>
      </c>
      <c r="AB59">
        <f t="shared" si="20"/>
        <v>-2.5811486427424866</v>
      </c>
      <c r="AC59">
        <v>1.1604233975854501</v>
      </c>
      <c r="AD59">
        <v>1.2161256318275799</v>
      </c>
      <c r="AE59">
        <f t="shared" si="2"/>
        <v>4.8001646948891423</v>
      </c>
      <c r="AF59">
        <v>1.1609329923253542</v>
      </c>
      <c r="AG59">
        <f t="shared" si="21"/>
        <v>4.3914552306031002E-2</v>
      </c>
      <c r="AH59">
        <v>1.1595805758143101</v>
      </c>
      <c r="AI59">
        <f t="shared" si="22"/>
        <v>-7.2630539240568129E-2</v>
      </c>
      <c r="AJ59">
        <v>1.156213853582835</v>
      </c>
      <c r="AK59">
        <f t="shared" si="23"/>
        <v>-0.36275931796739785</v>
      </c>
      <c r="AL59">
        <v>1.0528336161654801</v>
      </c>
      <c r="AM59">
        <v>1.0728135145172399</v>
      </c>
      <c r="AN59">
        <f t="shared" si="3"/>
        <v>1.8977261026797876</v>
      </c>
      <c r="AO59">
        <v>1.1258112889036891</v>
      </c>
      <c r="AP59">
        <f t="shared" si="24"/>
        <v>6.9315485008923439</v>
      </c>
      <c r="AQ59">
        <v>1.05285737105752</v>
      </c>
      <c r="AR59">
        <f t="shared" si="25"/>
        <v>2.2562816835570774E-3</v>
      </c>
      <c r="AS59">
        <v>1.1566946498272377</v>
      </c>
      <c r="AT59">
        <f t="shared" si="26"/>
        <v>9.8649047738453977</v>
      </c>
      <c r="AU59">
        <v>1.0840952393029</v>
      </c>
      <c r="AV59">
        <v>1.0809936612958599</v>
      </c>
      <c r="AW59">
        <f t="shared" si="4"/>
        <v>-0.28609829603480413</v>
      </c>
      <c r="AX59">
        <v>1.0840990599475715</v>
      </c>
      <c r="AY59">
        <f t="shared" si="27"/>
        <v>3.5242703159390918E-4</v>
      </c>
      <c r="AZ59">
        <v>1.08409165297499</v>
      </c>
      <c r="BA59">
        <f t="shared" si="28"/>
        <v>-3.308129931723447E-4</v>
      </c>
      <c r="BB59">
        <v>1.0854683030976389</v>
      </c>
      <c r="BC59">
        <f t="shared" si="29"/>
        <v>0.12665527390580625</v>
      </c>
      <c r="BD59">
        <v>1.04314755640652</v>
      </c>
      <c r="BE59">
        <v>1.0624064098253401</v>
      </c>
      <c r="BF59">
        <f t="shared" si="5"/>
        <v>1.8462252344398706</v>
      </c>
      <c r="BG59">
        <v>1.0516868949119358</v>
      </c>
      <c r="BH59">
        <f t="shared" si="30"/>
        <v>0.81861271235993271</v>
      </c>
      <c r="BI59">
        <v>1.04314755640652</v>
      </c>
      <c r="BJ59">
        <f t="shared" si="31"/>
        <v>0</v>
      </c>
      <c r="BK59">
        <v>1.0120258626465821</v>
      </c>
      <c r="BL59">
        <f t="shared" si="32"/>
        <v>-2.9834411794192621</v>
      </c>
      <c r="BM59">
        <v>1.18683392221936</v>
      </c>
      <c r="BN59">
        <v>1.1871405579655101</v>
      </c>
      <c r="BO59">
        <f t="shared" si="6"/>
        <v>2.5836449431499386E-2</v>
      </c>
      <c r="BP59">
        <v>1.1345638603205006</v>
      </c>
      <c r="BQ59">
        <f t="shared" si="33"/>
        <v>-4.4041597497580156</v>
      </c>
      <c r="BR59">
        <v>1.18683392221936</v>
      </c>
      <c r="BS59">
        <f t="shared" si="34"/>
        <v>0</v>
      </c>
      <c r="BT59">
        <v>1.1641648690614828</v>
      </c>
      <c r="BU59">
        <f t="shared" si="35"/>
        <v>-1.9100442558539699</v>
      </c>
      <c r="BV59">
        <v>1.09129179826184</v>
      </c>
      <c r="BW59">
        <v>1.1184823154602299</v>
      </c>
      <c r="BX59">
        <f t="shared" si="7"/>
        <v>2.4915899891942526</v>
      </c>
      <c r="BY59">
        <v>1.0751307304109805</v>
      </c>
      <c r="BZ59">
        <f t="shared" si="36"/>
        <v>-1.4809116935177267</v>
      </c>
      <c r="CA59">
        <v>1.0903553017910399</v>
      </c>
      <c r="CB59">
        <f t="shared" si="37"/>
        <v>-8.5815404485920579E-2</v>
      </c>
      <c r="CC59">
        <v>1.0908747416505595</v>
      </c>
      <c r="CD59">
        <f t="shared" si="38"/>
        <v>-3.8216782344072477E-2</v>
      </c>
      <c r="CE59">
        <v>1.66849295931135</v>
      </c>
      <c r="CF59">
        <v>1.64145261934482</v>
      </c>
      <c r="CG59">
        <f t="shared" si="8"/>
        <v>-1.6206445352751482</v>
      </c>
      <c r="CH59">
        <v>1.794683237210805</v>
      </c>
      <c r="CI59">
        <f t="shared" si="39"/>
        <v>7.5631291816501589</v>
      </c>
      <c r="CJ59">
        <v>1.6688231654952801</v>
      </c>
      <c r="CK59">
        <f t="shared" si="40"/>
        <v>1.9790684886460744E-2</v>
      </c>
      <c r="CL59">
        <v>1.7138074277282749</v>
      </c>
      <c r="CM59">
        <f t="shared" si="41"/>
        <v>2.7158920967594535</v>
      </c>
      <c r="CN59">
        <v>1.1089661994581199</v>
      </c>
      <c r="CO59">
        <v>1.1068313784347299</v>
      </c>
      <c r="CP59">
        <f t="shared" si="9"/>
        <v>-0.19250550868305727</v>
      </c>
      <c r="CQ59">
        <v>1.1029882676523919</v>
      </c>
      <c r="CR59">
        <f t="shared" si="42"/>
        <v>-0.53905446429738435</v>
      </c>
      <c r="CS59">
        <v>1.10896643403391</v>
      </c>
      <c r="CT59">
        <f t="shared" si="43"/>
        <v>2.1152654629173389E-5</v>
      </c>
      <c r="CU59">
        <v>1.108971443241749</v>
      </c>
      <c r="CV59">
        <f t="shared" si="44"/>
        <v>4.7285333237897289E-4</v>
      </c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t="s">
        <v>80</v>
      </c>
      <c r="B60">
        <v>1.1060579182816701</v>
      </c>
      <c r="C60">
        <v>1.10006594451724</v>
      </c>
      <c r="D60">
        <f t="shared" si="11"/>
        <v>-0.54174141022732003</v>
      </c>
      <c r="E60">
        <v>1.0969248159941256</v>
      </c>
      <c r="F60">
        <f t="shared" si="12"/>
        <v>-0.82573454215972131</v>
      </c>
      <c r="G60">
        <v>1.1059576615030999</v>
      </c>
      <c r="H60">
        <f t="shared" si="13"/>
        <v>-9.0643335139202041E-3</v>
      </c>
      <c r="I60">
        <v>1.1058351474198083</v>
      </c>
      <c r="J60">
        <f t="shared" si="14"/>
        <v>-2.0140976180337042E-2</v>
      </c>
      <c r="K60">
        <v>1.07801257949137</v>
      </c>
      <c r="L60">
        <v>1.0714050343019801</v>
      </c>
      <c r="M60">
        <f t="shared" si="0"/>
        <v>-0.61293767021786238</v>
      </c>
      <c r="N60">
        <v>1.078016261633064</v>
      </c>
      <c r="O60">
        <f t="shared" si="15"/>
        <v>3.4156759986344855E-4</v>
      </c>
      <c r="P60">
        <v>1.0782012363982201</v>
      </c>
      <c r="Q60">
        <f t="shared" si="16"/>
        <v>1.7500436492041378E-2</v>
      </c>
      <c r="R60">
        <v>1.078346053486124</v>
      </c>
      <c r="S60">
        <f t="shared" si="17"/>
        <v>3.0934146882717298E-2</v>
      </c>
      <c r="T60">
        <v>1.08759377192768</v>
      </c>
      <c r="U60">
        <v>1.0916957016337501</v>
      </c>
      <c r="V60">
        <f t="shared" si="1"/>
        <v>0.37715641740019079</v>
      </c>
      <c r="W60">
        <v>1.0876136813784423</v>
      </c>
      <c r="X60">
        <f t="shared" si="18"/>
        <v>1.8305962461478099E-3</v>
      </c>
      <c r="Y60">
        <v>1.08759377192768</v>
      </c>
      <c r="Z60">
        <f t="shared" si="19"/>
        <v>0</v>
      </c>
      <c r="AA60">
        <v>1.0771417678963968</v>
      </c>
      <c r="AB60">
        <f t="shared" si="20"/>
        <v>-0.96102095295726131</v>
      </c>
      <c r="AC60">
        <v>1.1460601248359601</v>
      </c>
      <c r="AD60">
        <v>1.16370437782758</v>
      </c>
      <c r="AE60">
        <f t="shared" si="2"/>
        <v>1.5395573590997556</v>
      </c>
      <c r="AF60">
        <v>1.0966367403218571</v>
      </c>
      <c r="AG60">
        <f t="shared" si="21"/>
        <v>-4.3124600047643362</v>
      </c>
      <c r="AH60">
        <v>1.1467417394839401</v>
      </c>
      <c r="AI60">
        <f t="shared" si="22"/>
        <v>5.9474597641861256E-2</v>
      </c>
      <c r="AJ60">
        <v>1.1479401213266596</v>
      </c>
      <c r="AK60">
        <f t="shared" si="23"/>
        <v>0.16403995304945862</v>
      </c>
      <c r="AL60">
        <v>1.04598452739409</v>
      </c>
      <c r="AM60">
        <v>1.0509476925172401</v>
      </c>
      <c r="AN60">
        <f t="shared" si="3"/>
        <v>0.47449699237091558</v>
      </c>
      <c r="AO60">
        <v>1.044125241035248</v>
      </c>
      <c r="AP60">
        <f t="shared" si="24"/>
        <v>-0.17775467133095688</v>
      </c>
      <c r="AQ60">
        <v>1.0459124897325001</v>
      </c>
      <c r="AR60">
        <f t="shared" si="25"/>
        <v>-6.8870676098230187E-3</v>
      </c>
      <c r="AS60">
        <v>1.0454944935287078</v>
      </c>
      <c r="AT60">
        <f t="shared" si="26"/>
        <v>-4.6849054890228621E-2</v>
      </c>
      <c r="AU60">
        <v>1.08713156628622</v>
      </c>
      <c r="AV60">
        <v>1.0857525232710601</v>
      </c>
      <c r="AW60">
        <f t="shared" si="4"/>
        <v>-0.12685152909972841</v>
      </c>
      <c r="AX60">
        <v>1.0745052245353417</v>
      </c>
      <c r="AY60">
        <f t="shared" si="27"/>
        <v>-1.1614364022205226</v>
      </c>
      <c r="AZ60">
        <v>1.08712841804444</v>
      </c>
      <c r="BA60">
        <f t="shared" si="28"/>
        <v>-2.8959160763701971E-4</v>
      </c>
      <c r="BB60">
        <v>1.0807562591798552</v>
      </c>
      <c r="BC60">
        <f t="shared" si="29"/>
        <v>-0.5864338139075167</v>
      </c>
      <c r="BD60">
        <v>1.0299843513397</v>
      </c>
      <c r="BE60">
        <v>1.0410370326078799</v>
      </c>
      <c r="BF60">
        <f t="shared" si="5"/>
        <v>1.0730921546335841</v>
      </c>
      <c r="BG60">
        <v>1.0445749960125674</v>
      </c>
      <c r="BH60">
        <f t="shared" si="30"/>
        <v>1.4165889660254907</v>
      </c>
      <c r="BI60">
        <v>1.0299843513397</v>
      </c>
      <c r="BJ60">
        <f t="shared" si="31"/>
        <v>0</v>
      </c>
      <c r="BK60">
        <v>1.0311141239892736</v>
      </c>
      <c r="BL60">
        <f t="shared" si="32"/>
        <v>0.10968833148815278</v>
      </c>
      <c r="BM60">
        <v>1.1179718453829199</v>
      </c>
      <c r="BN60">
        <v>1.1921421029655099</v>
      </c>
      <c r="BO60">
        <f t="shared" si="6"/>
        <v>6.6343582701929051</v>
      </c>
      <c r="BP60">
        <v>1.1088560907198914</v>
      </c>
      <c r="BQ60">
        <f t="shared" si="33"/>
        <v>-0.81538320492375482</v>
      </c>
      <c r="BR60">
        <v>1.1179718453829199</v>
      </c>
      <c r="BS60">
        <f t="shared" si="34"/>
        <v>0</v>
      </c>
      <c r="BT60">
        <v>1.1174350917766889</v>
      </c>
      <c r="BU60">
        <f t="shared" si="35"/>
        <v>-4.80113706304671E-2</v>
      </c>
      <c r="BV60">
        <v>1.08751156113042</v>
      </c>
      <c r="BW60">
        <v>1.1120982034856</v>
      </c>
      <c r="BX60">
        <f t="shared" si="7"/>
        <v>2.260816641767303</v>
      </c>
      <c r="BY60">
        <v>1.0858042467738538</v>
      </c>
      <c r="BZ60">
        <f t="shared" si="36"/>
        <v>-0.15699275461417245</v>
      </c>
      <c r="CA60">
        <v>1.0936445598442499</v>
      </c>
      <c r="CB60">
        <f t="shared" si="37"/>
        <v>0.56394790943232864</v>
      </c>
      <c r="CC60">
        <v>1.1834760634662307</v>
      </c>
      <c r="CD60">
        <f t="shared" si="38"/>
        <v>8.8242282441631996</v>
      </c>
      <c r="CE60">
        <v>1.4746761872207399</v>
      </c>
      <c r="CF60">
        <v>1.6771671653448199</v>
      </c>
      <c r="CG60">
        <f t="shared" si="8"/>
        <v>13.73121637677667</v>
      </c>
      <c r="CH60">
        <v>1.6708938174197872</v>
      </c>
      <c r="CI60">
        <f t="shared" si="39"/>
        <v>13.305811262121914</v>
      </c>
      <c r="CJ60">
        <v>1.47452767837759</v>
      </c>
      <c r="CK60">
        <f t="shared" si="40"/>
        <v>-1.0070606987271101E-2</v>
      </c>
      <c r="CL60">
        <v>1.511202848598276</v>
      </c>
      <c r="CM60">
        <f t="shared" si="41"/>
        <v>2.4769275922449383</v>
      </c>
      <c r="CN60">
        <v>1.10178857112053</v>
      </c>
      <c r="CO60">
        <v>1.1070809255062599</v>
      </c>
      <c r="CP60">
        <f t="shared" si="9"/>
        <v>0.48034210232799651</v>
      </c>
      <c r="CQ60">
        <v>1.0761205763485171</v>
      </c>
      <c r="CR60">
        <f t="shared" si="42"/>
        <v>-2.3296660942768961</v>
      </c>
      <c r="CS60">
        <v>1.10178858107202</v>
      </c>
      <c r="CT60">
        <f t="shared" si="43"/>
        <v>9.032123165255889E-7</v>
      </c>
      <c r="CU60">
        <v>1.1034044045313554</v>
      </c>
      <c r="CV60">
        <f t="shared" si="44"/>
        <v>0.14665548846473023</v>
      </c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 s="3" customFormat="1">
      <c r="A61" t="s">
        <v>88</v>
      </c>
      <c r="B61"/>
      <c r="C61">
        <v>1.1072744485172401</v>
      </c>
      <c r="D61"/>
      <c r="E61">
        <v>1.1029282972670718</v>
      </c>
      <c r="F61"/>
      <c r="G61">
        <v>1.1101996100778899</v>
      </c>
      <c r="H61"/>
      <c r="I61">
        <v>1.1112238468701749</v>
      </c>
      <c r="J61"/>
      <c r="K61"/>
      <c r="L61">
        <v>1.0757386071238699</v>
      </c>
      <c r="M61"/>
      <c r="N61">
        <v>1.09219002548897</v>
      </c>
      <c r="O61"/>
      <c r="P61">
        <v>1.08700782309635</v>
      </c>
      <c r="Q61"/>
      <c r="R61">
        <v>1.0862503953770211</v>
      </c>
      <c r="S61"/>
      <c r="T61"/>
      <c r="U61">
        <v>1.0856282280796701</v>
      </c>
      <c r="V61"/>
      <c r="W61">
        <v>1.0914967814198528</v>
      </c>
      <c r="X61"/>
      <c r="Y61">
        <v>1.05204696915229</v>
      </c>
      <c r="Z61"/>
      <c r="AA61">
        <v>1.0617823781153777</v>
      </c>
      <c r="AB61"/>
      <c r="AC61"/>
      <c r="AD61">
        <v>1.1493411048275799</v>
      </c>
      <c r="AE61"/>
      <c r="AF61">
        <v>1.0119822895067181</v>
      </c>
      <c r="AG61"/>
      <c r="AH61">
        <v>1.14427128670277</v>
      </c>
      <c r="AI61"/>
      <c r="AJ61">
        <v>1.180096143590835</v>
      </c>
      <c r="AK61"/>
      <c r="AL61"/>
      <c r="AM61">
        <v>1.0440986035172399</v>
      </c>
      <c r="AN61"/>
      <c r="AO61">
        <v>1.0065882896530263</v>
      </c>
      <c r="AP61"/>
      <c r="AQ61">
        <v>1.08335505358564</v>
      </c>
      <c r="AR61"/>
      <c r="AS61">
        <v>1.1158543207904579</v>
      </c>
      <c r="AT61"/>
      <c r="AU61"/>
      <c r="AV61">
        <v>1.08899556308076</v>
      </c>
      <c r="AW61"/>
      <c r="AX61">
        <v>1.0810154477393976</v>
      </c>
      <c r="AY61"/>
      <c r="AZ61">
        <v>1.0493035223249201</v>
      </c>
      <c r="BA61"/>
      <c r="BB61">
        <v>1.0831328137123606</v>
      </c>
      <c r="BC61"/>
      <c r="BD61"/>
      <c r="BE61">
        <v>1.0276275808950699</v>
      </c>
      <c r="BF61"/>
      <c r="BG61">
        <v>1.0530012042711103</v>
      </c>
      <c r="BH61"/>
      <c r="BI61">
        <v>1.03486750944107</v>
      </c>
      <c r="BJ61"/>
      <c r="BK61">
        <v>1.0186660988007454</v>
      </c>
      <c r="BL61"/>
      <c r="BM61"/>
      <c r="BN61">
        <v>1.12328002596551</v>
      </c>
      <c r="BO61"/>
      <c r="BP61">
        <v>1.0968626559153487</v>
      </c>
      <c r="BQ61"/>
      <c r="BR61">
        <v>1.04749714624222</v>
      </c>
      <c r="BS61"/>
      <c r="BT61">
        <v>1.1097021884755498</v>
      </c>
      <c r="BU61"/>
      <c r="BV61"/>
      <c r="BW61">
        <v>1.1046308921118499</v>
      </c>
      <c r="BX61"/>
      <c r="BY61">
        <v>1.1306856665556531</v>
      </c>
      <c r="BZ61"/>
      <c r="CA61">
        <v>1.1092057427929201</v>
      </c>
      <c r="CB61"/>
      <c r="CC61">
        <v>1.1772881718966897</v>
      </c>
      <c r="CD61"/>
      <c r="CE61"/>
      <c r="CF61">
        <v>1.48335039334482</v>
      </c>
      <c r="CG61"/>
      <c r="CH61">
        <v>1.7383156453651087</v>
      </c>
      <c r="CI61"/>
      <c r="CJ61">
        <v>1.86388279452697</v>
      </c>
      <c r="CK61"/>
      <c r="CL61">
        <v>1.4250783348620126</v>
      </c>
      <c r="CM61"/>
      <c r="CN61"/>
      <c r="CO61">
        <v>1.10116567588523</v>
      </c>
      <c r="CP61"/>
      <c r="CQ61">
        <v>1.0537482553778332</v>
      </c>
      <c r="CR61"/>
      <c r="CS61">
        <v>1.06924791560429</v>
      </c>
      <c r="CT61"/>
      <c r="CU61">
        <v>1.1130214252356527</v>
      </c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t="s">
        <v>89</v>
      </c>
      <c r="B62"/>
      <c r="C62">
        <v>1.1084909790344799</v>
      </c>
      <c r="D62"/>
      <c r="E62">
        <v>1.106514432189063</v>
      </c>
      <c r="F62"/>
      <c r="G62">
        <v>1.1117106566736199</v>
      </c>
      <c r="H62"/>
      <c r="I62">
        <v>1.1090335412535344</v>
      </c>
      <c r="J62"/>
      <c r="K62"/>
      <c r="L62">
        <v>1.0740592977517101</v>
      </c>
      <c r="M62"/>
      <c r="N62">
        <v>1.0989096589745744</v>
      </c>
      <c r="O62"/>
      <c r="P62">
        <v>1.09624303553041</v>
      </c>
      <c r="Q62"/>
      <c r="R62">
        <v>1.0902431472035148</v>
      </c>
      <c r="S62"/>
      <c r="T62"/>
      <c r="U62">
        <v>1.08366268415934</v>
      </c>
      <c r="V62"/>
      <c r="W62">
        <v>1.1031519297769035</v>
      </c>
      <c r="X62"/>
      <c r="Y62">
        <v>1.0387621886982299</v>
      </c>
      <c r="Z62"/>
      <c r="AA62">
        <v>1.0273532121071345</v>
      </c>
      <c r="AB62"/>
      <c r="AC62"/>
      <c r="AD62">
        <v>1.15262208465517</v>
      </c>
      <c r="AE62"/>
      <c r="AF62">
        <v>0.96739958634593393</v>
      </c>
      <c r="AG62"/>
      <c r="AH62">
        <v>1.14357075067045</v>
      </c>
      <c r="AI62"/>
      <c r="AJ62">
        <v>1.1427839028110101</v>
      </c>
      <c r="AK62"/>
      <c r="AL62"/>
      <c r="AM62">
        <v>1.04221268003448</v>
      </c>
      <c r="AN62"/>
      <c r="AO62">
        <v>0.95466724837795081</v>
      </c>
      <c r="AP62"/>
      <c r="AQ62">
        <v>1.0959840680672299</v>
      </c>
      <c r="AR62"/>
      <c r="AS62">
        <v>1.0562578238370075</v>
      </c>
      <c r="AT62"/>
      <c r="AU62"/>
      <c r="AV62">
        <v>1.09102505218421</v>
      </c>
      <c r="AW62"/>
      <c r="AX62">
        <v>1.0635406234663574</v>
      </c>
      <c r="AY62"/>
      <c r="AZ62">
        <v>1.0329620235868999</v>
      </c>
      <c r="BA62"/>
      <c r="BB62">
        <v>1.0563867960627964</v>
      </c>
      <c r="BC62"/>
      <c r="BD62"/>
      <c r="BE62">
        <v>1.0249391474467899</v>
      </c>
      <c r="BF62"/>
      <c r="BG62">
        <v>1.0053304360380229</v>
      </c>
      <c r="BH62"/>
      <c r="BI62">
        <v>1.03480237311389</v>
      </c>
      <c r="BJ62"/>
      <c r="BK62">
        <v>0.99628518450639347</v>
      </c>
      <c r="BL62"/>
      <c r="BM62"/>
      <c r="BN62">
        <v>1.12858820693103</v>
      </c>
      <c r="BO62"/>
      <c r="BP62">
        <v>1.1043221677541943</v>
      </c>
      <c r="BQ62"/>
      <c r="BR62">
        <v>1.0205736246948001</v>
      </c>
      <c r="BS62"/>
      <c r="BT62">
        <v>1.1327725367210921</v>
      </c>
      <c r="BU62"/>
      <c r="BV62"/>
      <c r="BW62">
        <v>1.12175022322371</v>
      </c>
      <c r="BX62"/>
      <c r="BY62">
        <v>1.1960344716679829</v>
      </c>
      <c r="BZ62"/>
      <c r="CA62">
        <v>1.08489047141428</v>
      </c>
      <c r="CB62"/>
      <c r="CC62">
        <v>0.98969126864960444</v>
      </c>
      <c r="CD62"/>
      <c r="CE62"/>
      <c r="CF62">
        <v>1.49202459968965</v>
      </c>
      <c r="CG62"/>
      <c r="CH62">
        <v>1.6383267622077633</v>
      </c>
      <c r="CI62"/>
      <c r="CJ62">
        <v>3.5382671069007698</v>
      </c>
      <c r="CK62"/>
      <c r="CL62">
        <v>1.3389628472551436</v>
      </c>
      <c r="CM62"/>
      <c r="CN62"/>
      <c r="CO62">
        <v>1.0996432525059201</v>
      </c>
      <c r="CP62"/>
      <c r="CQ62">
        <v>1.0449964728276984</v>
      </c>
      <c r="CR62"/>
      <c r="CS62">
        <v>1.05452678118646</v>
      </c>
      <c r="CT62"/>
      <c r="CU62">
        <v>1.1219890719056671</v>
      </c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t="s">
        <v>90</v>
      </c>
      <c r="B63"/>
      <c r="C63">
        <v>1.1097075095517199</v>
      </c>
      <c r="D63"/>
      <c r="E63">
        <v>1.1047943017654489</v>
      </c>
      <c r="F63"/>
      <c r="G63">
        <v>1.11248076348619</v>
      </c>
      <c r="H63"/>
      <c r="I63">
        <v>1.1094215508830123</v>
      </c>
      <c r="J63"/>
      <c r="K63"/>
      <c r="L63">
        <v>1.07237998837954</v>
      </c>
      <c r="M63"/>
      <c r="N63">
        <v>1.1052276868656206</v>
      </c>
      <c r="O63"/>
      <c r="P63">
        <v>1.1037969028916399</v>
      </c>
      <c r="Q63"/>
      <c r="R63">
        <v>1.0908020824994487</v>
      </c>
      <c r="S63"/>
      <c r="T63"/>
      <c r="U63">
        <v>1.0816971402390101</v>
      </c>
      <c r="V63"/>
      <c r="W63">
        <v>1.0940896590523805</v>
      </c>
      <c r="X63"/>
      <c r="Y63">
        <v>1.0354925851954999</v>
      </c>
      <c r="Z63"/>
      <c r="AA63">
        <v>1.1222142641711341</v>
      </c>
      <c r="AB63"/>
      <c r="AC63"/>
      <c r="AD63">
        <v>1.1559030644827499</v>
      </c>
      <c r="AE63"/>
      <c r="AF63">
        <v>0.92166082232956192</v>
      </c>
      <c r="AG63"/>
      <c r="AH63">
        <v>1.1434304975426199</v>
      </c>
      <c r="AI63"/>
      <c r="AJ63">
        <v>1.146546832606443</v>
      </c>
      <c r="AK63"/>
      <c r="AL63"/>
      <c r="AM63">
        <v>1.04032675655172</v>
      </c>
      <c r="AN63"/>
      <c r="AO63">
        <v>1.0029060226034752</v>
      </c>
      <c r="AP63"/>
      <c r="AQ63">
        <v>1.0979647439867899</v>
      </c>
      <c r="AR63"/>
      <c r="AS63">
        <v>0.99456136124275241</v>
      </c>
      <c r="AT63"/>
      <c r="AU63"/>
      <c r="AV63">
        <v>1.09305454128765</v>
      </c>
      <c r="AW63"/>
      <c r="AX63">
        <v>1.0474605905041365</v>
      </c>
      <c r="AY63"/>
      <c r="AZ63">
        <v>1.0228892556381901</v>
      </c>
      <c r="BA63"/>
      <c r="BB63">
        <v>1.0783058752058119</v>
      </c>
      <c r="BC63"/>
      <c r="BD63"/>
      <c r="BE63">
        <v>1.02225071399852</v>
      </c>
      <c r="BF63"/>
      <c r="BG63">
        <v>1.0509908379376249</v>
      </c>
      <c r="BH63"/>
      <c r="BI63">
        <v>1.03297504201261</v>
      </c>
      <c r="BJ63"/>
      <c r="BK63">
        <v>0.97295113899913044</v>
      </c>
      <c r="BL63"/>
      <c r="BM63"/>
      <c r="BN63">
        <v>1.13389638789655</v>
      </c>
      <c r="BO63"/>
      <c r="BP63">
        <v>1.0509588348823322</v>
      </c>
      <c r="BQ63"/>
      <c r="BR63">
        <v>1.01082247414221</v>
      </c>
      <c r="BS63"/>
      <c r="BT63">
        <v>1.0993640216595941</v>
      </c>
      <c r="BU63"/>
      <c r="BV63"/>
      <c r="BW63">
        <v>1.13886955433557</v>
      </c>
      <c r="BX63"/>
      <c r="BY63">
        <v>1.2034501077806559</v>
      </c>
      <c r="BZ63"/>
      <c r="CA63">
        <v>1.0666347119328901</v>
      </c>
      <c r="CB63"/>
      <c r="CC63">
        <v>0.98050311132055556</v>
      </c>
      <c r="CD63"/>
      <c r="CE63"/>
      <c r="CF63">
        <v>1.5006988060344799</v>
      </c>
      <c r="CG63"/>
      <c r="CH63">
        <v>1.3127653431240871</v>
      </c>
      <c r="CI63"/>
      <c r="CJ63">
        <v>2.5825687426189901</v>
      </c>
      <c r="CK63"/>
      <c r="CL63">
        <v>1.244990308151543</v>
      </c>
      <c r="CM63"/>
      <c r="CN63"/>
      <c r="CO63">
        <v>1.09812082912661</v>
      </c>
      <c r="CP63"/>
      <c r="CQ63">
        <v>1.0157055722258588</v>
      </c>
      <c r="CR63"/>
      <c r="CS63">
        <v>1.04796996516038</v>
      </c>
      <c r="CT63"/>
      <c r="CU63">
        <v>1.1193073828887836</v>
      </c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t="s">
        <v>91</v>
      </c>
      <c r="B64"/>
      <c r="C64">
        <v>1.11092404006896</v>
      </c>
      <c r="D64"/>
      <c r="E64">
        <v>1.1018616326369572</v>
      </c>
      <c r="F64"/>
      <c r="G64">
        <v>1.11263642884382</v>
      </c>
      <c r="H64"/>
      <c r="I64">
        <v>1.1115916366645187</v>
      </c>
      <c r="J64"/>
      <c r="K64"/>
      <c r="L64">
        <v>1.0707006790073801</v>
      </c>
      <c r="M64"/>
      <c r="N64">
        <v>1.1056526992435427</v>
      </c>
      <c r="O64"/>
      <c r="P64">
        <v>1.1114581150746601</v>
      </c>
      <c r="Q64"/>
      <c r="R64">
        <v>1.0926504160080199</v>
      </c>
      <c r="S64"/>
      <c r="T64"/>
      <c r="U64">
        <v>1.07973159631868</v>
      </c>
      <c r="V64"/>
      <c r="W64">
        <v>1.1246778461476665</v>
      </c>
      <c r="X64"/>
      <c r="Y64">
        <v>1.0349906400861899</v>
      </c>
      <c r="Z64"/>
      <c r="AA64">
        <v>1.084801153979345</v>
      </c>
      <c r="AB64"/>
      <c r="AC64"/>
      <c r="AD64">
        <v>1.1591840443103401</v>
      </c>
      <c r="AE64"/>
      <c r="AF64">
        <v>0.87590469977643359</v>
      </c>
      <c r="AG64"/>
      <c r="AH64">
        <v>1.14340092247237</v>
      </c>
      <c r="AI64"/>
      <c r="AJ64">
        <v>1.1811125746716691</v>
      </c>
      <c r="AK64"/>
      <c r="AL64"/>
      <c r="AM64">
        <v>1.0384408330689601</v>
      </c>
      <c r="AN64"/>
      <c r="AO64">
        <v>1.0514524114331154</v>
      </c>
      <c r="AP64"/>
      <c r="AQ64">
        <v>1.10533491286175</v>
      </c>
      <c r="AR64"/>
      <c r="AS64">
        <v>0.93049808094915454</v>
      </c>
      <c r="AT64"/>
      <c r="AU64"/>
      <c r="AV64">
        <v>1.0950840303911</v>
      </c>
      <c r="AW64"/>
      <c r="AX64">
        <v>1.0256203718339274</v>
      </c>
      <c r="AY64"/>
      <c r="AZ64">
        <v>1.0175976286781001</v>
      </c>
      <c r="BA64"/>
      <c r="BB64">
        <v>1.0563364630876326</v>
      </c>
      <c r="BC64"/>
      <c r="BD64"/>
      <c r="BE64">
        <v>1.01956228055024</v>
      </c>
      <c r="BF64"/>
      <c r="BG64">
        <v>1.0388621924713022</v>
      </c>
      <c r="BH64"/>
      <c r="BI64">
        <v>1.0321169868972799</v>
      </c>
      <c r="BJ64"/>
      <c r="BK64">
        <v>0.99793116504947088</v>
      </c>
      <c r="BL64"/>
      <c r="BM64"/>
      <c r="BN64">
        <v>1.13920456886206</v>
      </c>
      <c r="BO64"/>
      <c r="BP64">
        <v>0.95067501730432635</v>
      </c>
      <c r="BQ64"/>
      <c r="BR64">
        <v>1.00571745529815</v>
      </c>
      <c r="BS64"/>
      <c r="BT64">
        <v>0.99044751397963515</v>
      </c>
      <c r="BU64"/>
      <c r="BV64"/>
      <c r="BW64">
        <v>1.1559888854474201</v>
      </c>
      <c r="BX64"/>
      <c r="BY64">
        <v>1.2712871897884133</v>
      </c>
      <c r="BZ64"/>
      <c r="CA64">
        <v>1.08292280253993</v>
      </c>
      <c r="CB64"/>
      <c r="CC64">
        <v>0.78305890715151671</v>
      </c>
      <c r="CD64"/>
      <c r="CE64"/>
      <c r="CF64">
        <v>1.5093730123793101</v>
      </c>
      <c r="CG64"/>
      <c r="CH64">
        <v>1.7474449695693013</v>
      </c>
      <c r="CI64"/>
      <c r="CJ64">
        <v>2.19486152792379</v>
      </c>
      <c r="CK64"/>
      <c r="CL64">
        <v>1.5164307379651545</v>
      </c>
      <c r="CM64"/>
      <c r="CN64"/>
      <c r="CO64">
        <v>1.0965984057472999</v>
      </c>
      <c r="CP64"/>
      <c r="CQ64">
        <v>1.0054597820734108</v>
      </c>
      <c r="CR64"/>
      <c r="CS64">
        <v>1.0451014237310301</v>
      </c>
      <c r="CT64"/>
      <c r="CU64">
        <v>1.1086141774980642</v>
      </c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t="s">
        <v>92</v>
      </c>
      <c r="B65"/>
      <c r="C65">
        <v>1.1121405705862</v>
      </c>
      <c r="D65"/>
      <c r="E65">
        <v>1.1045407924863209</v>
      </c>
      <c r="F65"/>
      <c r="G65">
        <v>1.11289483583994</v>
      </c>
      <c r="H65"/>
      <c r="I65">
        <v>1.1107432829496968</v>
      </c>
      <c r="J65"/>
      <c r="K65"/>
      <c r="L65">
        <v>1.06902136963522</v>
      </c>
      <c r="M65"/>
      <c r="N65">
        <v>1.1052415339507788</v>
      </c>
      <c r="O65"/>
      <c r="P65">
        <v>1.1172390395959999</v>
      </c>
      <c r="Q65"/>
      <c r="R65">
        <v>1.0988447924099947</v>
      </c>
      <c r="S65"/>
      <c r="T65"/>
      <c r="U65">
        <v>1.0777660523983501</v>
      </c>
      <c r="V65"/>
      <c r="W65">
        <v>1.163303134478002</v>
      </c>
      <c r="X65"/>
      <c r="Y65">
        <v>1.0349147244831001</v>
      </c>
      <c r="Z65"/>
      <c r="AA65">
        <v>1.2002687476747498</v>
      </c>
      <c r="AB65"/>
      <c r="AC65"/>
      <c r="AD65">
        <v>1.16246502413793</v>
      </c>
      <c r="AE65"/>
      <c r="AF65">
        <v>0.84721162921737703</v>
      </c>
      <c r="AG65"/>
      <c r="AH65">
        <v>1.1433955389896</v>
      </c>
      <c r="AI65"/>
      <c r="AJ65">
        <v>1.1836342419813068</v>
      </c>
      <c r="AK65"/>
      <c r="AL65"/>
      <c r="AM65">
        <v>1.0365549095861999</v>
      </c>
      <c r="AN65"/>
      <c r="AO65">
        <v>1.1553928112522847</v>
      </c>
      <c r="AP65"/>
      <c r="AQ65">
        <v>1.1103576556846</v>
      </c>
      <c r="AR65"/>
      <c r="AS65">
        <v>0.95595176378069679</v>
      </c>
      <c r="AT65"/>
      <c r="AU65"/>
      <c r="AV65">
        <v>1.09711351949455</v>
      </c>
      <c r="AW65"/>
      <c r="AX65">
        <v>1.0275258545042094</v>
      </c>
      <c r="AY65"/>
      <c r="AZ65">
        <v>1.0154530651425699</v>
      </c>
      <c r="BA65"/>
      <c r="BB65">
        <v>1.0762836143896644</v>
      </c>
      <c r="BC65"/>
      <c r="BD65"/>
      <c r="BE65">
        <v>1.01687384710196</v>
      </c>
      <c r="BF65"/>
      <c r="BG65">
        <v>1.0434838928257426</v>
      </c>
      <c r="BH65"/>
      <c r="BI65">
        <v>1.02930270967394</v>
      </c>
      <c r="BJ65"/>
      <c r="BK65">
        <v>1.0002117351814432</v>
      </c>
      <c r="BL65"/>
      <c r="BM65"/>
      <c r="BN65">
        <v>1.14451274982758</v>
      </c>
      <c r="BO65"/>
      <c r="BP65">
        <v>0.93845522838384055</v>
      </c>
      <c r="BQ65"/>
      <c r="BR65">
        <v>1.0024806920859</v>
      </c>
      <c r="BS65"/>
      <c r="BT65">
        <v>0.95016471407082936</v>
      </c>
      <c r="BU65"/>
      <c r="BV65"/>
      <c r="BW65">
        <v>1.1731082165592801</v>
      </c>
      <c r="BX65"/>
      <c r="BY65">
        <v>1.2524462766282223</v>
      </c>
      <c r="BZ65"/>
      <c r="CA65">
        <v>1.0307554279047</v>
      </c>
      <c r="CB65"/>
      <c r="CC65">
        <v>0.54111465381774604</v>
      </c>
      <c r="CD65"/>
      <c r="CE65"/>
      <c r="CF65">
        <v>1.5180472187241301</v>
      </c>
      <c r="CG65"/>
      <c r="CH65">
        <v>1.5373438297221984</v>
      </c>
      <c r="CI65"/>
      <c r="CJ65">
        <v>2.1221293930582501</v>
      </c>
      <c r="CK65"/>
      <c r="CL65">
        <v>1.7042635360651632</v>
      </c>
      <c r="CM65"/>
      <c r="CN65"/>
      <c r="CO65">
        <v>1.0950759823679901</v>
      </c>
      <c r="CP65"/>
      <c r="CQ65">
        <v>1.0013166616047235</v>
      </c>
      <c r="CR65"/>
      <c r="CS65">
        <v>1.0436843533425</v>
      </c>
      <c r="CT65"/>
      <c r="CU65">
        <v>1.0936661389003639</v>
      </c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t="s">
        <v>93</v>
      </c>
      <c r="B66"/>
      <c r="C66">
        <v>1.11335710110344</v>
      </c>
      <c r="D66"/>
      <c r="E66">
        <v>1.0965783952775385</v>
      </c>
      <c r="F66"/>
      <c r="G66">
        <v>1.1130539237613899</v>
      </c>
      <c r="H66"/>
      <c r="I66">
        <v>1.1028910539856136</v>
      </c>
      <c r="J66"/>
      <c r="K66"/>
      <c r="L66">
        <v>1.0673420602630499</v>
      </c>
      <c r="M66"/>
      <c r="N66">
        <v>1.0882994774895982</v>
      </c>
      <c r="O66"/>
      <c r="P66">
        <v>1.11873001564323</v>
      </c>
      <c r="Q66"/>
      <c r="R66">
        <v>1.0878183126161696</v>
      </c>
      <c r="S66"/>
      <c r="T66"/>
      <c r="U66">
        <v>1.07580050847803</v>
      </c>
      <c r="V66"/>
      <c r="W66">
        <v>1.1255646508358459</v>
      </c>
      <c r="X66"/>
      <c r="Y66">
        <v>1.0349013080304099</v>
      </c>
      <c r="Z66"/>
      <c r="AA66">
        <v>1.2584152660162968</v>
      </c>
      <c r="AB66"/>
      <c r="AC66"/>
      <c r="AD66">
        <v>1.1657460039655101</v>
      </c>
      <c r="AE66"/>
      <c r="AF66">
        <v>0.85946614333187654</v>
      </c>
      <c r="AG66"/>
      <c r="AH66">
        <v>1.14339439361245</v>
      </c>
      <c r="AI66"/>
      <c r="AJ66">
        <v>1.1893233471592319</v>
      </c>
      <c r="AK66"/>
      <c r="AL66"/>
      <c r="AM66">
        <v>1.0346689861034399</v>
      </c>
      <c r="AN66"/>
      <c r="AO66">
        <v>1.1435101567375892</v>
      </c>
      <c r="AP66"/>
      <c r="AQ66">
        <v>1.1088357902014601</v>
      </c>
      <c r="AR66"/>
      <c r="AS66">
        <v>0.8196372922431846</v>
      </c>
      <c r="AT66"/>
      <c r="AU66"/>
      <c r="AV66">
        <v>1.0991430085980001</v>
      </c>
      <c r="AW66"/>
      <c r="AX66">
        <v>1.0492677525800684</v>
      </c>
      <c r="AY66"/>
      <c r="AZ66">
        <v>1.0136945559799899</v>
      </c>
      <c r="BA66"/>
      <c r="BB66">
        <v>1.067594297162541</v>
      </c>
      <c r="BC66"/>
      <c r="BD66"/>
      <c r="BE66">
        <v>1.0141854136536901</v>
      </c>
      <c r="BF66"/>
      <c r="BG66">
        <v>1.0820317576922676</v>
      </c>
      <c r="BH66"/>
      <c r="BI66">
        <v>1.02344075966958</v>
      </c>
      <c r="BJ66"/>
      <c r="BK66">
        <v>0.97490239945214463</v>
      </c>
      <c r="BL66"/>
      <c r="BM66"/>
      <c r="BN66">
        <v>1.1498209307931</v>
      </c>
      <c r="BO66"/>
      <c r="BP66">
        <v>0.93945733365740858</v>
      </c>
      <c r="BQ66"/>
      <c r="BR66">
        <v>0.99991321717622705</v>
      </c>
      <c r="BS66"/>
      <c r="BT66">
        <v>0.95738369816125246</v>
      </c>
      <c r="BU66"/>
      <c r="BV66"/>
      <c r="BW66">
        <v>1.1902275476711399</v>
      </c>
      <c r="BX66"/>
      <c r="BY66">
        <v>1.0531246418865008</v>
      </c>
      <c r="BZ66"/>
      <c r="CA66">
        <v>0.89983155983487295</v>
      </c>
      <c r="CB66"/>
      <c r="CC66">
        <v>0.8540915860299354</v>
      </c>
      <c r="CD66"/>
      <c r="CE66"/>
      <c r="CF66">
        <v>1.52672142506896</v>
      </c>
      <c r="CG66"/>
      <c r="CH66">
        <v>2.6043818019755949</v>
      </c>
      <c r="CI66"/>
      <c r="CJ66">
        <v>2.0845062993274501</v>
      </c>
      <c r="CK66"/>
      <c r="CL66">
        <v>2.243646115322071</v>
      </c>
      <c r="CM66"/>
      <c r="CN66"/>
      <c r="CO66">
        <v>1.09355355898868</v>
      </c>
      <c r="CP66"/>
      <c r="CQ66">
        <v>0.99668105747016922</v>
      </c>
      <c r="CR66"/>
      <c r="CS66">
        <v>1.0430026350089201</v>
      </c>
      <c r="CT66"/>
      <c r="CU66">
        <v>1.0882894502649916</v>
      </c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t="s">
        <v>94</v>
      </c>
      <c r="B67"/>
      <c r="C67">
        <v>1.11457363162069</v>
      </c>
      <c r="D67"/>
      <c r="E67">
        <v>1.09960316181521</v>
      </c>
      <c r="F67"/>
      <c r="G67">
        <v>1.11314580976025</v>
      </c>
      <c r="H67"/>
      <c r="I67">
        <v>1.1037243365725429</v>
      </c>
      <c r="J67"/>
      <c r="K67"/>
      <c r="L67">
        <v>1.06566275089089</v>
      </c>
      <c r="M67"/>
      <c r="N67">
        <v>1.0859659336108127</v>
      </c>
      <c r="O67"/>
      <c r="P67">
        <v>1.12085910179918</v>
      </c>
      <c r="Q67"/>
      <c r="R67">
        <v>1.0890611279930396</v>
      </c>
      <c r="S67"/>
      <c r="T67"/>
      <c r="U67">
        <v>1.0738349645576999</v>
      </c>
      <c r="V67"/>
      <c r="W67">
        <v>1.215942601263964</v>
      </c>
      <c r="X67"/>
      <c r="Y67">
        <v>1.03489863898656</v>
      </c>
      <c r="Z67"/>
      <c r="AA67">
        <v>1.2501844193719969</v>
      </c>
      <c r="AB67"/>
      <c r="AC67"/>
      <c r="AD67">
        <v>1.1690269837931</v>
      </c>
      <c r="AE67"/>
      <c r="AF67">
        <v>0.86563873173651118</v>
      </c>
      <c r="AG67"/>
      <c r="AH67">
        <v>1.1433942012890499</v>
      </c>
      <c r="AI67"/>
      <c r="AJ67">
        <v>1.1454395059824294</v>
      </c>
      <c r="AK67"/>
      <c r="AL67"/>
      <c r="AM67">
        <v>1.03278306262069</v>
      </c>
      <c r="AN67"/>
      <c r="AO67">
        <v>1.1026876912651455</v>
      </c>
      <c r="AP67"/>
      <c r="AQ67">
        <v>1.1044312119842801</v>
      </c>
      <c r="AR67"/>
      <c r="AS67">
        <v>0.86776947558365047</v>
      </c>
      <c r="AT67"/>
      <c r="AU67"/>
      <c r="AV67">
        <v>1.1011724977014501</v>
      </c>
      <c r="AW67"/>
      <c r="AX67">
        <v>1.0397734820741098</v>
      </c>
      <c r="AY67"/>
      <c r="AZ67">
        <v>1.0132623395866001</v>
      </c>
      <c r="BA67"/>
      <c r="BB67">
        <v>1.0569152642859825</v>
      </c>
      <c r="BC67"/>
      <c r="BD67"/>
      <c r="BE67">
        <v>1.0114969802054099</v>
      </c>
      <c r="BF67"/>
      <c r="BG67">
        <v>1.0539417572105512</v>
      </c>
      <c r="BH67"/>
      <c r="BI67">
        <v>1.02066060147658</v>
      </c>
      <c r="BJ67"/>
      <c r="BK67">
        <v>0.98952929140272972</v>
      </c>
      <c r="BL67"/>
      <c r="BM67"/>
      <c r="BN67">
        <v>1.15512911175862</v>
      </c>
      <c r="BO67"/>
      <c r="BP67">
        <v>0.94781738794238213</v>
      </c>
      <c r="BQ67"/>
      <c r="BR67">
        <v>0.99918723779148999</v>
      </c>
      <c r="BS67"/>
      <c r="BT67">
        <v>0.97923054000438925</v>
      </c>
      <c r="BU67"/>
      <c r="BV67"/>
      <c r="BW67">
        <v>1.207346878783</v>
      </c>
      <c r="BX67"/>
      <c r="BY67">
        <v>0.85641103133948637</v>
      </c>
      <c r="BZ67"/>
      <c r="CA67">
        <v>0.79343600197155595</v>
      </c>
      <c r="CB67"/>
      <c r="CC67">
        <v>0.92594570073388427</v>
      </c>
      <c r="CD67"/>
      <c r="CE67"/>
      <c r="CF67">
        <v>1.53539563141379</v>
      </c>
      <c r="CG67"/>
      <c r="CH67">
        <v>2.1951309260972582</v>
      </c>
      <c r="CI67"/>
      <c r="CJ67">
        <v>2.0710251332657301</v>
      </c>
      <c r="CK67"/>
      <c r="CL67">
        <v>3.1994985506221889</v>
      </c>
      <c r="CM67"/>
      <c r="CN67"/>
      <c r="CO67">
        <v>1.0920311356093699</v>
      </c>
      <c r="CP67"/>
      <c r="CQ67">
        <v>1.0012368526011577</v>
      </c>
      <c r="CR67"/>
      <c r="CS67">
        <v>1.0426392111893401</v>
      </c>
      <c r="CT67"/>
      <c r="CU67">
        <v>1.0575674216850639</v>
      </c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t="s">
        <v>95</v>
      </c>
      <c r="B68"/>
      <c r="C68">
        <v>1.11579016213793</v>
      </c>
      <c r="D68"/>
      <c r="E68">
        <v>1.0998554186827569</v>
      </c>
      <c r="F68"/>
      <c r="G68">
        <v>1.1132758426740901</v>
      </c>
      <c r="H68"/>
      <c r="I68">
        <v>1.1058204858376199</v>
      </c>
      <c r="J68"/>
      <c r="K68"/>
      <c r="L68">
        <v>1.0639834415187199</v>
      </c>
      <c r="M68"/>
      <c r="N68">
        <v>1.0852339399984738</v>
      </c>
      <c r="O68"/>
      <c r="P68">
        <v>1.1226570955221999</v>
      </c>
      <c r="Q68"/>
      <c r="R68">
        <v>1.0896005167713432</v>
      </c>
      <c r="S68"/>
      <c r="T68"/>
      <c r="U68">
        <v>1.07186942063737</v>
      </c>
      <c r="V68"/>
      <c r="W68">
        <v>1.292749937539178</v>
      </c>
      <c r="X68"/>
      <c r="Y68">
        <v>1.0348982712133901</v>
      </c>
      <c r="Z68"/>
      <c r="AA68">
        <v>1.2057349686491805</v>
      </c>
      <c r="AB68"/>
      <c r="AC68"/>
      <c r="AD68">
        <v>1.1723079636206799</v>
      </c>
      <c r="AE68"/>
      <c r="AF68">
        <v>0.95836518054627062</v>
      </c>
      <c r="AG68"/>
      <c r="AH68">
        <v>1.1433941682033</v>
      </c>
      <c r="AI68"/>
      <c r="AJ68">
        <v>1.1492158456982915</v>
      </c>
      <c r="AK68"/>
      <c r="AL68"/>
      <c r="AM68">
        <v>1.03089713913793</v>
      </c>
      <c r="AN68"/>
      <c r="AO68">
        <v>0.96780254376964314</v>
      </c>
      <c r="AP68"/>
      <c r="AQ68">
        <v>1.10687096698457</v>
      </c>
      <c r="AR68"/>
      <c r="AS68">
        <v>0.9475091136150986</v>
      </c>
      <c r="AT68"/>
      <c r="AU68"/>
      <c r="AV68">
        <v>1.1032019868048999</v>
      </c>
      <c r="AW68"/>
      <c r="AX68">
        <v>1.0562279069150442</v>
      </c>
      <c r="AY68"/>
      <c r="AZ68">
        <v>1.01294861322976</v>
      </c>
      <c r="BA68"/>
      <c r="BB68">
        <v>1.072711916962005</v>
      </c>
      <c r="BC68"/>
      <c r="BD68"/>
      <c r="BE68">
        <v>1.0088085467571399</v>
      </c>
      <c r="BF68"/>
      <c r="BG68">
        <v>1.0392541561018374</v>
      </c>
      <c r="BH68"/>
      <c r="BI68">
        <v>1.02166152031407</v>
      </c>
      <c r="BJ68"/>
      <c r="BK68">
        <v>1.0148552547250602</v>
      </c>
      <c r="BL68"/>
      <c r="BM68"/>
      <c r="BN68">
        <v>1.16043729272413</v>
      </c>
      <c r="BO68"/>
      <c r="BP68">
        <v>0.975552067156779</v>
      </c>
      <c r="BQ68"/>
      <c r="BR68">
        <v>0.999991205794444</v>
      </c>
      <c r="BS68"/>
      <c r="BT68">
        <v>0.99037033883984704</v>
      </c>
      <c r="BU68"/>
      <c r="BV68"/>
      <c r="BW68">
        <v>1.22446620989485</v>
      </c>
      <c r="BX68"/>
      <c r="BY68">
        <v>0.74406998431421123</v>
      </c>
      <c r="BZ68"/>
      <c r="CA68">
        <v>0.72561726513017499</v>
      </c>
      <c r="CB68"/>
      <c r="CC68">
        <v>0.61943964752833813</v>
      </c>
      <c r="CD68"/>
      <c r="CE68"/>
      <c r="CF68">
        <v>1.5440698377586199</v>
      </c>
      <c r="CG68"/>
      <c r="CH68">
        <v>1.2120991404431263</v>
      </c>
      <c r="CI68"/>
      <c r="CJ68">
        <v>2.0599766810206299</v>
      </c>
      <c r="CK68"/>
      <c r="CL68">
        <v>3.5345820721260917</v>
      </c>
      <c r="CM68"/>
      <c r="CN68"/>
      <c r="CO68">
        <v>1.0905087122300601</v>
      </c>
      <c r="CP68"/>
      <c r="CQ68">
        <v>1.0027819824930597</v>
      </c>
      <c r="CR68"/>
      <c r="CS68">
        <v>1.04240574358506</v>
      </c>
      <c r="CT68"/>
      <c r="CU68">
        <v>1.0525828076230057</v>
      </c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t="s">
        <v>96</v>
      </c>
      <c r="B69"/>
      <c r="C69">
        <v>1.1170066926551701</v>
      </c>
      <c r="D69"/>
      <c r="E69">
        <v>1.098401308871948</v>
      </c>
      <c r="F69"/>
      <c r="G69">
        <v>1.1131202506590501</v>
      </c>
      <c r="H69"/>
      <c r="I69">
        <v>1.1039786502046216</v>
      </c>
      <c r="J69"/>
      <c r="K69"/>
      <c r="L69">
        <v>1.0623041321465601</v>
      </c>
      <c r="M69"/>
      <c r="N69">
        <v>1.0907555788228063</v>
      </c>
      <c r="O69"/>
      <c r="P69">
        <v>1.1238718993622201</v>
      </c>
      <c r="Q69"/>
      <c r="R69">
        <v>1.0926593853784419</v>
      </c>
      <c r="S69"/>
      <c r="T69"/>
      <c r="U69">
        <v>1.0699038767170399</v>
      </c>
      <c r="V69"/>
      <c r="W69">
        <v>1.3441163964376837</v>
      </c>
      <c r="X69"/>
      <c r="Y69">
        <v>1.03489822269988</v>
      </c>
      <c r="Z69"/>
      <c r="AA69">
        <v>1.1604934604260999</v>
      </c>
      <c r="AB69"/>
      <c r="AC69"/>
      <c r="AD69">
        <v>1.17558894344827</v>
      </c>
      <c r="AE69"/>
      <c r="AF69">
        <v>1.0063472190140603</v>
      </c>
      <c r="AG69"/>
      <c r="AH69">
        <v>1.14339415689518</v>
      </c>
      <c r="AI69"/>
      <c r="AJ69">
        <v>1.1614328086281631</v>
      </c>
      <c r="AK69"/>
      <c r="AL69"/>
      <c r="AM69">
        <v>1.0290112156551701</v>
      </c>
      <c r="AN69"/>
      <c r="AO69">
        <v>1.0416495367700043</v>
      </c>
      <c r="AP69"/>
      <c r="AQ69">
        <v>1.10991123473526</v>
      </c>
      <c r="AR69"/>
      <c r="AS69">
        <v>1.0556690716199235</v>
      </c>
      <c r="AT69"/>
      <c r="AU69"/>
      <c r="AV69">
        <v>1.1052314759083399</v>
      </c>
      <c r="AW69"/>
      <c r="AX69">
        <v>1.0651654307252372</v>
      </c>
      <c r="AY69"/>
      <c r="AZ69">
        <v>1.01183951901915</v>
      </c>
      <c r="BA69"/>
      <c r="BB69">
        <v>1.0548370928127313</v>
      </c>
      <c r="BC69"/>
      <c r="BD69"/>
      <c r="BE69">
        <v>1.00612011330886</v>
      </c>
      <c r="BF69"/>
      <c r="BG69">
        <v>1.0185577075268542</v>
      </c>
      <c r="BH69"/>
      <c r="BI69">
        <v>1.0226519704571</v>
      </c>
      <c r="BJ69"/>
      <c r="BK69">
        <v>0.98811474503067931</v>
      </c>
      <c r="BL69"/>
      <c r="BM69"/>
      <c r="BN69">
        <v>1.16574547368965</v>
      </c>
      <c r="BO69"/>
      <c r="BP69">
        <v>0.9739419783038411</v>
      </c>
      <c r="BQ69"/>
      <c r="BR69">
        <v>1.00183227010997</v>
      </c>
      <c r="BS69"/>
      <c r="BT69">
        <v>0.99933037633294841</v>
      </c>
      <c r="BU69"/>
      <c r="BV69"/>
      <c r="BW69">
        <v>1.24158554100671</v>
      </c>
      <c r="BX69"/>
      <c r="BY69">
        <v>0.58445918927602636</v>
      </c>
      <c r="BZ69"/>
      <c r="CA69">
        <v>0.68782714576927995</v>
      </c>
      <c r="CB69"/>
      <c r="CC69">
        <v>0.55686781871638746</v>
      </c>
      <c r="CD69"/>
      <c r="CE69"/>
      <c r="CF69">
        <v>1.5527440441034399</v>
      </c>
      <c r="CG69"/>
      <c r="CH69">
        <v>1.3538550037502071</v>
      </c>
      <c r="CI69"/>
      <c r="CJ69">
        <v>2.0568953296300698</v>
      </c>
      <c r="CK69"/>
      <c r="CL69">
        <v>3.5394149722965578</v>
      </c>
      <c r="CM69"/>
      <c r="CN69"/>
      <c r="CO69">
        <v>1.08898628885075</v>
      </c>
      <c r="CP69"/>
      <c r="CQ69">
        <v>1.0097128892131024</v>
      </c>
      <c r="CR69"/>
      <c r="CS69">
        <v>1.0422228216463401</v>
      </c>
      <c r="CT69"/>
      <c r="CU69">
        <v>1.064921831667951</v>
      </c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t="s">
        <v>97</v>
      </c>
      <c r="B70"/>
      <c r="C70">
        <v>1.1182232231724101</v>
      </c>
      <c r="D70"/>
      <c r="E70">
        <v>1.0926748770744481</v>
      </c>
      <c r="F70"/>
      <c r="G70">
        <v>1.11303914033361</v>
      </c>
      <c r="H70"/>
      <c r="I70">
        <v>1.1032673815180243</v>
      </c>
      <c r="J70"/>
      <c r="K70"/>
      <c r="L70">
        <v>1.06062482277439</v>
      </c>
      <c r="M70"/>
      <c r="N70">
        <v>1.0998923171783956</v>
      </c>
      <c r="O70"/>
      <c r="P70">
        <v>1.1236828511458801</v>
      </c>
      <c r="Q70"/>
      <c r="R70">
        <v>1.0887792323892014</v>
      </c>
      <c r="S70"/>
      <c r="T70"/>
      <c r="U70">
        <v>1.06793833279671</v>
      </c>
      <c r="V70"/>
      <c r="W70">
        <v>1.3053278475905019</v>
      </c>
      <c r="X70"/>
      <c r="Y70">
        <v>1.0348982184023201</v>
      </c>
      <c r="Z70"/>
      <c r="AA70">
        <v>1.1362785586375967</v>
      </c>
      <c r="AB70"/>
      <c r="AC70"/>
      <c r="AD70">
        <v>1.1788699232758599</v>
      </c>
      <c r="AE70"/>
      <c r="AF70">
        <v>1.0788844075702595</v>
      </c>
      <c r="AG70"/>
      <c r="AH70">
        <v>1.14339414946743</v>
      </c>
      <c r="AI70"/>
      <c r="AJ70">
        <v>1.1373269345120143</v>
      </c>
      <c r="AK70"/>
      <c r="AL70"/>
      <c r="AM70">
        <v>1.0271252921724101</v>
      </c>
      <c r="AN70"/>
      <c r="AO70">
        <v>1.1584472518270592</v>
      </c>
      <c r="AP70"/>
      <c r="AQ70">
        <v>1.11740656699105</v>
      </c>
      <c r="AR70"/>
      <c r="AS70">
        <v>1.0936334935685279</v>
      </c>
      <c r="AT70"/>
      <c r="AU70"/>
      <c r="AV70">
        <v>1.1072609650117899</v>
      </c>
      <c r="AW70"/>
      <c r="AX70">
        <v>1.0750818181631974</v>
      </c>
      <c r="AY70"/>
      <c r="AZ70">
        <v>1.0113095329664601</v>
      </c>
      <c r="BA70"/>
      <c r="BB70">
        <v>1.0754565959299893</v>
      </c>
      <c r="BC70"/>
      <c r="BD70"/>
      <c r="BE70">
        <v>1.00343167986058</v>
      </c>
      <c r="BF70"/>
      <c r="BG70">
        <v>1.0602774255486367</v>
      </c>
      <c r="BH70"/>
      <c r="BI70">
        <v>1.02575822997317</v>
      </c>
      <c r="BJ70"/>
      <c r="BK70">
        <v>0.98854145470580734</v>
      </c>
      <c r="BL70"/>
      <c r="BM70"/>
      <c r="BN70">
        <v>1.17105365465517</v>
      </c>
      <c r="BO70"/>
      <c r="BP70">
        <v>0.98390102672679935</v>
      </c>
      <c r="BQ70"/>
      <c r="BR70">
        <v>1.00410923804152</v>
      </c>
      <c r="BS70"/>
      <c r="BT70">
        <v>0.99902947932406183</v>
      </c>
      <c r="BU70"/>
      <c r="BV70"/>
      <c r="BW70">
        <v>1.2587048721185701</v>
      </c>
      <c r="BX70"/>
      <c r="BY70">
        <v>0.50016225579340146</v>
      </c>
      <c r="BZ70"/>
      <c r="CA70">
        <v>0.66865254611198999</v>
      </c>
      <c r="CB70"/>
      <c r="CC70">
        <v>0.22606679661458734</v>
      </c>
      <c r="CD70"/>
      <c r="CE70"/>
      <c r="CF70">
        <v>1.5614182504482701</v>
      </c>
      <c r="CG70"/>
      <c r="CH70">
        <v>2.2923199640228322</v>
      </c>
      <c r="CI70"/>
      <c r="CJ70">
        <v>2.0537295405476002</v>
      </c>
      <c r="CK70"/>
      <c r="CL70">
        <v>3.9695489141023774</v>
      </c>
      <c r="CM70"/>
      <c r="CN70"/>
      <c r="CO70">
        <v>1.0874638654714399</v>
      </c>
      <c r="CP70"/>
      <c r="CQ70">
        <v>0.9988446917307503</v>
      </c>
      <c r="CR70"/>
      <c r="CS70">
        <v>1.0420830862241099</v>
      </c>
      <c r="CT70"/>
      <c r="CU70">
        <v>1.0848557442632731</v>
      </c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t="s">
        <v>98</v>
      </c>
      <c r="B71"/>
      <c r="C71">
        <v>1.1194397536896501</v>
      </c>
      <c r="D71"/>
      <c r="E71">
        <v>1.096315835053167</v>
      </c>
      <c r="F71"/>
      <c r="G71">
        <v>1.1129627898663701</v>
      </c>
      <c r="H71"/>
      <c r="I71">
        <v>1.1028091223008556</v>
      </c>
      <c r="J71"/>
      <c r="K71"/>
      <c r="L71">
        <v>1.0589455134022301</v>
      </c>
      <c r="M71"/>
      <c r="N71">
        <v>1.1088639030274354</v>
      </c>
      <c r="O71"/>
      <c r="P71">
        <v>1.1247828444371799</v>
      </c>
      <c r="Q71"/>
      <c r="R71">
        <v>1.0944945531638191</v>
      </c>
      <c r="S71"/>
      <c r="T71"/>
      <c r="U71">
        <v>1.0659727888763899</v>
      </c>
      <c r="V71"/>
      <c r="W71">
        <v>1.3190497065894407</v>
      </c>
      <c r="X71"/>
      <c r="Y71">
        <v>1.0348982180706301</v>
      </c>
      <c r="Z71"/>
      <c r="AA71">
        <v>1.160332659994145</v>
      </c>
      <c r="AB71"/>
      <c r="AC71"/>
      <c r="AD71">
        <v>1.1821509031034401</v>
      </c>
      <c r="AE71"/>
      <c r="AF71">
        <v>1.0219828048176747</v>
      </c>
      <c r="AG71"/>
      <c r="AH71">
        <v>1.1433941357981099</v>
      </c>
      <c r="AI71"/>
      <c r="AJ71">
        <v>1.1682718229058378</v>
      </c>
      <c r="AK71"/>
      <c r="AL71"/>
      <c r="AM71">
        <v>1.0252393686896499</v>
      </c>
      <c r="AN71"/>
      <c r="AO71">
        <v>1.1853278255237021</v>
      </c>
      <c r="AP71"/>
      <c r="AQ71">
        <v>1.12946254219744</v>
      </c>
      <c r="AR71"/>
      <c r="AS71">
        <v>1.0845204402602155</v>
      </c>
      <c r="AT71"/>
      <c r="AU71"/>
      <c r="AV71">
        <v>1.10929045411524</v>
      </c>
      <c r="AW71"/>
      <c r="AX71">
        <v>1.0686535144528444</v>
      </c>
      <c r="AY71"/>
      <c r="AZ71">
        <v>1.0104357506486299</v>
      </c>
      <c r="BA71"/>
      <c r="BB71">
        <v>1.0588384810928146</v>
      </c>
      <c r="BC71"/>
      <c r="BD71"/>
      <c r="BE71">
        <v>1.0007432464123101</v>
      </c>
      <c r="BF71"/>
      <c r="BG71">
        <v>1.0756798947838646</v>
      </c>
      <c r="BH71"/>
      <c r="BI71">
        <v>1.0332315336632201</v>
      </c>
      <c r="BJ71"/>
      <c r="BK71">
        <v>1.0316634368644468</v>
      </c>
      <c r="BL71"/>
      <c r="BM71"/>
      <c r="BN71">
        <v>1.17636183562069</v>
      </c>
      <c r="BO71"/>
      <c r="BP71">
        <v>0.9966180667821003</v>
      </c>
      <c r="BQ71"/>
      <c r="BR71">
        <v>1.0072628857664301</v>
      </c>
      <c r="BS71"/>
      <c r="BT71">
        <v>1.0125986675647003</v>
      </c>
      <c r="BU71"/>
      <c r="BV71"/>
      <c r="BW71">
        <v>1.2758242032304199</v>
      </c>
      <c r="BX71"/>
      <c r="BY71">
        <v>0.44258888252815953</v>
      </c>
      <c r="BZ71"/>
      <c r="CA71">
        <v>0.63204386649385103</v>
      </c>
      <c r="CB71"/>
      <c r="CC71">
        <v>0.11820133553773504</v>
      </c>
      <c r="CD71"/>
      <c r="CE71"/>
      <c r="CF71">
        <v>1.5700924567931001</v>
      </c>
      <c r="CG71"/>
      <c r="CH71">
        <v>4.4697753830461302</v>
      </c>
      <c r="CI71"/>
      <c r="CJ71">
        <v>2.0533579040377798</v>
      </c>
      <c r="CK71"/>
      <c r="CL71">
        <v>4.3357830408490212</v>
      </c>
      <c r="CM71"/>
      <c r="CN71"/>
      <c r="CO71">
        <v>1.0859414420921301</v>
      </c>
      <c r="CP71"/>
      <c r="CQ71">
        <v>1.0041834138168571</v>
      </c>
      <c r="CR71"/>
      <c r="CS71">
        <v>1.0419594246814301</v>
      </c>
      <c r="CT71"/>
      <c r="CU71">
        <v>1.0860457217869994</v>
      </c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t="s">
        <v>99</v>
      </c>
      <c r="B72"/>
      <c r="C72">
        <v>1.1206562842068899</v>
      </c>
      <c r="D72"/>
      <c r="E72">
        <v>1.0924775915567679</v>
      </c>
      <c r="F72"/>
      <c r="G72">
        <v>1.1128300429548199</v>
      </c>
      <c r="H72"/>
      <c r="I72">
        <v>1.0985893239712106</v>
      </c>
      <c r="J72"/>
      <c r="K72"/>
      <c r="L72">
        <v>1.05726620403007</v>
      </c>
      <c r="M72"/>
      <c r="N72">
        <v>1.1166792203993516</v>
      </c>
      <c r="O72"/>
      <c r="P72">
        <v>1.1255576829549001</v>
      </c>
      <c r="Q72"/>
      <c r="R72">
        <v>1.1028824046699315</v>
      </c>
      <c r="S72"/>
      <c r="T72"/>
      <c r="U72">
        <v>1.06400724495606</v>
      </c>
      <c r="V72"/>
      <c r="W72">
        <v>1.2989126165794418</v>
      </c>
      <c r="X72"/>
      <c r="Y72">
        <v>1.03489821804878</v>
      </c>
      <c r="Z72"/>
      <c r="AA72">
        <v>1.13826722295466</v>
      </c>
      <c r="AB72"/>
      <c r="AC72"/>
      <c r="AD72">
        <v>1.18543188293103</v>
      </c>
      <c r="AE72"/>
      <c r="AF72">
        <v>1.1824032756670975</v>
      </c>
      <c r="AG72"/>
      <c r="AH72">
        <v>1.1433940998641701</v>
      </c>
      <c r="AI72"/>
      <c r="AJ72">
        <v>1.2163386209508731</v>
      </c>
      <c r="AK72"/>
      <c r="AL72"/>
      <c r="AM72">
        <v>1.02335344520689</v>
      </c>
      <c r="AN72"/>
      <c r="AO72">
        <v>1.1291667956347295</v>
      </c>
      <c r="AP72"/>
      <c r="AQ72">
        <v>1.13287541925652</v>
      </c>
      <c r="AR72"/>
      <c r="AS72">
        <v>1.0171120260874715</v>
      </c>
      <c r="AT72"/>
      <c r="AU72"/>
      <c r="AV72">
        <v>1.11131994321869</v>
      </c>
      <c r="AW72"/>
      <c r="AX72">
        <v>1.0589646581854608</v>
      </c>
      <c r="AY72"/>
      <c r="AZ72">
        <v>1.00997257472239</v>
      </c>
      <c r="BA72"/>
      <c r="BB72">
        <v>1.0431390118667652</v>
      </c>
      <c r="BC72"/>
      <c r="BD72"/>
      <c r="BE72">
        <v>0.99805481296403697</v>
      </c>
      <c r="BF72"/>
      <c r="BG72">
        <v>1.0206139057088279</v>
      </c>
      <c r="BH72"/>
      <c r="BI72">
        <v>1.03827505648366</v>
      </c>
      <c r="BJ72"/>
      <c r="BK72">
        <v>1.0303533281805604</v>
      </c>
      <c r="BL72"/>
      <c r="BM72"/>
      <c r="BN72">
        <v>1.1816700165862</v>
      </c>
      <c r="BO72"/>
      <c r="BP72">
        <v>1.0186407175192758</v>
      </c>
      <c r="BQ72"/>
      <c r="BR72">
        <v>1.01479101335558</v>
      </c>
      <c r="BS72"/>
      <c r="BT72">
        <v>1.070668188162859</v>
      </c>
      <c r="BU72"/>
      <c r="BV72"/>
      <c r="BW72">
        <v>1.2929435343422799</v>
      </c>
      <c r="BX72"/>
      <c r="BY72">
        <v>0.57804637958849914</v>
      </c>
      <c r="BZ72"/>
      <c r="CA72">
        <v>0.58117972944114904</v>
      </c>
      <c r="CB72"/>
      <c r="CC72">
        <v>9.9970019200289861E-2</v>
      </c>
      <c r="CD72"/>
      <c r="CE72"/>
      <c r="CF72">
        <v>1.57876666313793</v>
      </c>
      <c r="CG72"/>
      <c r="CH72">
        <v>3.5028191225174532</v>
      </c>
      <c r="CI72"/>
      <c r="CJ72">
        <v>2.0483207239336698</v>
      </c>
      <c r="CK72"/>
      <c r="CL72">
        <v>4.2002056453783636</v>
      </c>
      <c r="CM72"/>
      <c r="CN72"/>
      <c r="CO72">
        <v>1.08441901871282</v>
      </c>
      <c r="CP72"/>
      <c r="CQ72">
        <v>1.0043349124428123</v>
      </c>
      <c r="CR72"/>
      <c r="CS72">
        <v>1.0418582901471101</v>
      </c>
      <c r="CT72"/>
      <c r="CU72">
        <v>1.0694023499202729</v>
      </c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t="s">
        <v>100</v>
      </c>
      <c r="B73"/>
      <c r="C73">
        <v>1.1218728147241299</v>
      </c>
      <c r="D73">
        <f>SUMSQ(D2:D60)</f>
        <v>130.64724080890807</v>
      </c>
      <c r="E73">
        <v>1.0860557531126476</v>
      </c>
      <c r="F73">
        <f>SUMSQ(F42:F60)</f>
        <v>1.2456407857909033</v>
      </c>
      <c r="G73">
        <v>1.1128768941323799</v>
      </c>
      <c r="H73">
        <f>SUMSQ(H42:H60)</f>
        <v>1.2349665042873177E-3</v>
      </c>
      <c r="I73">
        <v>1.0952644049002946</v>
      </c>
      <c r="J73">
        <f>SUMSQ(J42:J60)</f>
        <v>0.41390982407688398</v>
      </c>
      <c r="K73"/>
      <c r="L73">
        <v>1.0555868946578999</v>
      </c>
      <c r="M73">
        <f>SUMSQ(M2:M60)</f>
        <v>82.455353570361865</v>
      </c>
      <c r="N73">
        <v>1.0975381275039824</v>
      </c>
      <c r="O73">
        <f>SUMSQ(O42:O60)</f>
        <v>1.7903012030885939</v>
      </c>
      <c r="P73">
        <v>1.12490555500253</v>
      </c>
      <c r="Q73">
        <f>SUMSQ(Q42:Q60)</f>
        <v>1.2756202681844651E-2</v>
      </c>
      <c r="R73">
        <v>1.0992790441048592</v>
      </c>
      <c r="S73">
        <f>SUMSQ(S42:S60)</f>
        <v>0.59756860028305481</v>
      </c>
      <c r="T73"/>
      <c r="U73">
        <v>1.0620417010357299</v>
      </c>
      <c r="V73">
        <f>SUMSQ(V2:V60)</f>
        <v>1373.953131170751</v>
      </c>
      <c r="W73">
        <v>1.3150793433453041</v>
      </c>
      <c r="X73">
        <f>SUMSQ(X42:X60)</f>
        <v>9.2420997934479647</v>
      </c>
      <c r="Y73">
        <v>1.0348982180469399</v>
      </c>
      <c r="Z73">
        <f>SUMSQ(Z42:Z60)</f>
        <v>9.3977990955027291E-2</v>
      </c>
      <c r="AA73">
        <v>1.1477593308566441</v>
      </c>
      <c r="AB73">
        <f>SUMSQ(AB42:AB60)</f>
        <v>14.917401929319551</v>
      </c>
      <c r="AC73"/>
      <c r="AD73">
        <v>1.1887128627586201</v>
      </c>
      <c r="AE73">
        <f>SUMSQ(AE2:AE60)</f>
        <v>1242.3747431133347</v>
      </c>
      <c r="AF73">
        <v>1.1732029681469516</v>
      </c>
      <c r="AG73">
        <f>SUMSQ(AG42:AG60)</f>
        <v>21.41629101368736</v>
      </c>
      <c r="AH73">
        <v>1.14339400452297</v>
      </c>
      <c r="AI73">
        <f>SUMSQ(AI42:AI60)</f>
        <v>9.0030470902816989E-3</v>
      </c>
      <c r="AJ73">
        <v>1.1481470361542958</v>
      </c>
      <c r="AK73">
        <f>SUMSQ(AK42:AK60)</f>
        <v>15.175390320842173</v>
      </c>
      <c r="AL73"/>
      <c r="AM73">
        <v>1.02146752172413</v>
      </c>
      <c r="AN73">
        <f>SUMSQ(AN2:AN60)</f>
        <v>7730.5358150862567</v>
      </c>
      <c r="AO73">
        <v>1.2092955327707218</v>
      </c>
      <c r="AP73">
        <f>SUMSQ(AP42:AP60)</f>
        <v>146.6555578150714</v>
      </c>
      <c r="AQ73">
        <v>1.13534257036188</v>
      </c>
      <c r="AR73">
        <f>SUMSQ(AR42:AR60)</f>
        <v>4.4270063548894293E-3</v>
      </c>
      <c r="AS73">
        <v>1.0503548657031776</v>
      </c>
      <c r="AT73">
        <f>SUMSQ(AT42:AT60)</f>
        <v>360.08254025916148</v>
      </c>
      <c r="AU73"/>
      <c r="AV73">
        <v>1.11334943232214</v>
      </c>
      <c r="AW73">
        <f>SUMSQ(AW2:AW60)</f>
        <v>395.06360523099954</v>
      </c>
      <c r="AX73">
        <v>1.0669258842554963</v>
      </c>
      <c r="AY73">
        <f>SUMSQ(AY42:AY60)</f>
        <v>4.1264866365817578</v>
      </c>
      <c r="AZ73">
        <v>1.0097901446759201</v>
      </c>
      <c r="BA73">
        <f>SUMSQ(BA42:BA60)</f>
        <v>7.2284715596647514E-3</v>
      </c>
      <c r="BB73">
        <v>1.0543284343168249</v>
      </c>
      <c r="BC73">
        <f>SUMSQ(BC42:BC60)</f>
        <v>1.2924815727058865</v>
      </c>
      <c r="BD73"/>
      <c r="BE73">
        <v>0.99536637951576101</v>
      </c>
      <c r="BF73">
        <f>SUMSQ(BF2:BF60)</f>
        <v>1506.4372243560276</v>
      </c>
      <c r="BG73">
        <v>1.0449441460471005</v>
      </c>
      <c r="BH73">
        <f>SUMSQ(BH42:BH60)</f>
        <v>385.30645656856439</v>
      </c>
      <c r="BI73">
        <v>1.0448140864109901</v>
      </c>
      <c r="BJ73">
        <f>SUMSQ(BJ42:BJ60)</f>
        <v>0</v>
      </c>
      <c r="BK73">
        <v>1.0332726542817481</v>
      </c>
      <c r="BL73">
        <f>SUMSQ(BL42:BL60)</f>
        <v>351.51298322113456</v>
      </c>
      <c r="BM73"/>
      <c r="BN73">
        <v>1.18697819755172</v>
      </c>
      <c r="BO73">
        <f>SUMSQ(BO2:BO60)</f>
        <v>1290.5033103726478</v>
      </c>
      <c r="BP73">
        <v>1.0910487640339768</v>
      </c>
      <c r="BQ73">
        <f>SUMSQ(BQ42:BQ60)</f>
        <v>90.178806523843946</v>
      </c>
      <c r="BR73">
        <v>1.0225254205452501</v>
      </c>
      <c r="BS73">
        <f>SUMSQ(BS42:BS60)</f>
        <v>0</v>
      </c>
      <c r="BT73">
        <v>1.1124870983713353</v>
      </c>
      <c r="BU73">
        <f>SUMSQ(BU42:BU60)</f>
        <v>26.38236400132018</v>
      </c>
      <c r="BV73"/>
      <c r="BW73">
        <v>1.31006286545414</v>
      </c>
      <c r="BX73">
        <f>SUMSQ(BX2:BX60)</f>
        <v>72954.119595835597</v>
      </c>
      <c r="BY73">
        <v>0.73047764311154528</v>
      </c>
      <c r="BZ73">
        <f>SUMSQ(BZ42:BZ60)</f>
        <v>566.48044579911561</v>
      </c>
      <c r="CA73">
        <v>0.56625808588331294</v>
      </c>
      <c r="CB73">
        <f>SUMSQ(CB42:CB60)</f>
        <v>36.827919825745987</v>
      </c>
      <c r="CC73">
        <v>0.31962493845112211</v>
      </c>
      <c r="CD73">
        <f>SUMSQ(CD42:CD60)</f>
        <v>506.48180743562534</v>
      </c>
      <c r="CE73"/>
      <c r="CF73">
        <v>1.58744086948275</v>
      </c>
      <c r="CG73">
        <f>SUMSQ(CG2:CG60)</f>
        <v>23106.62654960293</v>
      </c>
      <c r="CH73">
        <v>5.6647147870631933</v>
      </c>
      <c r="CI73">
        <f>SUMSQ(CI42:CI60)</f>
        <v>2225.0465275728502</v>
      </c>
      <c r="CJ73">
        <v>2.05825616279196</v>
      </c>
      <c r="CK73">
        <f>SUMSQ(CK42:CK60)</f>
        <v>0.3779816720641902</v>
      </c>
      <c r="CL73">
        <v>3.5172173732727621</v>
      </c>
      <c r="CM73">
        <f>SUMSQ(CM42:CM60)</f>
        <v>1160.8208864058638</v>
      </c>
      <c r="CN73"/>
      <c r="CO73">
        <v>1.0828965953335099</v>
      </c>
      <c r="CP73">
        <f>SUMSQ(CP2:CP60)</f>
        <v>296.11005540027628</v>
      </c>
      <c r="CQ73">
        <v>0.99331642585350988</v>
      </c>
      <c r="CR73">
        <f>SUMSQ(CR42:CR60)</f>
        <v>8.4488928056481818</v>
      </c>
      <c r="CS73">
        <v>1.0417286970584201</v>
      </c>
      <c r="CT73">
        <f>SUMSQ(CT42:CT60)</f>
        <v>5.9711056818210284E-3</v>
      </c>
      <c r="CU73">
        <v>1.0941974088645079</v>
      </c>
      <c r="CV73">
        <f>SUMSQ(CV42:CV60)</f>
        <v>4.6233147822488183</v>
      </c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</sheetData>
  <phoneticPr fontId="6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93DC4-6871-42D1-AB97-32FBC2DAC166}">
  <dimension ref="A1:AI100"/>
  <sheetViews>
    <sheetView topLeftCell="N1" workbookViewId="0">
      <selection activeCell="O1" sqref="O1:AI32"/>
    </sheetView>
  </sheetViews>
  <sheetFormatPr defaultRowHeight="14.4"/>
  <sheetData>
    <row r="1" spans="1:3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1.0302258365308115</v>
      </c>
      <c r="P1">
        <v>1.0227962124951038</v>
      </c>
      <c r="Q1">
        <v>1.0297710218767875</v>
      </c>
      <c r="R1">
        <v>1.0298218158786905</v>
      </c>
      <c r="S1">
        <v>1.0257613542527497</v>
      </c>
      <c r="T1">
        <v>1.0553070089507126</v>
      </c>
      <c r="U1">
        <v>1.0497933445136194</v>
      </c>
      <c r="V1">
        <v>1.0295555147165303</v>
      </c>
      <c r="W1">
        <v>1.0224257419118581</v>
      </c>
      <c r="X1">
        <v>1.0220939419915696</v>
      </c>
      <c r="Y1">
        <v>1.0439569720930983</v>
      </c>
      <c r="Z1">
        <v>1.0197146723770822</v>
      </c>
      <c r="AA1">
        <v>1.0339811291306944</v>
      </c>
      <c r="AB1">
        <v>0.97655704431980417</v>
      </c>
      <c r="AC1">
        <v>1.0088654381950319</v>
      </c>
      <c r="AD1">
        <v>1.0298670642305605</v>
      </c>
      <c r="AE1">
        <v>1.0044956445942279</v>
      </c>
      <c r="AF1">
        <v>1.0379839623975753</v>
      </c>
      <c r="AG1">
        <v>1.0251571057511748</v>
      </c>
      <c r="AH1">
        <v>1.0296341485459217</v>
      </c>
      <c r="AI1">
        <v>1.0287420103643967</v>
      </c>
    </row>
    <row r="2" spans="1: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1.0055531294755378</v>
      </c>
      <c r="P2">
        <v>1.0193519986145814</v>
      </c>
      <c r="Q2">
        <v>1.0228194390122436</v>
      </c>
      <c r="R2">
        <v>1.0124645049731438</v>
      </c>
      <c r="S2">
        <v>1.0407660295061576</v>
      </c>
      <c r="T2">
        <v>1.1207506863680177</v>
      </c>
      <c r="U2">
        <v>1.0422393434372985</v>
      </c>
      <c r="V2">
        <v>1.0576380301635406</v>
      </c>
      <c r="W2">
        <v>1.0099306685983176</v>
      </c>
      <c r="X2">
        <v>1.0049483874729694</v>
      </c>
      <c r="Y2">
        <v>1.0410636005553611</v>
      </c>
      <c r="Z2">
        <v>1.0153085273703044</v>
      </c>
      <c r="AA2">
        <v>1.0086659186604503</v>
      </c>
      <c r="AB2">
        <v>1.0048236296606112</v>
      </c>
      <c r="AC2">
        <v>1.0063950007378337</v>
      </c>
      <c r="AD2">
        <v>1.0051294999289879</v>
      </c>
      <c r="AE2">
        <v>1.00497185793583</v>
      </c>
      <c r="AF2">
        <v>1.0171836341552545</v>
      </c>
      <c r="AG2">
        <v>1.0055155433088039</v>
      </c>
      <c r="AH2">
        <v>1.0048935797950778</v>
      </c>
      <c r="AI2">
        <v>1.0275216714538118</v>
      </c>
    </row>
    <row r="3" spans="1:3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1.0163770307140765</v>
      </c>
      <c r="P3">
        <v>1.0295685028902275</v>
      </c>
      <c r="Q3">
        <v>1.0161425888873263</v>
      </c>
      <c r="R3">
        <v>1.0161106504744535</v>
      </c>
      <c r="S3">
        <v>1.0141841263346092</v>
      </c>
      <c r="T3">
        <v>1.1103637608800578</v>
      </c>
      <c r="U3">
        <v>1.0152532572348882</v>
      </c>
      <c r="V3">
        <v>1.0644153722987943</v>
      </c>
      <c r="W3">
        <v>1.017089267976476</v>
      </c>
      <c r="X3">
        <v>1.0161121956176755</v>
      </c>
      <c r="Y3">
        <v>1.0453859906305234</v>
      </c>
      <c r="Z3">
        <v>1.0226441118470673</v>
      </c>
      <c r="AA3">
        <v>1.0294159418055542</v>
      </c>
      <c r="AB3">
        <v>1.0000518463610073</v>
      </c>
      <c r="AC3">
        <v>1.0227308749351496</v>
      </c>
      <c r="AD3">
        <v>1.0164715701457698</v>
      </c>
      <c r="AE3">
        <v>1.0319142857429802</v>
      </c>
      <c r="AF3">
        <v>1.0311102462986357</v>
      </c>
      <c r="AG3">
        <v>1.0164898383902421</v>
      </c>
      <c r="AH3">
        <v>1.0161069395015685</v>
      </c>
      <c r="AI3">
        <v>1.037332092668966</v>
      </c>
    </row>
    <row r="4" spans="1: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1.0179532492652212</v>
      </c>
      <c r="P4">
        <v>1.0463252025513323</v>
      </c>
      <c r="Q4">
        <v>1.033849206552816</v>
      </c>
      <c r="R4">
        <v>1.0338942277755154</v>
      </c>
      <c r="S4">
        <v>1.0529668690724139</v>
      </c>
      <c r="T4">
        <v>1.0947942928967949</v>
      </c>
      <c r="U4">
        <v>0.99636977909959024</v>
      </c>
      <c r="V4">
        <v>1.0689134297947356</v>
      </c>
      <c r="W4">
        <v>1.0345050952895398</v>
      </c>
      <c r="X4">
        <v>1.0338259023594132</v>
      </c>
      <c r="Y4">
        <v>1.0494107487524398</v>
      </c>
      <c r="Z4">
        <v>1.0375010695820757</v>
      </c>
      <c r="AA4">
        <v>1.0414437896968276</v>
      </c>
      <c r="AB4">
        <v>1.0369569553676823</v>
      </c>
      <c r="AC4">
        <v>1.0440636426756491</v>
      </c>
      <c r="AD4">
        <v>1.0343412382806958</v>
      </c>
      <c r="AE4">
        <v>1.0547952246454197</v>
      </c>
      <c r="AF4">
        <v>1.0459639613122862</v>
      </c>
      <c r="AG4">
        <v>1.0341458316514929</v>
      </c>
      <c r="AH4">
        <v>1.0338158130184547</v>
      </c>
      <c r="AI4">
        <v>1.0323797267401718</v>
      </c>
    </row>
    <row r="5" spans="1: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0.99357495746057911</v>
      </c>
      <c r="P5">
        <v>1.0658495059196904</v>
      </c>
      <c r="Q5">
        <v>1.0722118339170055</v>
      </c>
      <c r="R5">
        <v>1.0722287718531842</v>
      </c>
      <c r="S5">
        <v>1.0717770204305064</v>
      </c>
      <c r="T5">
        <v>1.0611960002332059</v>
      </c>
      <c r="U5">
        <v>0.99975793479337394</v>
      </c>
      <c r="V5">
        <v>1.0710186855220307</v>
      </c>
      <c r="W5">
        <v>1.0679542808171663</v>
      </c>
      <c r="X5">
        <v>1.0721941025328692</v>
      </c>
      <c r="Y5">
        <v>1.0570149957933592</v>
      </c>
      <c r="Z5">
        <v>1.0511035394385153</v>
      </c>
      <c r="AA5">
        <v>1.0688906050722018</v>
      </c>
      <c r="AB5">
        <v>1.0476070072754022</v>
      </c>
      <c r="AC5">
        <v>1.064120971336872</v>
      </c>
      <c r="AD5">
        <v>1.0514883766212602</v>
      </c>
      <c r="AE5">
        <v>1.0723561895839855</v>
      </c>
      <c r="AF5">
        <v>1.0382126697029701</v>
      </c>
      <c r="AG5">
        <v>1.0723449820426938</v>
      </c>
      <c r="AH5">
        <v>1.072354334514827</v>
      </c>
      <c r="AI5">
        <v>1.0701724032483009</v>
      </c>
    </row>
    <row r="6" spans="1:3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1.0705562778108786</v>
      </c>
      <c r="P6">
        <v>1.0771905419032886</v>
      </c>
      <c r="Q6">
        <v>1.0678981835909682</v>
      </c>
      <c r="R6">
        <v>1.0703274926748558</v>
      </c>
      <c r="S6">
        <v>1.0722246594089344</v>
      </c>
      <c r="T6">
        <v>1.0579482229878301</v>
      </c>
      <c r="U6">
        <v>1.0037448470679085</v>
      </c>
      <c r="V6">
        <v>1.0725429992048372</v>
      </c>
      <c r="W6">
        <v>1.0667578604983701</v>
      </c>
      <c r="X6">
        <v>1.0702963545531128</v>
      </c>
      <c r="Y6">
        <v>1.0672293977030132</v>
      </c>
      <c r="Z6">
        <v>1.0717209612125769</v>
      </c>
      <c r="AA6">
        <v>1.0772739607943065</v>
      </c>
      <c r="AB6">
        <v>1.0683388714423303</v>
      </c>
      <c r="AC6">
        <v>1.0693066039412851</v>
      </c>
      <c r="AD6">
        <v>1.0712777391330837</v>
      </c>
      <c r="AE6">
        <v>1.0705146270412615</v>
      </c>
      <c r="AF6">
        <v>1.0547835658242957</v>
      </c>
      <c r="AG6">
        <v>1.0702285283757127</v>
      </c>
      <c r="AH6">
        <v>1.0703870154164608</v>
      </c>
      <c r="AI6">
        <v>1.0554238649075016</v>
      </c>
    </row>
    <row r="7" spans="1: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1.0820738444683689</v>
      </c>
      <c r="P7">
        <v>1.0823659899231781</v>
      </c>
      <c r="Q7">
        <v>1.0815829221685942</v>
      </c>
      <c r="R7">
        <v>1.081586067042152</v>
      </c>
      <c r="S7">
        <v>1.0818995155188549</v>
      </c>
      <c r="T7">
        <v>1.0584266433853622</v>
      </c>
      <c r="U7">
        <v>1.0216969848196396</v>
      </c>
      <c r="V7">
        <v>1.0806060319032733</v>
      </c>
      <c r="W7">
        <v>1.0733470859370142</v>
      </c>
      <c r="X7">
        <v>1.0815821541877204</v>
      </c>
      <c r="Y7">
        <v>1.0722768504777014</v>
      </c>
      <c r="Z7">
        <v>1.0742221818251627</v>
      </c>
      <c r="AA7">
        <v>1.0813298376323675</v>
      </c>
      <c r="AB7">
        <v>1.0619238371109452</v>
      </c>
      <c r="AC7">
        <v>1.0723561245852469</v>
      </c>
      <c r="AD7">
        <v>1.0824053860108038</v>
      </c>
      <c r="AE7">
        <v>1.0814613816492997</v>
      </c>
      <c r="AF7">
        <v>1.0542028875867757</v>
      </c>
      <c r="AG7">
        <v>1.0755153623374778</v>
      </c>
      <c r="AH7">
        <v>1.0815784573759033</v>
      </c>
      <c r="AI7">
        <v>1.0788278602475945</v>
      </c>
    </row>
    <row r="8" spans="1: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1.0623034710650612</v>
      </c>
      <c r="P8">
        <v>1.0827696215789462</v>
      </c>
      <c r="Q8">
        <v>1.0620173827040649</v>
      </c>
      <c r="R8">
        <v>1.0621428183834032</v>
      </c>
      <c r="S8">
        <v>1.0614761138685613</v>
      </c>
      <c r="T8">
        <v>1.1012591960172056</v>
      </c>
      <c r="U8">
        <v>1.037396655806218</v>
      </c>
      <c r="V8">
        <v>1.0601446061290505</v>
      </c>
      <c r="W8">
        <v>1.0830531020109717</v>
      </c>
      <c r="X8">
        <v>1.0981427459267383</v>
      </c>
      <c r="Y8">
        <v>1.0767815533059297</v>
      </c>
      <c r="Z8">
        <v>1.0770534804819922</v>
      </c>
      <c r="AA8">
        <v>1.094891571813513</v>
      </c>
      <c r="AB8">
        <v>1.0609689240627087</v>
      </c>
      <c r="AC8">
        <v>1.071690169616677</v>
      </c>
      <c r="AD8">
        <v>1.1102049493974806</v>
      </c>
      <c r="AE8">
        <v>1.0620121260606832</v>
      </c>
      <c r="AF8">
        <v>1.0661321773911276</v>
      </c>
      <c r="AG8">
        <v>1.0618076986598246</v>
      </c>
      <c r="AH8">
        <v>1.061844079204233</v>
      </c>
      <c r="AI8">
        <v>1.0597224322524401</v>
      </c>
    </row>
    <row r="9" spans="1: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1.0938469207436985</v>
      </c>
      <c r="P9">
        <v>1.0817879028632422</v>
      </c>
      <c r="Q9">
        <v>1.0934282620979674</v>
      </c>
      <c r="R9">
        <v>1.0650791838589813</v>
      </c>
      <c r="S9">
        <v>1.0544180816389375</v>
      </c>
      <c r="T9">
        <v>1.1102229245721287</v>
      </c>
      <c r="U9">
        <v>1.0441018927088357</v>
      </c>
      <c r="V9">
        <v>1.0922273319033695</v>
      </c>
      <c r="W9">
        <v>1.0864632342349776</v>
      </c>
      <c r="X9">
        <v>1.0934430307940812</v>
      </c>
      <c r="Y9">
        <v>1.0765168866988</v>
      </c>
      <c r="Z9">
        <v>1.0777445843512647</v>
      </c>
      <c r="AA9">
        <v>1.0924687799119652</v>
      </c>
      <c r="AB9">
        <v>1.0920855037930128</v>
      </c>
      <c r="AC9">
        <v>1.0740015294206888</v>
      </c>
      <c r="AD9">
        <v>1.1178132177470546</v>
      </c>
      <c r="AE9">
        <v>1.0932238054663677</v>
      </c>
      <c r="AF9">
        <v>1.0669644080277121</v>
      </c>
      <c r="AG9">
        <v>1.0567088226632551</v>
      </c>
      <c r="AH9">
        <v>1.0934213708660523</v>
      </c>
      <c r="AI9">
        <v>1.0913421511237584</v>
      </c>
    </row>
    <row r="10" spans="1: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1.0919322906535831</v>
      </c>
      <c r="P10">
        <v>1.0816641345691305</v>
      </c>
      <c r="Q10">
        <v>1.1063099879371945</v>
      </c>
      <c r="R10">
        <v>1.0934012152831816</v>
      </c>
      <c r="S10">
        <v>1.0935729051448098</v>
      </c>
      <c r="T10">
        <v>1.0977413023593496</v>
      </c>
      <c r="U10">
        <v>1.0470851875431539</v>
      </c>
      <c r="V10">
        <v>1.0728457270244403</v>
      </c>
      <c r="W10">
        <v>1.0915837536314581</v>
      </c>
      <c r="X10">
        <v>1.0941965737462145</v>
      </c>
      <c r="Y10">
        <v>1.07773106660466</v>
      </c>
      <c r="Z10">
        <v>1.0897913072444785</v>
      </c>
      <c r="AA10">
        <v>1.0925079790891654</v>
      </c>
      <c r="AB10">
        <v>1.0922488133723942</v>
      </c>
      <c r="AC10">
        <v>1.075592810900766</v>
      </c>
      <c r="AD10">
        <v>1.0931838095173614</v>
      </c>
      <c r="AE10">
        <v>1.0931152772132444</v>
      </c>
      <c r="AF10">
        <v>1.09760115356041</v>
      </c>
      <c r="AG10">
        <v>1.0932631324399575</v>
      </c>
      <c r="AH10">
        <v>1.1022340353923621</v>
      </c>
      <c r="AI10">
        <v>1.0919520002323855</v>
      </c>
    </row>
    <row r="11" spans="1: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1.0917401249234273</v>
      </c>
      <c r="P11">
        <v>1.080671237837274</v>
      </c>
      <c r="Q11">
        <v>1.0915321584920914</v>
      </c>
      <c r="R11">
        <v>1.091523910993603</v>
      </c>
      <c r="S11">
        <v>1.091751320613243</v>
      </c>
      <c r="T11">
        <v>1.0905037971914284</v>
      </c>
      <c r="U11">
        <v>1.0584492638154115</v>
      </c>
      <c r="V11">
        <v>1.0568915885542365</v>
      </c>
      <c r="W11">
        <v>1.0864330311135995</v>
      </c>
      <c r="X11">
        <v>1.0888789327871309</v>
      </c>
      <c r="Y11">
        <v>1.0770900528704319</v>
      </c>
      <c r="Z11">
        <v>1.065189886493884</v>
      </c>
      <c r="AA11">
        <v>1.0907345413050138</v>
      </c>
      <c r="AB11">
        <v>1.0742408722436079</v>
      </c>
      <c r="AC11">
        <v>1.071920592063611</v>
      </c>
      <c r="AD11">
        <v>1.0912732973017918</v>
      </c>
      <c r="AE11">
        <v>1.0912910212353786</v>
      </c>
      <c r="AF11">
        <v>1.0983250480824376</v>
      </c>
      <c r="AG11">
        <v>1.0912675279494701</v>
      </c>
      <c r="AH11">
        <v>1.0916358744906174</v>
      </c>
      <c r="AI11">
        <v>1.0902905771839879</v>
      </c>
    </row>
    <row r="12" spans="1: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1.0392451022295301</v>
      </c>
      <c r="P12">
        <v>1.0779425479866163</v>
      </c>
      <c r="Q12">
        <v>1.0392439362583565</v>
      </c>
      <c r="R12">
        <v>1.0392979852340878</v>
      </c>
      <c r="S12">
        <v>1.0400720640662058</v>
      </c>
      <c r="T12">
        <v>1.0544793872942368</v>
      </c>
      <c r="U12">
        <v>1.0295142740040049</v>
      </c>
      <c r="V12">
        <v>1.0369991938363701</v>
      </c>
      <c r="W12">
        <v>1.0781737556021846</v>
      </c>
      <c r="X12">
        <v>1.0823703437731986</v>
      </c>
      <c r="Y12">
        <v>1.0654131770085224</v>
      </c>
      <c r="Z12">
        <v>1.0525505544220199</v>
      </c>
      <c r="AA12">
        <v>1.0969914968160452</v>
      </c>
      <c r="AB12">
        <v>1.0385112207997056</v>
      </c>
      <c r="AC12">
        <v>1.0536598904594818</v>
      </c>
      <c r="AD12">
        <v>1.03898088033392</v>
      </c>
      <c r="AE12">
        <v>1.0396344064085945</v>
      </c>
      <c r="AF12">
        <v>1.0334178847369964</v>
      </c>
      <c r="AG12">
        <v>1.0389702882290413</v>
      </c>
      <c r="AH12">
        <v>1.1442436489468759</v>
      </c>
      <c r="AI12">
        <v>1.0996547411012285</v>
      </c>
    </row>
    <row r="13" spans="1: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1.0716576687452608</v>
      </c>
      <c r="P13">
        <v>1.0776331826181857</v>
      </c>
      <c r="Q13">
        <v>1.0712673694950745</v>
      </c>
      <c r="R13">
        <v>1.0701301722205396</v>
      </c>
      <c r="S13">
        <v>1.0713220332546833</v>
      </c>
      <c r="T13">
        <v>1.04027723647075</v>
      </c>
      <c r="U13">
        <v>1.0548958852446366</v>
      </c>
      <c r="V13">
        <v>1.0695030786175375</v>
      </c>
      <c r="W13">
        <v>1.0679287236945116</v>
      </c>
      <c r="X13">
        <v>1.0712611359940034</v>
      </c>
      <c r="Y13">
        <v>1.0728859630048486</v>
      </c>
      <c r="Z13">
        <v>1.0784245923512439</v>
      </c>
      <c r="AA13">
        <v>1.0970028404932421</v>
      </c>
      <c r="AB13">
        <v>1.0690352818202826</v>
      </c>
      <c r="AC13">
        <v>1.0619111102613439</v>
      </c>
      <c r="AD13">
        <v>1.070314377210122</v>
      </c>
      <c r="AE13">
        <v>1.0709498887918627</v>
      </c>
      <c r="AF13">
        <v>1.0709505555279726</v>
      </c>
      <c r="AG13">
        <v>1.0771291905563616</v>
      </c>
      <c r="AH13">
        <v>1.0715387682553235</v>
      </c>
      <c r="AI13">
        <v>1.1058894405264996</v>
      </c>
    </row>
    <row r="14" spans="1: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1.1015762717095303</v>
      </c>
      <c r="P14">
        <v>1.0832245162151728</v>
      </c>
      <c r="Q14">
        <v>1.1013773136956009</v>
      </c>
      <c r="R14">
        <v>1.1013506152019144</v>
      </c>
      <c r="S14">
        <v>1.1009934915257897</v>
      </c>
      <c r="T14">
        <v>1.0631200926693805</v>
      </c>
      <c r="U14">
        <v>1.0904075895388288</v>
      </c>
      <c r="V14">
        <v>1.0994218356972776</v>
      </c>
      <c r="W14">
        <v>1.1002083888891763</v>
      </c>
      <c r="X14">
        <v>1.1013679901265432</v>
      </c>
      <c r="Y14">
        <v>1.0856741326886332</v>
      </c>
      <c r="Z14">
        <v>1.0977667512240032</v>
      </c>
      <c r="AA14">
        <v>1.1005724128968237</v>
      </c>
      <c r="AB14">
        <v>1.0988399971294625</v>
      </c>
      <c r="AC14">
        <v>1.0771009636654603</v>
      </c>
      <c r="AD14">
        <v>1.1003945307482459</v>
      </c>
      <c r="AE14">
        <v>1.1011576142654287</v>
      </c>
      <c r="AF14">
        <v>1.099569566954401</v>
      </c>
      <c r="AG14">
        <v>1.1013782603876068</v>
      </c>
      <c r="AH14">
        <v>1.1016093783759526</v>
      </c>
      <c r="AI14">
        <v>1.1002821567292265</v>
      </c>
    </row>
    <row r="15" spans="1: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1.101805382605451</v>
      </c>
      <c r="P15">
        <v>1.0856359506519624</v>
      </c>
      <c r="Q15">
        <v>1.1007978900543309</v>
      </c>
      <c r="R15">
        <v>1.1014981625957774</v>
      </c>
      <c r="S15">
        <v>1.1240674850699379</v>
      </c>
      <c r="T15">
        <v>1.1007499778104939</v>
      </c>
      <c r="U15">
        <v>1.1003168916589232</v>
      </c>
      <c r="V15">
        <v>1.099654009562516</v>
      </c>
      <c r="W15">
        <v>1.1015588697278116</v>
      </c>
      <c r="X15">
        <v>1.0986790448855752</v>
      </c>
      <c r="Y15">
        <v>1.089970859474886</v>
      </c>
      <c r="Z15">
        <v>1.0884564173986844</v>
      </c>
      <c r="AA15">
        <v>1.1004521698222505</v>
      </c>
      <c r="AB15">
        <v>1.0984322234935908</v>
      </c>
      <c r="AC15">
        <v>1.0967019346042726</v>
      </c>
      <c r="AD15">
        <v>1.0731839063113593</v>
      </c>
      <c r="AE15">
        <v>1.0961246112174132</v>
      </c>
      <c r="AF15">
        <v>1.1069706883289128</v>
      </c>
      <c r="AG15">
        <v>1.101532514249794</v>
      </c>
      <c r="AH15">
        <v>1.1017570804818588</v>
      </c>
      <c r="AI15">
        <v>1.1007784912821961</v>
      </c>
    </row>
    <row r="16" spans="1: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1.1112488782493752</v>
      </c>
      <c r="P16">
        <v>1.0931486766334535</v>
      </c>
      <c r="Q16">
        <v>1.1109661623199554</v>
      </c>
      <c r="R16">
        <v>1.1085963898541988</v>
      </c>
      <c r="S16">
        <v>1.111513019853531</v>
      </c>
      <c r="T16">
        <v>1.0725755168224578</v>
      </c>
      <c r="U16">
        <v>1.1042432360965484</v>
      </c>
      <c r="V16">
        <v>1.1025996068393586</v>
      </c>
      <c r="W16">
        <v>1.112516948826257</v>
      </c>
      <c r="X16">
        <v>1.1039527523362436</v>
      </c>
      <c r="Y16">
        <v>1.0930705420005897</v>
      </c>
      <c r="Z16">
        <v>1.0843338331993548</v>
      </c>
      <c r="AA16">
        <v>1.1103526363780942</v>
      </c>
      <c r="AB16">
        <v>1.1220679316622317</v>
      </c>
      <c r="AC16">
        <v>1.1072453488407348</v>
      </c>
      <c r="AD16">
        <v>1.1096350106273027</v>
      </c>
      <c r="AE16">
        <v>1.0891243344148385</v>
      </c>
      <c r="AF16">
        <v>1.0918567735072622</v>
      </c>
      <c r="AG16">
        <v>1.1109402452432651</v>
      </c>
      <c r="AH16">
        <v>1.1112054022170827</v>
      </c>
      <c r="AI16">
        <v>1.110514675160448</v>
      </c>
    </row>
    <row r="17" spans="1: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1.1183321301171589</v>
      </c>
      <c r="P17">
        <v>1.0951787444136503</v>
      </c>
      <c r="Q17">
        <v>1.1085631905264666</v>
      </c>
      <c r="R17">
        <v>1.1084968361631335</v>
      </c>
      <c r="S17">
        <v>1.1093520415649234</v>
      </c>
      <c r="T17">
        <v>1.088526795147079</v>
      </c>
      <c r="U17">
        <v>1.1147083222470624</v>
      </c>
      <c r="V17">
        <v>1.1069818984046558</v>
      </c>
      <c r="W17">
        <v>1.1121345765889328</v>
      </c>
      <c r="X17">
        <v>1.1085572317817278</v>
      </c>
      <c r="Y17">
        <v>1.093841446033774</v>
      </c>
      <c r="Z17">
        <v>1.0772172354107878</v>
      </c>
      <c r="AA17">
        <v>1.1084694153156174</v>
      </c>
      <c r="AB17">
        <v>1.1077500838271923</v>
      </c>
      <c r="AC17">
        <v>1.1106294331580402</v>
      </c>
      <c r="AD17">
        <v>1.1072537458177636</v>
      </c>
      <c r="AE17">
        <v>1.0907616096525734</v>
      </c>
      <c r="AF17">
        <v>1.0779152162335752</v>
      </c>
      <c r="AG17">
        <v>1.1040896421780935</v>
      </c>
      <c r="AH17">
        <v>1.1088437400039082</v>
      </c>
      <c r="AI17">
        <v>1.1087225238588563</v>
      </c>
    </row>
    <row r="18" spans="1: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1.1093021501331941</v>
      </c>
      <c r="P18">
        <v>1.0963067899211003</v>
      </c>
      <c r="Q18">
        <v>1.108971443241749</v>
      </c>
      <c r="R18">
        <v>1.1089191906871809</v>
      </c>
      <c r="S18">
        <v>1.109769033877223</v>
      </c>
      <c r="T18">
        <v>1.0972051889592143</v>
      </c>
      <c r="U18">
        <v>1.1324227354965426</v>
      </c>
      <c r="V18">
        <v>1.1077556238794866</v>
      </c>
      <c r="W18">
        <v>1.111178454269117</v>
      </c>
      <c r="X18">
        <v>1.1149623579878798</v>
      </c>
      <c r="Y18">
        <v>1.0934741556534995</v>
      </c>
      <c r="Z18">
        <v>1.0772261789972</v>
      </c>
      <c r="AA18">
        <v>1.1082957473573141</v>
      </c>
      <c r="AB18">
        <v>1.1083272681180996</v>
      </c>
      <c r="AC18">
        <v>1.1075373354159752</v>
      </c>
      <c r="AD18">
        <v>1.1077960949373167</v>
      </c>
      <c r="AE18">
        <v>1.105683894219559</v>
      </c>
      <c r="AF18">
        <v>1.081308474550382</v>
      </c>
      <c r="AG18">
        <v>1.1088546876696708</v>
      </c>
      <c r="AH18">
        <v>1.0742623187842193</v>
      </c>
      <c r="AI18">
        <v>1.1099642993078893</v>
      </c>
    </row>
    <row r="19" spans="1: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1.1017296489041311</v>
      </c>
      <c r="P19">
        <v>1.0959221983299203</v>
      </c>
      <c r="Q19">
        <v>1.1034044045313554</v>
      </c>
      <c r="R19">
        <v>1.1017312327061908</v>
      </c>
      <c r="S19">
        <v>1.0959096127338501</v>
      </c>
      <c r="T19">
        <v>1.0990453271907399</v>
      </c>
      <c r="U19">
        <v>1.1183208187970513</v>
      </c>
      <c r="V19">
        <v>1.1013096763523678</v>
      </c>
      <c r="W19">
        <v>1.1051054311837747</v>
      </c>
      <c r="X19">
        <v>1.1017878418117433</v>
      </c>
      <c r="Y19">
        <v>1.0930128747085086</v>
      </c>
      <c r="Z19">
        <v>1.071183433256818</v>
      </c>
      <c r="AA19">
        <v>1.0989819955232947</v>
      </c>
      <c r="AB19">
        <v>1.1019055455298752</v>
      </c>
      <c r="AC19">
        <v>1.1033906725682971</v>
      </c>
      <c r="AD19">
        <v>0.99910612668065335</v>
      </c>
      <c r="AE19">
        <v>1.101782233102975</v>
      </c>
      <c r="AF19">
        <v>1.1072794090585445</v>
      </c>
      <c r="AG19">
        <v>1.1149140383653808</v>
      </c>
      <c r="AH19">
        <v>1.0582166838955096</v>
      </c>
      <c r="AI19">
        <v>1.1017156099039243</v>
      </c>
    </row>
    <row r="20" spans="1: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1.0942594302662101</v>
      </c>
      <c r="P20">
        <v>1.0921024378118032</v>
      </c>
      <c r="Q20">
        <v>1.1130214252356527</v>
      </c>
      <c r="R20">
        <v>1.07488001401787</v>
      </c>
      <c r="S20">
        <v>1.1005632481978023</v>
      </c>
      <c r="T20">
        <v>1.0995536656238105</v>
      </c>
      <c r="U20">
        <v>1.1397529567278832</v>
      </c>
      <c r="V20">
        <v>1.0287012187755848</v>
      </c>
      <c r="W20">
        <v>1.09196606609794</v>
      </c>
      <c r="X20">
        <v>1.0721705346599515</v>
      </c>
      <c r="Y20">
        <v>1.0887386871346785</v>
      </c>
      <c r="Z20">
        <v>1.0637809990492608</v>
      </c>
      <c r="AA20">
        <v>1.0842129752528411</v>
      </c>
      <c r="AB20">
        <v>1.0469574777184685</v>
      </c>
      <c r="AC20">
        <v>1.0993785779891299</v>
      </c>
      <c r="AD20">
        <v>1.006737534104313</v>
      </c>
      <c r="AE20">
        <v>1.0871736412911466</v>
      </c>
      <c r="AF20">
        <v>1.1041862144593537</v>
      </c>
      <c r="AG20">
        <v>1.0767254311943211</v>
      </c>
      <c r="AH20">
        <v>1.0667658233024671</v>
      </c>
      <c r="AI20">
        <v>1.1133493722144532</v>
      </c>
    </row>
    <row r="21" spans="1: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1.0745700891199392</v>
      </c>
      <c r="P21">
        <v>1.0833058202826489</v>
      </c>
      <c r="Q21">
        <v>1.1219890719056671</v>
      </c>
      <c r="R21">
        <v>1.0812961781434169</v>
      </c>
      <c r="S21">
        <v>1.0956223098228079</v>
      </c>
      <c r="T21">
        <v>1.0692358380470837</v>
      </c>
      <c r="U21">
        <v>1.1267899461711617</v>
      </c>
      <c r="V21">
        <v>1.0280617633233879</v>
      </c>
      <c r="W21">
        <v>1.0947786997880771</v>
      </c>
      <c r="X21">
        <v>1.0618543500384967</v>
      </c>
      <c r="Y21">
        <v>1.0841302636489183</v>
      </c>
      <c r="Z21">
        <v>1.0531647070299366</v>
      </c>
      <c r="AA21">
        <v>1.082625668558125</v>
      </c>
      <c r="AB21">
        <v>1.0310609364428536</v>
      </c>
      <c r="AC21">
        <v>1.0978154524699624</v>
      </c>
      <c r="AD21">
        <v>1.019630870840917</v>
      </c>
      <c r="AE21">
        <v>1.0802551504869873</v>
      </c>
      <c r="AF21">
        <v>1.0906726973579981</v>
      </c>
      <c r="AG21">
        <v>1.0327107205366597</v>
      </c>
      <c r="AH21">
        <v>1.098010305383778</v>
      </c>
      <c r="AI21">
        <v>1.1283365551004545</v>
      </c>
    </row>
    <row r="22" spans="1: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1.0604491040491595</v>
      </c>
      <c r="P22">
        <v>1.074553133868269</v>
      </c>
      <c r="Q22">
        <v>1.1193073828887836</v>
      </c>
      <c r="R22">
        <v>1.0878298797776451</v>
      </c>
      <c r="S22">
        <v>1.0942516893437175</v>
      </c>
      <c r="T22">
        <v>1.0451541188992624</v>
      </c>
      <c r="U22">
        <v>1.1038432160268785</v>
      </c>
      <c r="V22">
        <v>1.0290271677423521</v>
      </c>
      <c r="W22">
        <v>1.084116748375886</v>
      </c>
      <c r="X22">
        <v>1.0410804666263882</v>
      </c>
      <c r="Y22">
        <v>1.0770679423381915</v>
      </c>
      <c r="Z22">
        <v>1.0550528895199973</v>
      </c>
      <c r="AA22">
        <v>1.0889197554265901</v>
      </c>
      <c r="AB22">
        <v>1.0284138678642001</v>
      </c>
      <c r="AC22">
        <v>1.0975170886012111</v>
      </c>
      <c r="AD22">
        <v>0.97966258676764695</v>
      </c>
      <c r="AE22">
        <v>1.0764711617448854</v>
      </c>
      <c r="AF22">
        <v>1.0846693080252321</v>
      </c>
      <c r="AG22">
        <v>0.99788551045803342</v>
      </c>
      <c r="AH22">
        <v>1.0956492166268481</v>
      </c>
      <c r="AI22">
        <v>1.0320495152789269</v>
      </c>
    </row>
    <row r="23" spans="1: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1.0282804169862358</v>
      </c>
      <c r="P23">
        <v>1.068070083222775</v>
      </c>
      <c r="Q23">
        <v>1.1086141774980642</v>
      </c>
      <c r="R23">
        <v>1.0940391293525933</v>
      </c>
      <c r="S23">
        <v>1.0864555366007944</v>
      </c>
      <c r="T23">
        <v>1.0114514314830001</v>
      </c>
      <c r="U23">
        <v>1.1109831792779759</v>
      </c>
      <c r="V23">
        <v>1.0290430084193616</v>
      </c>
      <c r="W23">
        <v>1.0800849174088323</v>
      </c>
      <c r="X23">
        <v>1.0472494880227916</v>
      </c>
      <c r="Y23">
        <v>1.0751112604818773</v>
      </c>
      <c r="Z23">
        <v>1.0581053001317453</v>
      </c>
      <c r="AA23">
        <v>1.0943322001714977</v>
      </c>
      <c r="AB23">
        <v>1.01153989213837</v>
      </c>
      <c r="AC23">
        <v>1.101883712629625</v>
      </c>
      <c r="AD23">
        <v>0.96444293511211987</v>
      </c>
      <c r="AE23">
        <v>1.0801960488716835</v>
      </c>
      <c r="AF23">
        <v>1.0587127192464687</v>
      </c>
      <c r="AG23">
        <v>1.0454339161098685</v>
      </c>
      <c r="AH23">
        <v>1.1105940975737962</v>
      </c>
      <c r="AI23">
        <v>1.0251384734956959</v>
      </c>
    </row>
    <row r="24" spans="1: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1.0598353384731907</v>
      </c>
      <c r="P24">
        <v>1.0626038080493572</v>
      </c>
      <c r="Q24">
        <v>1.0936661389003639</v>
      </c>
      <c r="R24">
        <v>1.090074701346246</v>
      </c>
      <c r="S24">
        <v>1.0867328021442393</v>
      </c>
      <c r="T24">
        <v>0.99040518810311784</v>
      </c>
      <c r="U24">
        <v>1.1467228350693546</v>
      </c>
      <c r="V24">
        <v>1.016406318872497</v>
      </c>
      <c r="W24">
        <v>1.0795388653115991</v>
      </c>
      <c r="X24">
        <v>1.0431812907437428</v>
      </c>
      <c r="Y24">
        <v>1.0756156380750199</v>
      </c>
      <c r="Z24">
        <v>1.0493650145155264</v>
      </c>
      <c r="AA24">
        <v>1.0956663143415437</v>
      </c>
      <c r="AB24">
        <v>1.032444490078311</v>
      </c>
      <c r="AC24">
        <v>1.1027323250477015</v>
      </c>
      <c r="AD24">
        <v>1.0303973413092278</v>
      </c>
      <c r="AE24">
        <v>1.0816287604890746</v>
      </c>
      <c r="AF24">
        <v>1.0562972503720243</v>
      </c>
      <c r="AG24">
        <v>1.0438831090616396</v>
      </c>
      <c r="AH24">
        <v>1.0918590008498155</v>
      </c>
      <c r="AI24">
        <v>0.99823975954427846</v>
      </c>
    </row>
    <row r="25" spans="1: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1.1237295455617373</v>
      </c>
      <c r="P25">
        <v>1.0527995450236913</v>
      </c>
      <c r="Q25">
        <v>1.0882894502649916</v>
      </c>
      <c r="R25">
        <v>1.0688951452500157</v>
      </c>
      <c r="S25">
        <v>1.0688148167247356</v>
      </c>
      <c r="T25">
        <v>0.97808435586160725</v>
      </c>
      <c r="U25">
        <v>1.1705809675710619</v>
      </c>
      <c r="V25">
        <v>1.0283716965484255</v>
      </c>
      <c r="W25">
        <v>1.0784364663064199</v>
      </c>
      <c r="X25">
        <v>1.0315261236353415</v>
      </c>
      <c r="Y25">
        <v>1.0746274245800747</v>
      </c>
      <c r="Z25">
        <v>1.0371886177540737</v>
      </c>
      <c r="AA25">
        <v>1.0819095969041497</v>
      </c>
      <c r="AB25">
        <v>1.0163495928094308</v>
      </c>
      <c r="AC25">
        <v>1.0835657450739111</v>
      </c>
      <c r="AD25">
        <v>1.081297955253725</v>
      </c>
      <c r="AE25">
        <v>1.0638018381277998</v>
      </c>
      <c r="AF25">
        <v>1.0484816101352141</v>
      </c>
      <c r="AG25">
        <v>1.0296204231422541</v>
      </c>
      <c r="AH25">
        <v>1.1090321742023213</v>
      </c>
      <c r="AI25">
        <v>1.0433799758123945</v>
      </c>
    </row>
    <row r="26" spans="1: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1.0915456031138449</v>
      </c>
      <c r="P26">
        <v>1.0401994627230895</v>
      </c>
      <c r="Q26">
        <v>1.0575674216850639</v>
      </c>
      <c r="R26">
        <v>1.0606940590105249</v>
      </c>
      <c r="S26">
        <v>1.0678089237684871</v>
      </c>
      <c r="T26">
        <v>0.99204334323128773</v>
      </c>
      <c r="U26">
        <v>1.1671960837796604</v>
      </c>
      <c r="V26">
        <v>1.0282513971114957</v>
      </c>
      <c r="W26">
        <v>1.0534201454717298</v>
      </c>
      <c r="X26">
        <v>1.013254417789164</v>
      </c>
      <c r="Y26">
        <v>1.0717728264833211</v>
      </c>
      <c r="Z26">
        <v>1.0330400175125281</v>
      </c>
      <c r="AA26">
        <v>1.0749277352003674</v>
      </c>
      <c r="AB26">
        <v>1.0013092270366202</v>
      </c>
      <c r="AC26">
        <v>1.0614458086951439</v>
      </c>
      <c r="AD26">
        <v>1.1013742555057917</v>
      </c>
      <c r="AE26">
        <v>1.0520781815058817</v>
      </c>
      <c r="AF26">
        <v>1.0192230122580459</v>
      </c>
      <c r="AG26">
        <v>1.003852618795309</v>
      </c>
      <c r="AH26">
        <v>1.0802764463142194</v>
      </c>
      <c r="AI26">
        <v>1.0245520078245343</v>
      </c>
    </row>
    <row r="27" spans="1: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1.0119162422933443</v>
      </c>
      <c r="P27">
        <v>1.0286209996826043</v>
      </c>
      <c r="Q27">
        <v>1.0525828076230057</v>
      </c>
      <c r="R27">
        <v>1.0473172356269234</v>
      </c>
      <c r="S27">
        <v>1.0648339058306888</v>
      </c>
      <c r="T27">
        <v>1.0150734778682931</v>
      </c>
      <c r="U27">
        <v>1.1789927441739492</v>
      </c>
      <c r="V27">
        <v>1.0277465421447871</v>
      </c>
      <c r="W27">
        <v>1.0439831732598022</v>
      </c>
      <c r="X27">
        <v>0.99286932205699907</v>
      </c>
      <c r="Y27">
        <v>1.0723794448407851</v>
      </c>
      <c r="Z27">
        <v>1.0344710381389124</v>
      </c>
      <c r="AA27">
        <v>1.0653828615897387</v>
      </c>
      <c r="AB27">
        <v>1.0084902783100029</v>
      </c>
      <c r="AC27">
        <v>1.0487390116311595</v>
      </c>
      <c r="AD27">
        <v>1.0661023668211758</v>
      </c>
      <c r="AE27">
        <v>1.0511284598155142</v>
      </c>
      <c r="AF27">
        <v>1.0338956887335649</v>
      </c>
      <c r="AG27">
        <v>0.99338640584700355</v>
      </c>
      <c r="AH27">
        <v>1.0666106592503022</v>
      </c>
      <c r="AI27">
        <v>0.98954131051148742</v>
      </c>
    </row>
    <row r="28" spans="1: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0.95571281128789398</v>
      </c>
      <c r="P28">
        <v>1.0263451034818225</v>
      </c>
      <c r="Q28">
        <v>1.064921831667951</v>
      </c>
      <c r="R28">
        <v>1.0314719575584068</v>
      </c>
      <c r="S28">
        <v>1.0370677386805087</v>
      </c>
      <c r="T28">
        <v>1.0494438858689148</v>
      </c>
      <c r="U28">
        <v>1.1800501678763795</v>
      </c>
      <c r="V28">
        <v>1.0237630320571358</v>
      </c>
      <c r="W28">
        <v>1.0522666459192538</v>
      </c>
      <c r="X28">
        <v>0.98771122940786815</v>
      </c>
      <c r="Y28">
        <v>1.0673846155070816</v>
      </c>
      <c r="Z28">
        <v>1.0187782676734751</v>
      </c>
      <c r="AA28">
        <v>1.0349358824031978</v>
      </c>
      <c r="AB28">
        <v>1.0194945178237151</v>
      </c>
      <c r="AC28">
        <v>1.0501362188901995</v>
      </c>
      <c r="AD28">
        <v>1.0165886773486312</v>
      </c>
      <c r="AE28">
        <v>1.0478072695199208</v>
      </c>
      <c r="AF28">
        <v>1.0806155802729318</v>
      </c>
      <c r="AG28">
        <v>0.99426894626373685</v>
      </c>
      <c r="AH28">
        <v>1.1055522827753406</v>
      </c>
      <c r="AI28">
        <v>1.0062546221665685</v>
      </c>
    </row>
    <row r="29" spans="1: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0.97314744466056269</v>
      </c>
      <c r="P29">
        <v>1.0244298556625906</v>
      </c>
      <c r="Q29">
        <v>1.0848557442632731</v>
      </c>
      <c r="R29">
        <v>1.0296699751790162</v>
      </c>
      <c r="S29">
        <v>1.0440590041579123</v>
      </c>
      <c r="T29">
        <v>1.0270765961201116</v>
      </c>
      <c r="U29">
        <v>1.1750068019946227</v>
      </c>
      <c r="V29">
        <v>1.0277915533688573</v>
      </c>
      <c r="W29">
        <v>1.0560540666571836</v>
      </c>
      <c r="X29">
        <v>0.96492589787481908</v>
      </c>
      <c r="Y29">
        <v>1.0625071862964623</v>
      </c>
      <c r="Z29">
        <v>1.0163626353962347</v>
      </c>
      <c r="AA29">
        <v>1.0243376555946104</v>
      </c>
      <c r="AB29">
        <v>1.0078917357960417</v>
      </c>
      <c r="AC29">
        <v>1.0481151364447034</v>
      </c>
      <c r="AD29">
        <v>1.0532367109352667</v>
      </c>
      <c r="AE29">
        <v>1.0366492890646606</v>
      </c>
      <c r="AF29">
        <v>1.0757185481919298</v>
      </c>
      <c r="AG29">
        <v>0.98157738949868456</v>
      </c>
      <c r="AH29">
        <v>1.1098907263958919</v>
      </c>
      <c r="AI29">
        <v>1.0285167139936084</v>
      </c>
    </row>
    <row r="30" spans="1: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0.97211775319927451</v>
      </c>
      <c r="P30">
        <v>1.0254220898465858</v>
      </c>
      <c r="Q30">
        <v>1.0860457217869994</v>
      </c>
      <c r="R30">
        <v>1.0381231396575314</v>
      </c>
      <c r="S30">
        <v>1.0473421086088894</v>
      </c>
      <c r="T30">
        <v>1.0163241809631687</v>
      </c>
      <c r="U30">
        <v>1.1800647458857594</v>
      </c>
      <c r="V30">
        <v>1.0265686272703167</v>
      </c>
      <c r="W30">
        <v>1.0624669222061354</v>
      </c>
      <c r="X30">
        <v>0.96356186492566598</v>
      </c>
      <c r="Y30">
        <v>1.0637704510260311</v>
      </c>
      <c r="Z30">
        <v>1.0198846688078751</v>
      </c>
      <c r="AA30">
        <v>1.0286576981965343</v>
      </c>
      <c r="AB30">
        <v>1.0058300832641793</v>
      </c>
      <c r="AC30">
        <v>1.0496503224270108</v>
      </c>
      <c r="AD30">
        <v>1.0475890793128118</v>
      </c>
      <c r="AE30">
        <v>1.0420178827249384</v>
      </c>
      <c r="AF30">
        <v>1.0645814723936899</v>
      </c>
      <c r="AG30">
        <v>0.97454813674923968</v>
      </c>
      <c r="AH30">
        <v>1.1453264814850193</v>
      </c>
      <c r="AI30">
        <v>1.0647556313123192</v>
      </c>
    </row>
    <row r="31" spans="1: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0.98377036183230526</v>
      </c>
      <c r="P31">
        <v>1.0232385486000075</v>
      </c>
      <c r="Q31">
        <v>1.0694023499202729</v>
      </c>
      <c r="R31">
        <v>1.0475073305964111</v>
      </c>
      <c r="S31">
        <v>1.0497727936503007</v>
      </c>
      <c r="T31">
        <v>0.96915669522845749</v>
      </c>
      <c r="U31">
        <v>1.1898239854091051</v>
      </c>
      <c r="V31">
        <v>1.0213825597513488</v>
      </c>
      <c r="W31">
        <v>1.0545554361068354</v>
      </c>
      <c r="X31">
        <v>0.98289682199955219</v>
      </c>
      <c r="Y31">
        <v>1.0633503666158086</v>
      </c>
      <c r="Z31">
        <v>1.0274714272901591</v>
      </c>
      <c r="AA31">
        <v>1.0346017102599443</v>
      </c>
      <c r="AB31">
        <v>0.9817485524439018</v>
      </c>
      <c r="AC31">
        <v>1.0516277066358817</v>
      </c>
      <c r="AD31">
        <v>1.0229349007265862</v>
      </c>
      <c r="AE31">
        <v>1.0368030048290877</v>
      </c>
      <c r="AF31">
        <v>1.0621203104897174</v>
      </c>
      <c r="AG31">
        <v>0.9552542725788371</v>
      </c>
      <c r="AH31">
        <v>1.1185661560125719</v>
      </c>
      <c r="AI31">
        <v>1.0690006420138176</v>
      </c>
    </row>
    <row r="32" spans="1: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0.9841500155344497</v>
      </c>
      <c r="P32">
        <v>1.0231602884866462</v>
      </c>
      <c r="Q32">
        <v>1.0941974088645079</v>
      </c>
      <c r="R32">
        <v>1.0484930354622155</v>
      </c>
      <c r="S32">
        <v>1.0290312966684048</v>
      </c>
      <c r="T32">
        <v>0.99746836888713075</v>
      </c>
      <c r="U32">
        <v>1.1838728431510224</v>
      </c>
      <c r="V32">
        <v>1.0269450131249125</v>
      </c>
      <c r="W32">
        <v>1.0546717965757797</v>
      </c>
      <c r="X32">
        <v>0.99594990089342805</v>
      </c>
      <c r="Y32">
        <v>1.0617848445119433</v>
      </c>
      <c r="Z32">
        <v>1.0229517587291488</v>
      </c>
      <c r="AA32">
        <v>1.0405397026913583</v>
      </c>
      <c r="AB32">
        <v>0.99588436149452986</v>
      </c>
      <c r="AC32">
        <v>1.0588640726213856</v>
      </c>
      <c r="AD32">
        <v>1.0039502736975998</v>
      </c>
      <c r="AE32">
        <v>1.042858448730331</v>
      </c>
      <c r="AF32">
        <v>1.0513733163079644</v>
      </c>
      <c r="AG32">
        <v>0.98987976100083785</v>
      </c>
      <c r="AH32">
        <v>1.111829650731909</v>
      </c>
      <c r="AI32">
        <v>1.0443074998813815</v>
      </c>
    </row>
    <row r="33" spans="1: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水平值</vt:lpstr>
      <vt:lpstr>基础数据</vt:lpstr>
      <vt:lpstr>预测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NRT</dc:creator>
  <cp:lastModifiedBy>陈鸣</cp:lastModifiedBy>
  <dcterms:created xsi:type="dcterms:W3CDTF">2006-09-16T00:00:00Z</dcterms:created>
  <dcterms:modified xsi:type="dcterms:W3CDTF">2017-12-31T04:27:37Z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