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0" windowWidth="22020" windowHeight="11590" tabRatio="420"/>
  </bookViews>
  <sheets>
    <sheet name="ورقة1" sheetId="1" r:id="rId1"/>
    <sheet name="ورقة2" sheetId="2" r:id="rId2"/>
    <sheet name="ورقة3" sheetId="3" r:id="rId3"/>
  </sheets>
  <calcPr calcId="145621"/>
</workbook>
</file>

<file path=xl/calcChain.xml><?xml version="1.0" encoding="utf-8"?>
<calcChain xmlns="http://schemas.openxmlformats.org/spreadsheetml/2006/main">
  <c r="J18" i="1" l="1"/>
  <c r="K21" i="1" s="1"/>
  <c r="K18" i="1"/>
  <c r="M18" i="1"/>
  <c r="B19" i="1"/>
  <c r="C19" i="1"/>
  <c r="C21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6" i="1"/>
</calcChain>
</file>

<file path=xl/sharedStrings.xml><?xml version="1.0" encoding="utf-8"?>
<sst xmlns="http://schemas.openxmlformats.org/spreadsheetml/2006/main" count="63" uniqueCount="58">
  <si>
    <t>ASSETS</t>
  </si>
  <si>
    <t xml:space="preserve">        = </t>
  </si>
  <si>
    <t>LIABILITIES</t>
  </si>
  <si>
    <t>EQUITY</t>
  </si>
  <si>
    <t>CASH</t>
  </si>
  <si>
    <t>A/R</t>
  </si>
  <si>
    <t>supplies</t>
  </si>
  <si>
    <t>Equilment</t>
  </si>
  <si>
    <t>Not payable</t>
  </si>
  <si>
    <t>A/P</t>
  </si>
  <si>
    <t>Shere capital</t>
  </si>
  <si>
    <t>REV</t>
  </si>
  <si>
    <t>EXP</t>
  </si>
  <si>
    <t>DIV</t>
  </si>
  <si>
    <t>الأصول</t>
  </si>
  <si>
    <t>الألتزامات</t>
  </si>
  <si>
    <t>نقدي</t>
  </si>
  <si>
    <t>مستحقات السداد</t>
  </si>
  <si>
    <t>لوازم</t>
  </si>
  <si>
    <t>معدات</t>
  </si>
  <si>
    <t>مستحقة الدفع</t>
  </si>
  <si>
    <t>مستحقة الدفع للمصرف</t>
  </si>
  <si>
    <t>رأس المال</t>
  </si>
  <si>
    <t>الربح</t>
  </si>
  <si>
    <t>مصاريف</t>
  </si>
  <si>
    <t>توزيعات الأرباح</t>
  </si>
  <si>
    <t>INVESET</t>
  </si>
  <si>
    <t>PURCHASE</t>
  </si>
  <si>
    <t>EQUIPMRNT</t>
  </si>
  <si>
    <t>SUOOLIES</t>
  </si>
  <si>
    <t>SERVECES</t>
  </si>
  <si>
    <t>ADVERTISNG</t>
  </si>
  <si>
    <t>PAYMENT</t>
  </si>
  <si>
    <t>EXPENSES</t>
  </si>
  <si>
    <t>RECEIPT</t>
  </si>
  <si>
    <t>DIVIDENDS</t>
  </si>
  <si>
    <t>ISSUED</t>
  </si>
  <si>
    <t>RENT</t>
  </si>
  <si>
    <t>SALARIES AND WAGES</t>
  </si>
  <si>
    <t>UTILITIES</t>
  </si>
  <si>
    <t>BORROWED</t>
  </si>
  <si>
    <t>WITHDRAWS</t>
  </si>
  <si>
    <t>استثمر</t>
  </si>
  <si>
    <t>شراء</t>
  </si>
  <si>
    <t>خدمات</t>
  </si>
  <si>
    <t>دعاية</t>
  </si>
  <si>
    <t>دفع</t>
  </si>
  <si>
    <t>مستحقات الدفع</t>
  </si>
  <si>
    <t>استلام</t>
  </si>
  <si>
    <t>توزيع الأرباح</t>
  </si>
  <si>
    <t>اصدار</t>
  </si>
  <si>
    <t>ايجار</t>
  </si>
  <si>
    <t>رواتب وأجور</t>
  </si>
  <si>
    <t>اقتراض</t>
  </si>
  <si>
    <t>سحب نقدي</t>
  </si>
  <si>
    <t>الكلمة</t>
  </si>
  <si>
    <t>معناها</t>
  </si>
  <si>
    <t xml:space="preserve"> 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</si>
</sst>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  <xf numFmtId="0" fontId="1" fillId="5" borderId="0" applyNumberFormat="0" applyBorder="0" applyAlignment="0" applyProtection="0"/>
  </cellStyleXfs>
  <cellXfs count="19">
    <xf numFmtId="0" fontId="0" fillId="0" borderId="0" xfId="0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2" fillId="2" borderId="2" xfId="1" applyBorder="1" applyAlignment="1">
      <alignment horizontal="center"/>
    </xf>
    <xf numFmtId="0" fontId="3" fillId="3" borderId="2" xfId="2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5" xfId="3" applyFont="1" applyBorder="1" applyAlignment="1">
      <alignment horizontal="center"/>
    </xf>
    <xf numFmtId="0" fontId="0" fillId="4" borderId="11" xfId="3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5" borderId="2" xfId="4" applyBorder="1" applyAlignment="1">
      <alignment horizontal="center"/>
    </xf>
  </cellXfs>
  <cellStyles count="5">
    <cellStyle name="40% - Accent1" xfId="4" builtinId="31"/>
    <cellStyle name="Good" xfId="1" builtinId="26"/>
    <cellStyle name="Neutral" xfId="2" builtinId="28"/>
    <cellStyle name="Normal" xfId="0" builtinId="0"/>
    <cellStyle name="Note" xfId="3" builtinId="10"/>
  </cellStyles>
  <dxfs count="5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الجدول1" displayName="الجدول1" ref="N8:O25" totalsRowShown="0" headerRowDxfId="4" headerRowBorderDxfId="3" tableBorderDxfId="2">
  <autoFilter ref="N8:O25"/>
  <tableColumns count="2">
    <tableColumn id="1" name="الكلمة" dataDxfId="1"/>
    <tableColumn id="2" name="معناها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zoomScale="130" zoomScaleNormal="130" workbookViewId="0">
      <selection activeCell="O6" sqref="O6"/>
    </sheetView>
  </sheetViews>
  <sheetFormatPr defaultRowHeight="14.5" x14ac:dyDescent="0.35"/>
  <cols>
    <col min="1" max="1" width="2.90625" bestFit="1" customWidth="1"/>
    <col min="2" max="2" width="9" customWidth="1"/>
    <col min="3" max="3" width="12.54296875" bestFit="1" customWidth="1"/>
    <col min="5" max="5" width="9.26953125" bestFit="1" customWidth="1"/>
    <col min="7" max="7" width="16.7265625" bestFit="1" customWidth="1"/>
    <col min="8" max="8" width="10.54296875" bestFit="1" customWidth="1"/>
    <col min="9" max="9" width="4.81640625" customWidth="1"/>
    <col min="10" max="10" width="5" bestFit="1" customWidth="1"/>
    <col min="12" max="12" width="10.7265625" bestFit="1" customWidth="1"/>
    <col min="13" max="13" width="11.453125" bestFit="1" customWidth="1"/>
    <col min="14" max="14" width="19.453125" bestFit="1" customWidth="1"/>
    <col min="15" max="15" width="11.7265625" bestFit="1" customWidth="1"/>
  </cols>
  <sheetData>
    <row r="1" spans="1:15" x14ac:dyDescent="0.35">
      <c r="B1" s="14" t="s">
        <v>14</v>
      </c>
      <c r="C1" s="14"/>
      <c r="D1" s="14"/>
      <c r="E1" s="14"/>
      <c r="F1" s="11"/>
      <c r="G1" s="14" t="s">
        <v>15</v>
      </c>
      <c r="H1" s="14"/>
      <c r="I1" s="11"/>
      <c r="J1" s="14"/>
      <c r="K1" s="14"/>
      <c r="L1" s="14"/>
      <c r="M1" s="1"/>
    </row>
    <row r="2" spans="1:15" x14ac:dyDescent="0.35">
      <c r="A2" s="1"/>
      <c r="B2" s="12" t="s">
        <v>0</v>
      </c>
      <c r="C2" s="12"/>
      <c r="D2" s="12"/>
      <c r="E2" s="12"/>
      <c r="F2" s="11" t="s">
        <v>1</v>
      </c>
      <c r="G2" s="13" t="s">
        <v>2</v>
      </c>
      <c r="H2" s="13"/>
      <c r="I2" s="10" t="s">
        <v>57</v>
      </c>
      <c r="J2" s="15" t="s">
        <v>3</v>
      </c>
      <c r="K2" s="16"/>
      <c r="L2" s="16"/>
      <c r="M2" s="16"/>
    </row>
    <row r="3" spans="1:15" x14ac:dyDescent="0.35">
      <c r="A3" s="1"/>
      <c r="B3" s="18" t="s">
        <v>4</v>
      </c>
      <c r="C3" s="18" t="s">
        <v>5</v>
      </c>
      <c r="D3" s="18" t="s">
        <v>6</v>
      </c>
      <c r="E3" s="18" t="s">
        <v>7</v>
      </c>
      <c r="F3" s="18"/>
      <c r="G3" s="18" t="s">
        <v>8</v>
      </c>
      <c r="H3" s="18" t="s">
        <v>9</v>
      </c>
      <c r="I3" s="18"/>
      <c r="J3" s="18" t="s">
        <v>11</v>
      </c>
      <c r="K3" s="18" t="s">
        <v>12</v>
      </c>
      <c r="L3" s="18" t="s">
        <v>13</v>
      </c>
      <c r="M3" s="18" t="s">
        <v>10</v>
      </c>
    </row>
    <row r="4" spans="1:15" x14ac:dyDescent="0.35">
      <c r="A4" s="1"/>
      <c r="B4" s="11" t="s">
        <v>16</v>
      </c>
      <c r="C4" s="11" t="s">
        <v>17</v>
      </c>
      <c r="D4" s="11" t="s">
        <v>18</v>
      </c>
      <c r="E4" s="11" t="s">
        <v>19</v>
      </c>
      <c r="F4" s="11"/>
      <c r="G4" s="11" t="s">
        <v>21</v>
      </c>
      <c r="H4" s="11" t="s">
        <v>20</v>
      </c>
      <c r="I4" s="11"/>
      <c r="J4" s="11" t="s">
        <v>23</v>
      </c>
      <c r="K4" s="11" t="s">
        <v>24</v>
      </c>
      <c r="L4" s="11" t="s">
        <v>25</v>
      </c>
      <c r="M4" s="11" t="s">
        <v>22</v>
      </c>
    </row>
    <row r="5" spans="1:15" x14ac:dyDescent="0.35">
      <c r="A5" s="11">
        <v>1</v>
      </c>
      <c r="B5" s="11">
        <v>10000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>
        <v>10000</v>
      </c>
    </row>
    <row r="6" spans="1:15" x14ac:dyDescent="0.35">
      <c r="A6" s="11">
        <f>A5+1</f>
        <v>2</v>
      </c>
      <c r="B6" s="11">
        <v>-5000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>
        <v>-5000</v>
      </c>
    </row>
    <row r="7" spans="1:15" x14ac:dyDescent="0.35">
      <c r="A7" s="11">
        <f t="shared" ref="A7:A23" si="0">A6+1</f>
        <v>3</v>
      </c>
      <c r="B7" s="11">
        <v>-400</v>
      </c>
      <c r="C7" s="11"/>
      <c r="D7" s="11"/>
      <c r="E7" s="11"/>
      <c r="F7" s="11"/>
      <c r="G7" s="11"/>
      <c r="H7" s="11"/>
      <c r="I7" s="11"/>
      <c r="J7" s="11"/>
      <c r="K7" s="11">
        <v>-400</v>
      </c>
      <c r="L7" s="11"/>
      <c r="M7" s="1"/>
    </row>
    <row r="8" spans="1:15" ht="15" thickBot="1" x14ac:dyDescent="0.4">
      <c r="A8" s="11">
        <f t="shared" si="0"/>
        <v>4</v>
      </c>
      <c r="B8" s="11">
        <v>-500</v>
      </c>
      <c r="C8" s="11"/>
      <c r="D8" s="11"/>
      <c r="E8" s="11"/>
      <c r="F8" s="11"/>
      <c r="G8" s="11"/>
      <c r="H8" s="11"/>
      <c r="I8" s="11"/>
      <c r="J8" s="11"/>
      <c r="K8" s="11">
        <v>-500</v>
      </c>
      <c r="L8" s="11"/>
      <c r="M8" s="1"/>
      <c r="N8" s="6" t="s">
        <v>55</v>
      </c>
      <c r="O8" s="7" t="s">
        <v>56</v>
      </c>
    </row>
    <row r="9" spans="1:15" x14ac:dyDescent="0.35">
      <c r="A9" s="11">
        <f t="shared" si="0"/>
        <v>5</v>
      </c>
      <c r="B9" s="11"/>
      <c r="C9" s="11"/>
      <c r="D9" s="11"/>
      <c r="E9" s="11"/>
      <c r="F9" s="11"/>
      <c r="G9" s="11"/>
      <c r="H9" s="11">
        <v>250</v>
      </c>
      <c r="I9" s="11"/>
      <c r="J9" s="11"/>
      <c r="K9" s="11"/>
      <c r="L9" s="11"/>
      <c r="M9" s="11"/>
      <c r="N9" s="2" t="s">
        <v>26</v>
      </c>
      <c r="O9" s="4" t="s">
        <v>42</v>
      </c>
    </row>
    <row r="10" spans="1:15" x14ac:dyDescent="0.35">
      <c r="A10" s="11">
        <f t="shared" si="0"/>
        <v>6</v>
      </c>
      <c r="B10" s="11">
        <v>5100</v>
      </c>
      <c r="C10" s="11"/>
      <c r="D10" s="11"/>
      <c r="E10" s="11"/>
      <c r="F10" s="11"/>
      <c r="G10" s="11"/>
      <c r="H10" s="11"/>
      <c r="I10" s="11"/>
      <c r="J10" s="11">
        <v>5100</v>
      </c>
      <c r="K10" s="11"/>
      <c r="L10" s="11"/>
      <c r="M10" s="11"/>
      <c r="N10" s="3" t="s">
        <v>27</v>
      </c>
      <c r="O10" s="5" t="s">
        <v>43</v>
      </c>
    </row>
    <row r="11" spans="1:15" x14ac:dyDescent="0.35">
      <c r="A11" s="11">
        <f t="shared" si="0"/>
        <v>7</v>
      </c>
      <c r="B11" s="11">
        <v>-1000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>
        <v>-1000</v>
      </c>
      <c r="N11" s="3" t="s">
        <v>28</v>
      </c>
      <c r="O11" s="5" t="s">
        <v>19</v>
      </c>
    </row>
    <row r="12" spans="1:15" x14ac:dyDescent="0.35">
      <c r="A12" s="11">
        <f t="shared" si="0"/>
        <v>8</v>
      </c>
      <c r="B12" s="11">
        <v>-2000</v>
      </c>
      <c r="C12" s="11"/>
      <c r="D12" s="11"/>
      <c r="E12" s="11"/>
      <c r="F12" s="11"/>
      <c r="G12" s="11"/>
      <c r="H12" s="11"/>
      <c r="I12" s="11"/>
      <c r="J12" s="11"/>
      <c r="K12" s="11">
        <v>-2000</v>
      </c>
      <c r="L12" s="11"/>
      <c r="M12" s="11"/>
      <c r="N12" s="3" t="s">
        <v>29</v>
      </c>
      <c r="O12" s="5" t="s">
        <v>18</v>
      </c>
    </row>
    <row r="13" spans="1:15" x14ac:dyDescent="0.35">
      <c r="A13" s="11">
        <f t="shared" si="0"/>
        <v>9</v>
      </c>
      <c r="B13" s="11">
        <v>-140</v>
      </c>
      <c r="C13" s="11"/>
      <c r="D13" s="11"/>
      <c r="E13" s="11"/>
      <c r="F13" s="11"/>
      <c r="G13" s="11"/>
      <c r="H13" s="11"/>
      <c r="I13" s="11"/>
      <c r="J13" s="11"/>
      <c r="K13" s="11">
        <v>-140</v>
      </c>
      <c r="L13" s="11"/>
      <c r="M13" s="11"/>
      <c r="N13" s="3" t="s">
        <v>30</v>
      </c>
      <c r="O13" s="5" t="s">
        <v>44</v>
      </c>
    </row>
    <row r="14" spans="1:15" x14ac:dyDescent="0.35">
      <c r="A14" s="11">
        <f t="shared" si="0"/>
        <v>10</v>
      </c>
      <c r="B14" s="11"/>
      <c r="C14" s="11">
        <v>750</v>
      </c>
      <c r="D14" s="11"/>
      <c r="E14" s="11"/>
      <c r="F14" s="11"/>
      <c r="G14" s="11"/>
      <c r="H14" s="11"/>
      <c r="I14" s="11"/>
      <c r="J14" s="11">
        <v>750</v>
      </c>
      <c r="K14" s="11"/>
      <c r="L14" s="11"/>
      <c r="M14" s="11"/>
      <c r="N14" s="3" t="s">
        <v>31</v>
      </c>
      <c r="O14" s="5" t="s">
        <v>45</v>
      </c>
    </row>
    <row r="15" spans="1:15" x14ac:dyDescent="0.35">
      <c r="A15" s="11">
        <f t="shared" si="0"/>
        <v>11</v>
      </c>
      <c r="B15" s="11">
        <v>120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>
        <v>120</v>
      </c>
      <c r="N15" s="3" t="s">
        <v>32</v>
      </c>
      <c r="O15" s="5" t="s">
        <v>46</v>
      </c>
    </row>
    <row r="16" spans="1:15" x14ac:dyDescent="0.35">
      <c r="A16" s="11">
        <f t="shared" si="0"/>
        <v>12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3" t="s">
        <v>33</v>
      </c>
      <c r="O16" s="5" t="s">
        <v>24</v>
      </c>
    </row>
    <row r="17" spans="1:15" x14ac:dyDescent="0.35">
      <c r="A17" s="11">
        <f t="shared" si="0"/>
        <v>13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3" t="s">
        <v>9</v>
      </c>
      <c r="O17" s="5" t="s">
        <v>47</v>
      </c>
    </row>
    <row r="18" spans="1:15" x14ac:dyDescent="0.35">
      <c r="A18" s="11">
        <f t="shared" si="0"/>
        <v>14</v>
      </c>
      <c r="B18" s="11"/>
      <c r="C18" s="11"/>
      <c r="D18" s="11"/>
      <c r="E18" s="11"/>
      <c r="F18" s="11"/>
      <c r="G18" s="11"/>
      <c r="H18" s="11"/>
      <c r="I18" s="11"/>
      <c r="J18" s="11">
        <f>SUM(J10:J14)</f>
        <v>5850</v>
      </c>
      <c r="K18" s="11">
        <f>SUM(K7:K14)</f>
        <v>-3040</v>
      </c>
      <c r="L18" s="11"/>
      <c r="M18" s="11">
        <f>SUM(M5:M15)</f>
        <v>4120</v>
      </c>
      <c r="N18" s="3" t="s">
        <v>34</v>
      </c>
      <c r="O18" s="5" t="s">
        <v>48</v>
      </c>
    </row>
    <row r="19" spans="1:15" x14ac:dyDescent="0.35">
      <c r="A19" s="11">
        <f t="shared" si="0"/>
        <v>15</v>
      </c>
      <c r="B19" s="11">
        <f>SUM(B5:B15)</f>
        <v>6180</v>
      </c>
      <c r="C19" s="11">
        <f>SUM(C14:C15)</f>
        <v>750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3" t="s">
        <v>35</v>
      </c>
      <c r="O19" s="5" t="s">
        <v>49</v>
      </c>
    </row>
    <row r="20" spans="1:15" x14ac:dyDescent="0.35">
      <c r="A20" s="11">
        <f t="shared" si="0"/>
        <v>16</v>
      </c>
      <c r="B20" s="11"/>
      <c r="C20" s="11"/>
      <c r="D20" s="11"/>
      <c r="E20" s="11"/>
      <c r="F20" s="11"/>
      <c r="G20" s="11"/>
      <c r="H20" s="11"/>
      <c r="I20" s="11"/>
      <c r="J20" s="11"/>
      <c r="L20" s="11"/>
      <c r="M20" s="11"/>
      <c r="N20" s="3" t="s">
        <v>36</v>
      </c>
      <c r="O20" s="5" t="s">
        <v>50</v>
      </c>
    </row>
    <row r="21" spans="1:15" ht="26" x14ac:dyDescent="0.6">
      <c r="A21" s="11">
        <f t="shared" si="0"/>
        <v>17</v>
      </c>
      <c r="B21" s="17"/>
      <c r="C21" s="17">
        <f>SUM(B19:C19)</f>
        <v>6930</v>
      </c>
      <c r="D21" s="11"/>
      <c r="E21" s="11"/>
      <c r="F21" s="11"/>
      <c r="G21" s="11"/>
      <c r="H21" s="11"/>
      <c r="I21" s="11"/>
      <c r="J21" s="11"/>
      <c r="K21" s="17">
        <f>SUM(J18:M18)</f>
        <v>6930</v>
      </c>
      <c r="L21" s="11"/>
      <c r="M21" s="11"/>
      <c r="N21" s="3" t="s">
        <v>37</v>
      </c>
      <c r="O21" s="5" t="s">
        <v>51</v>
      </c>
    </row>
    <row r="22" spans="1:15" x14ac:dyDescent="0.35">
      <c r="A22" s="11">
        <f t="shared" si="0"/>
        <v>18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3" t="s">
        <v>38</v>
      </c>
      <c r="O22" s="5" t="s">
        <v>52</v>
      </c>
    </row>
    <row r="23" spans="1:15" x14ac:dyDescent="0.35">
      <c r="A23" s="11">
        <f t="shared" si="0"/>
        <v>19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3" t="s">
        <v>39</v>
      </c>
      <c r="O23" s="5" t="s">
        <v>44</v>
      </c>
    </row>
    <row r="24" spans="1:15" x14ac:dyDescent="0.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3" t="s">
        <v>40</v>
      </c>
      <c r="O24" s="5" t="s">
        <v>53</v>
      </c>
    </row>
    <row r="25" spans="1:15" x14ac:dyDescent="0.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8" t="s">
        <v>41</v>
      </c>
      <c r="O25" s="9" t="s">
        <v>54</v>
      </c>
    </row>
    <row r="26" spans="1:15" x14ac:dyDescent="0.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spans="1:15" x14ac:dyDescent="0.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</row>
    <row r="28" spans="1:15" x14ac:dyDescent="0.35">
      <c r="A28" s="10"/>
    </row>
  </sheetData>
  <mergeCells count="6">
    <mergeCell ref="B2:E2"/>
    <mergeCell ref="G2:H2"/>
    <mergeCell ref="B1:E1"/>
    <mergeCell ref="G1:H1"/>
    <mergeCell ref="J1:L1"/>
    <mergeCell ref="J2:M2"/>
  </mergeCells>
  <pageMargins left="0.7" right="0.7" top="0.75" bottom="0.75" header="0.3" footer="0.3"/>
  <pageSetup paperSize="9" fitToWidth="0" orientation="landscape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>SACC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SURFACE</dc:creator>
  <cp:lastModifiedBy>SURFACE</cp:lastModifiedBy>
  <cp:lastPrinted>2024-01-17T07:10:04Z</cp:lastPrinted>
  <dcterms:created xsi:type="dcterms:W3CDTF">2024-01-17T00:34:51Z</dcterms:created>
  <dcterms:modified xsi:type="dcterms:W3CDTF">2024-01-22T02:26:20Z</dcterms:modified>
</cp:coreProperties>
</file>