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w248_cam_ac_uk/Documents/MolEpi OneDrive/1_Papers - most recent drafts ONLY/MK_WHRadjBMI/"/>
    </mc:Choice>
  </mc:AlternateContent>
  <xr:revisionPtr revIDLastSave="17" documentId="13_ncr:1_{0075F38B-4028-4E9D-AA94-DF5C525AE2BC}" xr6:coauthVersionLast="47" xr6:coauthVersionMax="47" xr10:uidLastSave="{B6A3933F-3534-4FF8-ABBD-3339DAD76583}"/>
  <bookViews>
    <workbookView xWindow="-110" yWindow="-110" windowWidth="22780" windowHeight="14660" xr2:uid="{96EA1F37-3705-4173-83A8-1763C3FF1EFF}"/>
  </bookViews>
  <sheets>
    <sheet name="SupplementaryTable8" sheetId="6" r:id="rId1"/>
  </sheets>
  <definedNames>
    <definedName name="_xlnm._FilterDatabase" localSheetId="0" hidden="1">SupplementaryTable8!$A$2:$AV$308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98" i="6" l="1"/>
  <c r="AJ97" i="6"/>
  <c r="AJ96" i="6"/>
  <c r="AJ95" i="6"/>
  <c r="AJ94" i="6"/>
  <c r="AJ93" i="6"/>
  <c r="AJ92" i="6"/>
  <c r="AJ91" i="6"/>
  <c r="AJ90" i="6"/>
  <c r="AJ89" i="6"/>
  <c r="AJ88" i="6"/>
  <c r="AJ87" i="6"/>
  <c r="AJ86" i="6"/>
  <c r="AJ85" i="6"/>
  <c r="AJ84" i="6"/>
  <c r="AJ83" i="6"/>
  <c r="AJ82" i="6"/>
  <c r="AJ81" i="6"/>
  <c r="AJ80" i="6"/>
  <c r="AJ79" i="6"/>
  <c r="AJ78" i="6"/>
  <c r="AJ77" i="6"/>
  <c r="AJ76" i="6"/>
  <c r="AJ75" i="6"/>
  <c r="AJ74" i="6"/>
  <c r="AJ73" i="6"/>
  <c r="AJ72" i="6"/>
  <c r="AJ71" i="6"/>
  <c r="AJ70" i="6"/>
  <c r="AJ69" i="6"/>
  <c r="AJ68" i="6"/>
  <c r="AJ67" i="6"/>
  <c r="AJ66" i="6"/>
  <c r="AJ65" i="6"/>
  <c r="AJ64" i="6"/>
  <c r="AJ63" i="6"/>
  <c r="AJ62" i="6"/>
  <c r="AJ61" i="6"/>
  <c r="AJ60" i="6"/>
  <c r="AJ59" i="6"/>
  <c r="AJ58" i="6"/>
  <c r="AJ57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</calcChain>
</file>

<file path=xl/sharedStrings.xml><?xml version="1.0" encoding="utf-8"?>
<sst xmlns="http://schemas.openxmlformats.org/spreadsheetml/2006/main" count="3988" uniqueCount="744">
  <si>
    <t>ID</t>
  </si>
  <si>
    <t>CHROM</t>
  </si>
  <si>
    <t>POS</t>
  </si>
  <si>
    <t>REF</t>
  </si>
  <si>
    <t>ALT</t>
  </si>
  <si>
    <t>IMPACT</t>
  </si>
  <si>
    <t>SYMBOL</t>
  </si>
  <si>
    <t>Gene</t>
  </si>
  <si>
    <t>CADD_PHRED</t>
  </si>
  <si>
    <t>biallelic_multiallelic</t>
  </si>
  <si>
    <t>MAF</t>
  </si>
  <si>
    <t>Consequence</t>
  </si>
  <si>
    <t>Protein_position</t>
  </si>
  <si>
    <t>Amino_acids</t>
  </si>
  <si>
    <t>SIFT</t>
  </si>
  <si>
    <t>PolyPhen</t>
  </si>
  <si>
    <t>LoF</t>
  </si>
  <si>
    <t>DP_MIN</t>
  </si>
  <si>
    <t>DP_MEAN</t>
  </si>
  <si>
    <t>DP_MAX</t>
  </si>
  <si>
    <t>GQ_MIN</t>
  </si>
  <si>
    <t>GQ_MEAN</t>
  </si>
  <si>
    <t>GQ_MAX</t>
  </si>
  <si>
    <t>QUAL</t>
  </si>
  <si>
    <t>chr15_89665583_T_C</t>
  </si>
  <si>
    <t>T</t>
  </si>
  <si>
    <t>C</t>
  </si>
  <si>
    <t>HIGH</t>
  </si>
  <si>
    <t>PLIN1</t>
  </si>
  <si>
    <t>ENSG00000166819</t>
  </si>
  <si>
    <t>B</t>
  </si>
  <si>
    <t>stop_lost</t>
  </si>
  <si>
    <t>*/W</t>
  </si>
  <si>
    <t>-</t>
  </si>
  <si>
    <t>chr15_89665607_G_GT</t>
  </si>
  <si>
    <t>G</t>
  </si>
  <si>
    <t>GT</t>
  </si>
  <si>
    <t>stop_gained&amp;frameshift_variant</t>
  </si>
  <si>
    <t>Y/*</t>
  </si>
  <si>
    <t>LC</t>
  </si>
  <si>
    <t>chr15_89665746_C_CCCGGG</t>
  </si>
  <si>
    <t>CCCGGG</t>
  </si>
  <si>
    <t>M</t>
  </si>
  <si>
    <t>frameshift_variant</t>
  </si>
  <si>
    <t>G/ARX</t>
  </si>
  <si>
    <t>chr15_89665753_C_CG</t>
  </si>
  <si>
    <t>CG</t>
  </si>
  <si>
    <t>466-467</t>
  </si>
  <si>
    <t>-/X</t>
  </si>
  <si>
    <t>chr15_89665801_G_A</t>
  </si>
  <si>
    <t>A</t>
  </si>
  <si>
    <t>stop_gained</t>
  </si>
  <si>
    <t>Q/*</t>
  </si>
  <si>
    <t>chr15_89667032_A_AG</t>
  </si>
  <si>
    <t>AG</t>
  </si>
  <si>
    <t>P/PX</t>
  </si>
  <si>
    <t>HC</t>
  </si>
  <si>
    <t>chr15_89667087_G_GC</t>
  </si>
  <si>
    <t>GC</t>
  </si>
  <si>
    <t>A/GX</t>
  </si>
  <si>
    <t>chr15_89667089_C_T</t>
  </si>
  <si>
    <t>W/*</t>
  </si>
  <si>
    <t>chr15_89667122_CTTCTGCAGGGT_C</t>
  </si>
  <si>
    <t>CTTCTGCAGGGT</t>
  </si>
  <si>
    <t>338-341</t>
  </si>
  <si>
    <t>TLQK/X</t>
  </si>
  <si>
    <t>chr15_89667160_G_A</t>
  </si>
  <si>
    <t>R/*</t>
  </si>
  <si>
    <t>chr15_89667182_C_T</t>
  </si>
  <si>
    <t>splice_acceptor_variant</t>
  </si>
  <si>
    <t>chr15_89667656_TC_T</t>
  </si>
  <si>
    <t>TC</t>
  </si>
  <si>
    <t>G/X</t>
  </si>
  <si>
    <t>chr15_89667776_C_T</t>
  </si>
  <si>
    <t>chr15_89669499_C_T</t>
  </si>
  <si>
    <t>splice_donor_variant</t>
  </si>
  <si>
    <t>chr15_89669501_A_AG</t>
  </si>
  <si>
    <t>frameshift_variant&amp;splice_region_variant</t>
  </si>
  <si>
    <t>L/PX</t>
  </si>
  <si>
    <t>chr15_89669532_CG_C</t>
  </si>
  <si>
    <t>T/X</t>
  </si>
  <si>
    <t>chr15_89669580_G_A</t>
  </si>
  <si>
    <t>chr15_89669668_AG_A</t>
  </si>
  <si>
    <t>P/X</t>
  </si>
  <si>
    <t>chr15_89669982_G_GT</t>
  </si>
  <si>
    <t>S/YX</t>
  </si>
  <si>
    <t>chr15_89669984_C_CT</t>
  </si>
  <si>
    <t>CT</t>
  </si>
  <si>
    <t>E/EX</t>
  </si>
  <si>
    <t>chr15_89669985_TCTTC_T</t>
  </si>
  <si>
    <t>TCTTC</t>
  </si>
  <si>
    <t>197-198</t>
  </si>
  <si>
    <t>EE/X</t>
  </si>
  <si>
    <t>chr15_89670067_G_A</t>
  </si>
  <si>
    <t>chr15_89670076_G_A</t>
  </si>
  <si>
    <t>chr15_89670144_GC_G</t>
  </si>
  <si>
    <t>A/X</t>
  </si>
  <si>
    <t>chr15_89670227_CTTCAGCTCAGAAGCAA_C</t>
  </si>
  <si>
    <t>CTTCAGCTCAGAAGCAA</t>
  </si>
  <si>
    <t>112-117</t>
  </si>
  <si>
    <t>IASELK/X</t>
  </si>
  <si>
    <t>chr15_89671488_AG_A</t>
  </si>
  <si>
    <t>chr15_89671494_G_T</t>
  </si>
  <si>
    <t>chr15_89671538_G_A</t>
  </si>
  <si>
    <t>chr15_89671566_T_G</t>
  </si>
  <si>
    <t>chr15_89673233_AC_A</t>
  </si>
  <si>
    <t>AC</t>
  </si>
  <si>
    <t>V/X</t>
  </si>
  <si>
    <t>chr15_89673409_CTGCTCCTGG_C</t>
  </si>
  <si>
    <t>CTGCTCCTGG</t>
  </si>
  <si>
    <t>splice_acceptor_variant&amp;coding_sequence_variant&amp;intron_variant</t>
  </si>
  <si>
    <t>?-17</t>
  </si>
  <si>
    <t>All samples passing QC</t>
    <phoneticPr fontId="3" type="noConversion"/>
  </si>
  <si>
    <t>Rare Allele Carriers only</t>
    <phoneticPr fontId="3" type="noConversion"/>
  </si>
  <si>
    <t>AA</t>
    <phoneticPr fontId="3" type="noConversion"/>
  </si>
  <si>
    <t>AB</t>
    <phoneticPr fontId="3" type="noConversion"/>
  </si>
  <si>
    <t>BB</t>
    <phoneticPr fontId="3" type="noConversion"/>
  </si>
  <si>
    <t>Missing</t>
    <phoneticPr fontId="3" type="noConversion"/>
  </si>
  <si>
    <t>%Missing</t>
    <phoneticPr fontId="3" type="noConversion"/>
  </si>
  <si>
    <t>% allele imbalance</t>
    <phoneticPr fontId="3" type="noConversion"/>
  </si>
  <si>
    <t>Annotation</t>
    <phoneticPr fontId="3" type="noConversion"/>
  </si>
  <si>
    <t>PLIN4</t>
  </si>
  <si>
    <t>ENSG00000167676</t>
  </si>
  <si>
    <t>NA</t>
  </si>
  <si>
    <t>chr19_4504478_A_T</t>
  </si>
  <si>
    <t>L/*</t>
  </si>
  <si>
    <t>chr19_4504539_G_A</t>
  </si>
  <si>
    <t>chr19_4504596_C_CGGGCAGCTCCTCTACAG</t>
  </si>
  <si>
    <t>CGGGCAGCTCCTCTACAG</t>
  </si>
  <si>
    <t>1312-1313</t>
  </si>
  <si>
    <t>-/L*RSCX</t>
  </si>
  <si>
    <t>chr19_4504610_A_ACCCTCAG</t>
  </si>
  <si>
    <t>ACCCTCAG</t>
  </si>
  <si>
    <t>V/AEGX</t>
  </si>
  <si>
    <t>chr19_4504618_A_ACGAT</t>
  </si>
  <si>
    <t>ACGAT</t>
  </si>
  <si>
    <t>A/ASX</t>
  </si>
  <si>
    <t>chr19_4504677_G_A</t>
  </si>
  <si>
    <t>chr19_4504680_G_A</t>
  </si>
  <si>
    <t>chr19_4504895_G_C</t>
  </si>
  <si>
    <t>S/*</t>
  </si>
  <si>
    <t>chr19_4504902_G_A</t>
  </si>
  <si>
    <t>chr19_4504948_C_A</t>
  </si>
  <si>
    <t>chr19_4508805_C_CT</t>
  </si>
  <si>
    <t>R/KX</t>
  </si>
  <si>
    <t>chr19_4508807_GGCTTGGAACTGGCCGT_G</t>
  </si>
  <si>
    <t>GGCTTGGAACTGGCCGT</t>
  </si>
  <si>
    <t>1202-1207</t>
  </si>
  <si>
    <t>HGQFQA/X</t>
  </si>
  <si>
    <t>chr19_4508812_G_A</t>
  </si>
  <si>
    <t>GGCTTAGAACTGGCCGT</t>
  </si>
  <si>
    <t>HGQFQA/HGQF*A</t>
  </si>
  <si>
    <t>chr19_4508818_G_A</t>
  </si>
  <si>
    <t>GGCTTGGAACTAGCCGT</t>
  </si>
  <si>
    <t>HGQFQA/HG*FQA</t>
  </si>
  <si>
    <t>chr19_4508938_G_A</t>
  </si>
  <si>
    <t>chr19_4508953_G_A</t>
  </si>
  <si>
    <t>stop_gained&amp;splice_region_variant</t>
  </si>
  <si>
    <t>chr19_4510519_TG_T</t>
  </si>
  <si>
    <t>TG</t>
  </si>
  <si>
    <t>chr19_4510519_T_TG</t>
  </si>
  <si>
    <t>TGG</t>
  </si>
  <si>
    <t>chr19_4510639_C_T</t>
  </si>
  <si>
    <t>chr19_4510696_C_CGGGG</t>
  </si>
  <si>
    <t>CGGGG</t>
  </si>
  <si>
    <t>P/PPX</t>
  </si>
  <si>
    <t>chr19_4510707_G_A</t>
  </si>
  <si>
    <t>chr19_4510785_T_TA</t>
  </si>
  <si>
    <t>TA</t>
  </si>
  <si>
    <t>1044-1045</t>
  </si>
  <si>
    <t>chr19_4510829_GC_G</t>
  </si>
  <si>
    <t>chr19_4510915_GC_G</t>
  </si>
  <si>
    <t>chr19_4510915_G_GCCCCCCTGGACGGCCCCTTTGGC</t>
  </si>
  <si>
    <t>GCCCCCCTGGACGGCCCCTTTGGCC</t>
  </si>
  <si>
    <t>G/GPKGPSRGX</t>
  </si>
  <si>
    <t>chr19_4510921_CT_C</t>
  </si>
  <si>
    <t>Q/X</t>
  </si>
  <si>
    <t>chr19_4511054_G_GT</t>
  </si>
  <si>
    <t>T/NX</t>
  </si>
  <si>
    <t>chr19_4511152_AGT_A</t>
  </si>
  <si>
    <t>AGT</t>
  </si>
  <si>
    <t>chr19_4511313_C_CT</t>
  </si>
  <si>
    <t>868-869</t>
  </si>
  <si>
    <t>chr19_4511402_GT_G</t>
  </si>
  <si>
    <t>chr19_4511414_GT_G</t>
  </si>
  <si>
    <t>CA</t>
  </si>
  <si>
    <t>CAG</t>
  </si>
  <si>
    <t>chr19_4512000_TC_T</t>
  </si>
  <si>
    <t>L/X</t>
  </si>
  <si>
    <t>chr19_4512012_G_A</t>
  </si>
  <si>
    <t>chr19_4512137_GC_G</t>
  </si>
  <si>
    <t>chr19_4512215_GC_G</t>
  </si>
  <si>
    <t>chr19_4512236_G_GC</t>
  </si>
  <si>
    <t>chr19_4512299_AG_A</t>
  </si>
  <si>
    <t>chr19_4512307_CT_C</t>
  </si>
  <si>
    <t>chr19_4512380_AC_A</t>
  </si>
  <si>
    <t>chr19_4512408_G_A</t>
  </si>
  <si>
    <t>chr19_4512437_CCT_C</t>
  </si>
  <si>
    <t>CCT</t>
  </si>
  <si>
    <t>493-494</t>
  </si>
  <si>
    <t>TG/TX</t>
  </si>
  <si>
    <t>chr19_4512470_CCAGT_C</t>
  </si>
  <si>
    <t>CCAGT</t>
  </si>
  <si>
    <t>482-483</t>
  </si>
  <si>
    <t>TG/X</t>
  </si>
  <si>
    <t>chr19_4512516_CT_C</t>
  </si>
  <si>
    <t>K/X</t>
  </si>
  <si>
    <t>chr19_4512590_GT_G</t>
  </si>
  <si>
    <t>chr19_4512710_GC_G</t>
  </si>
  <si>
    <t>chr19_4512802_CT_C</t>
  </si>
  <si>
    <t>chr19_4512804_G_A</t>
  </si>
  <si>
    <t>chr19_4512847_GCAGA_G</t>
  </si>
  <si>
    <t>GCAGA</t>
  </si>
  <si>
    <t>356-357</t>
  </si>
  <si>
    <t>VC/X</t>
  </si>
  <si>
    <t>chr19_4513197_TC_T</t>
  </si>
  <si>
    <t>CTG</t>
  </si>
  <si>
    <t>chr19_4513338_CA_C</t>
  </si>
  <si>
    <t>chr19_4513347_CTG_C</t>
  </si>
  <si>
    <t>chr19_4513398_G_A</t>
  </si>
  <si>
    <t>chr19_4513424_GC_G</t>
  </si>
  <si>
    <t>chr19_4513585_C_CA</t>
  </si>
  <si>
    <t>L/LX</t>
  </si>
  <si>
    <t>90-91</t>
  </si>
  <si>
    <t>chr19_4513647_C_CA</t>
  </si>
  <si>
    <t>chr19_4513651_CTTGG_C</t>
  </si>
  <si>
    <t>CTTGG</t>
  </si>
  <si>
    <t>88-89</t>
  </si>
  <si>
    <t>AK/X</t>
  </si>
  <si>
    <t>chr19_4516615_A_G</t>
  </si>
  <si>
    <t>chr19_4517592_C_CCT</t>
  </si>
  <si>
    <t>G/EX</t>
  </si>
  <si>
    <t>chr19_4517596_T_TG</t>
  </si>
  <si>
    <t>36-37</t>
  </si>
  <si>
    <t>chr19_4517703_A_C</t>
  </si>
  <si>
    <t>start_lost</t>
  </si>
  <si>
    <t>M/R</t>
  </si>
  <si>
    <t>deleterious_low_confidence(0)</t>
  </si>
  <si>
    <t>benign(0.043)</t>
  </si>
  <si>
    <t>chr19_4518221_C_A</t>
  </si>
  <si>
    <t>chr19_4518236_T_TG</t>
  </si>
  <si>
    <t>chr19_4518271_A_G</t>
  </si>
  <si>
    <t>M/T</t>
  </si>
  <si>
    <t>deleterious(0)</t>
  </si>
  <si>
    <t>probably_damaging(0.948)</t>
  </si>
  <si>
    <t>chr19_4518291_T_C</t>
  </si>
  <si>
    <t>chr19_4518383_A_G</t>
  </si>
  <si>
    <t>PDE3B</t>
  </si>
  <si>
    <t>ENSG00000152270</t>
  </si>
  <si>
    <t>chr11_14644078_G_C</t>
  </si>
  <si>
    <t>1</t>
  </si>
  <si>
    <t>M/I</t>
  </si>
  <si>
    <t>benign(0.007)</t>
  </si>
  <si>
    <t>chr11_14644095_ACG_A</t>
  </si>
  <si>
    <t>ACG</t>
  </si>
  <si>
    <t>7-8</t>
  </si>
  <si>
    <t>DA/DX</t>
  </si>
  <si>
    <t>chr11_14644141_GC_G</t>
  </si>
  <si>
    <t>23</t>
  </si>
  <si>
    <t>chr11_14644153_T_TTA</t>
  </si>
  <si>
    <t>TTA</t>
  </si>
  <si>
    <t>26-27</t>
  </si>
  <si>
    <t>chr11_14644196_C_T</t>
  </si>
  <si>
    <t>41</t>
  </si>
  <si>
    <t>chr11_14644378_G_A</t>
  </si>
  <si>
    <t>101</t>
  </si>
  <si>
    <t>chr11_14644395_G_A</t>
  </si>
  <si>
    <t>107</t>
  </si>
  <si>
    <t>chr11_14644396_G_A</t>
  </si>
  <si>
    <t>chr11_14644531_G_A</t>
  </si>
  <si>
    <t>152</t>
  </si>
  <si>
    <t>chr11_14644560_AC_A</t>
  </si>
  <si>
    <t>162</t>
  </si>
  <si>
    <t>Y/X</t>
  </si>
  <si>
    <t>chr11_14644601_T_TG</t>
  </si>
  <si>
    <t>176</t>
  </si>
  <si>
    <t>W/WX</t>
  </si>
  <si>
    <t>chr11_14644636_CA_C</t>
  </si>
  <si>
    <t>188</t>
  </si>
  <si>
    <t>chr11_14644795_GC_G</t>
  </si>
  <si>
    <t>TCGCTGCCCTCCGCCCTCAGGC</t>
  </si>
  <si>
    <t>TCGCTGCCTCCGCCCTCAGGC</t>
  </si>
  <si>
    <t>239-246</t>
  </si>
  <si>
    <t>SLPSALRP/SLPPPSGX</t>
  </si>
  <si>
    <t>chr11_14644802_GC_G</t>
  </si>
  <si>
    <t>TCGCTGCCCTCCGCCTCAGGC</t>
  </si>
  <si>
    <t>SLPSALRP/SLPSASGX</t>
  </si>
  <si>
    <t>chr11_14644930_AG_A</t>
  </si>
  <si>
    <t>286</t>
  </si>
  <si>
    <t>chr11_14645048_G_T</t>
  </si>
  <si>
    <t>325</t>
  </si>
  <si>
    <t>E/*</t>
  </si>
  <si>
    <t>chr11_14786686_G_A</t>
  </si>
  <si>
    <t>chr11_14803943_G_C</t>
  </si>
  <si>
    <t>chr11_14818244_TCTAA_T</t>
  </si>
  <si>
    <t>TCTAA</t>
  </si>
  <si>
    <t>529-530</t>
  </si>
  <si>
    <t>LT/X</t>
  </si>
  <si>
    <t>chr11_14818356_C_T</t>
  </si>
  <si>
    <t>566</t>
  </si>
  <si>
    <t>chr11_14819134_A_G</t>
  </si>
  <si>
    <t>chr11_14819171_CT_C</t>
  </si>
  <si>
    <t>590</t>
  </si>
  <si>
    <t>S/X</t>
  </si>
  <si>
    <t>chr11_14830764_CAG_C</t>
  </si>
  <si>
    <t>625-626</t>
  </si>
  <si>
    <t>TE/TX</t>
  </si>
  <si>
    <t>chr11_14830835_C_T</t>
  </si>
  <si>
    <t>649</t>
  </si>
  <si>
    <t>chr11_14831639_G_C</t>
  </si>
  <si>
    <t>chr11_14831724_A_AT</t>
  </si>
  <si>
    <t>AT</t>
  </si>
  <si>
    <t>681</t>
  </si>
  <si>
    <t>I/IX</t>
  </si>
  <si>
    <t>chr11_14832766_T_TA</t>
  </si>
  <si>
    <t>713-714</t>
  </si>
  <si>
    <t>TATC</t>
  </si>
  <si>
    <t>731-732</t>
  </si>
  <si>
    <t>chr11_14832821_C_T</t>
  </si>
  <si>
    <t>TATT</t>
  </si>
  <si>
    <t>YR/Y*</t>
  </si>
  <si>
    <t>chr11_14832827_A_AT</t>
  </si>
  <si>
    <t>734</t>
  </si>
  <si>
    <t>chr11_14832831_C_CT</t>
  </si>
  <si>
    <t>735</t>
  </si>
  <si>
    <t>chr11_14835097_T_C</t>
  </si>
  <si>
    <t>chr11_14843825_A_G</t>
  </si>
  <si>
    <t>chr11_14843853_C_T</t>
  </si>
  <si>
    <t>783</t>
  </si>
  <si>
    <t>chr11_14844028_T_G</t>
  </si>
  <si>
    <t>chr11_14859247_GT_G</t>
  </si>
  <si>
    <t>chr11_14861232_G_T</t>
  </si>
  <si>
    <t>918</t>
  </si>
  <si>
    <t>chr11_14861313_C_T</t>
  </si>
  <si>
    <t>945</t>
  </si>
  <si>
    <t>chr11_14861367_G_GT</t>
  </si>
  <si>
    <t>chr11_14861367_G_T</t>
  </si>
  <si>
    <t>chr11_14867549_T_TG</t>
  </si>
  <si>
    <t>977</t>
  </si>
  <si>
    <t>M/MX</t>
  </si>
  <si>
    <t>chr11_14867573_CA_C</t>
  </si>
  <si>
    <t>985</t>
  </si>
  <si>
    <t>chr11_14867619_T_A</t>
  </si>
  <si>
    <t>1000</t>
  </si>
  <si>
    <t>C/*</t>
  </si>
  <si>
    <t>chr11_14867756_CAAGT_C</t>
  </si>
  <si>
    <t>CAAGT</t>
  </si>
  <si>
    <t>splice_donor_variant&amp;coding_sequence_variant</t>
  </si>
  <si>
    <t>1046-?</t>
  </si>
  <si>
    <t>chr11_14869487_C_T</t>
  </si>
  <si>
    <t>1056</t>
  </si>
  <si>
    <t>chr19_7119489_C_A</t>
  </si>
  <si>
    <t>INSR</t>
  </si>
  <si>
    <t>ENSG00000171105</t>
  </si>
  <si>
    <t>G/*</t>
  </si>
  <si>
    <t>chr19_7119583_C_T</t>
  </si>
  <si>
    <t>chr19_7120619_C_T</t>
  </si>
  <si>
    <t>chr19_7122750_AG_A</t>
  </si>
  <si>
    <t>chr19_7125345_G_A</t>
  </si>
  <si>
    <t>chr19_7125462_G_A</t>
  </si>
  <si>
    <t>chr19_7125483_G_A</t>
  </si>
  <si>
    <t>chr19_7141675_A_G</t>
  </si>
  <si>
    <t>chr19_7141676_C_T</t>
  </si>
  <si>
    <t>chr19_7141691_G_A</t>
  </si>
  <si>
    <t>chr19_7142921_G_A</t>
  </si>
  <si>
    <t>chr19_7152851_A_C</t>
  </si>
  <si>
    <t>chr19_7163085_C_T</t>
  </si>
  <si>
    <t>chr19_7166253_G_A</t>
  </si>
  <si>
    <t>chr19_7167967_C_A</t>
  </si>
  <si>
    <t>chr19_7167967_C_T</t>
  </si>
  <si>
    <t>chr19_7167971_T_TC</t>
  </si>
  <si>
    <t>E/GX</t>
  </si>
  <si>
    <t>chr19_7167975_TG_T</t>
  </si>
  <si>
    <t>chr19_7168005_G_A</t>
  </si>
  <si>
    <t>chr19_7168074_A_AT</t>
  </si>
  <si>
    <t>501-502</t>
  </si>
  <si>
    <t>chr19_7170555_TG_T</t>
  </si>
  <si>
    <t>chr19_7170672_G_A</t>
  </si>
  <si>
    <t>chr19_7172312_G_A</t>
  </si>
  <si>
    <t>chr19_7184395_G_A</t>
  </si>
  <si>
    <t>chr19_7184403_G_T</t>
  </si>
  <si>
    <t>chr19_7267484_G_C</t>
  </si>
  <si>
    <t>chr19_7293867_C_CCCCCCGCCGG</t>
  </si>
  <si>
    <t>CCCCCCGCCGG</t>
  </si>
  <si>
    <t>8-9</t>
    <phoneticPr fontId="3" type="noConversion"/>
  </si>
  <si>
    <t>-/PAGX</t>
  </si>
  <si>
    <t>chr2_157534037_G_A</t>
  </si>
  <si>
    <t>ACVR1C</t>
  </si>
  <si>
    <t>ENSG00000123612</t>
  </si>
  <si>
    <t>chr2_157534044_C_A</t>
  </si>
  <si>
    <t>chr2_157538601_C_CA</t>
  </si>
  <si>
    <t>S/MX</t>
  </si>
  <si>
    <t>chr2_157538620_CACAA_C</t>
  </si>
  <si>
    <t>CACAA</t>
  </si>
  <si>
    <t>435-436</t>
  </si>
  <si>
    <t>chr2_157538686_G_A</t>
  </si>
  <si>
    <t>chr2_157541153_G_A</t>
  </si>
  <si>
    <t>chr2_157542842_G_A</t>
  </si>
  <si>
    <t>chr2_157544443_A_G</t>
  </si>
  <si>
    <t>chr2_157587340_T_C</t>
  </si>
  <si>
    <t>M/V</t>
  </si>
  <si>
    <t>tolerated_low_confidence(0.05)</t>
  </si>
  <si>
    <t>benign(0.038)</t>
  </si>
  <si>
    <t>chr2_157533929_A_T</t>
  </si>
  <si>
    <t>MODERATE</t>
  </si>
  <si>
    <t>missense_variant</t>
  </si>
  <si>
    <t>C/S</t>
  </si>
  <si>
    <t>tolerated(0.09)</t>
  </si>
  <si>
    <t>benign(0)</t>
  </si>
  <si>
    <t>chr2_157533941_C_T</t>
  </si>
  <si>
    <t>V/I</t>
  </si>
  <si>
    <t>tolerated(0.19)</t>
  </si>
  <si>
    <t>benign(0.009)</t>
  </si>
  <si>
    <t>chr2_157533944_A_G</t>
  </si>
  <si>
    <t>C/R</t>
  </si>
  <si>
    <t>tolerated(0.38)</t>
  </si>
  <si>
    <t>chr2_157533953_A_T</t>
  </si>
  <si>
    <t>S/T</t>
  </si>
  <si>
    <t>tolerated(0.17)</t>
  </si>
  <si>
    <t>benign(0.155)</t>
  </si>
  <si>
    <t>chr2_157533968_T_C</t>
  </si>
  <si>
    <t>I/V</t>
  </si>
  <si>
    <t>tolerated(0.48)</t>
  </si>
  <si>
    <t>benign(0.034)</t>
  </si>
  <si>
    <t>chr2_157533970_C_T</t>
  </si>
  <si>
    <t>R/H</t>
  </si>
  <si>
    <t>possibly_damaging(0.906)</t>
  </si>
  <si>
    <t>chr2_157533979_G_C</t>
  </si>
  <si>
    <t>T/S</t>
  </si>
  <si>
    <t>deleterious(0.02)</t>
  </si>
  <si>
    <t>benign(0.428)</t>
  </si>
  <si>
    <t>chr2_157533986_G_A</t>
  </si>
  <si>
    <t>R/C</t>
  </si>
  <si>
    <t>probably_damaging(1)</t>
  </si>
  <si>
    <t>chr2_157533991_G_A</t>
  </si>
  <si>
    <t>A/V</t>
  </si>
  <si>
    <t>tolerated(0.06)</t>
  </si>
  <si>
    <t>benign(0.083)</t>
  </si>
  <si>
    <t>chr2_157533991_G_T</t>
  </si>
  <si>
    <t>A/E</t>
  </si>
  <si>
    <t>deleterious(0.03)</t>
  </si>
  <si>
    <t>possibly_damaging(0.494)</t>
  </si>
  <si>
    <t>chr2_157534010_A_T</t>
  </si>
  <si>
    <t>probably_damaging(0.995)</t>
  </si>
  <si>
    <t>chr2_157534015_C_T</t>
  </si>
  <si>
    <t>chr2_157534016_G_A</t>
  </si>
  <si>
    <t>deleterious(0.04)</t>
  </si>
  <si>
    <t>probably_damaging(0.97)</t>
  </si>
  <si>
    <t>chr2_157534034_C_A</t>
  </si>
  <si>
    <t>V/F</t>
  </si>
  <si>
    <t>tolerated(0.33)</t>
  </si>
  <si>
    <t>possibly_damaging(0.874)</t>
  </si>
  <si>
    <t>chr2_157534036_C_T</t>
  </si>
  <si>
    <t>R/Q</t>
  </si>
  <si>
    <t>tolerated(0.1)</t>
  </si>
  <si>
    <t>benign(0.116)</t>
  </si>
  <si>
    <t>chr2_157538576_A_C</t>
  </si>
  <si>
    <t>C/W</t>
  </si>
  <si>
    <t>tolerated(0.15)</t>
  </si>
  <si>
    <t>probably_damaging(0.921)</t>
  </si>
  <si>
    <t>chr2_157538602_T_A</t>
  </si>
  <si>
    <t>S/C</t>
  </si>
  <si>
    <t>deleterious(0.05)</t>
  </si>
  <si>
    <t>benign(0.033)</t>
  </si>
  <si>
    <t>chr2_157538607_C_T</t>
  </si>
  <si>
    <t>probably_damaging(0.999)</t>
  </si>
  <si>
    <t>chr2_157538609_A_C</t>
  </si>
  <si>
    <t>F/L</t>
  </si>
  <si>
    <t>tolerated(1)</t>
  </si>
  <si>
    <t>chr2_157538626_C_A</t>
  </si>
  <si>
    <t>chr2_157538646_A_G</t>
  </si>
  <si>
    <t>I/T</t>
  </si>
  <si>
    <t>deleterious(0.01)</t>
  </si>
  <si>
    <t>possibly_damaging(0.72)</t>
  </si>
  <si>
    <t>chr2_157538646_A_T</t>
  </si>
  <si>
    <t>I/K</t>
  </si>
  <si>
    <t>possibly_damaging(0.795)</t>
  </si>
  <si>
    <t>chr2_157538649_G_A</t>
  </si>
  <si>
    <t>S/L</t>
  </si>
  <si>
    <t>probably_damaging(0.91)</t>
  </si>
  <si>
    <t>chr2_157538654_A_C</t>
  </si>
  <si>
    <t>D/E</t>
  </si>
  <si>
    <t>probably_damaging(0.987)</t>
  </si>
  <si>
    <t>chr2_157538668_T_A</t>
  </si>
  <si>
    <t>M/L</t>
  </si>
  <si>
    <t>benign(0.001)</t>
  </si>
  <si>
    <t>chr2_157541093_C_T</t>
  </si>
  <si>
    <t>G/R</t>
  </si>
  <si>
    <t>tolerated(0.07)</t>
  </si>
  <si>
    <t>benign(0.348)</t>
  </si>
  <si>
    <t>chr2_157541101_C_T</t>
  </si>
  <si>
    <t>C/Y</t>
  </si>
  <si>
    <t>probably_damaging(0.996)</t>
  </si>
  <si>
    <t>chr2_157541107_C_T</t>
  </si>
  <si>
    <t>probably_damaging(0.988)</t>
  </si>
  <si>
    <t>chr2_157541108_G_A</t>
  </si>
  <si>
    <t>R/W</t>
  </si>
  <si>
    <t>possibly_damaging(0.885)</t>
  </si>
  <si>
    <t>chr2_157541114_T_C</t>
  </si>
  <si>
    <t>tolerated(0.21)</t>
  </si>
  <si>
    <t>benign(0.091)</t>
  </si>
  <si>
    <t>chr2_157541135_C_T</t>
  </si>
  <si>
    <t>benign(0.027)</t>
  </si>
  <si>
    <t>chr2_157541161_G_A</t>
  </si>
  <si>
    <t>S/F</t>
  </si>
  <si>
    <t>probably_damaging(0.98)</t>
  </si>
  <si>
    <t>chr2_157541173_T_C</t>
  </si>
  <si>
    <t>N/S</t>
  </si>
  <si>
    <t>tolerated(0.29)</t>
  </si>
  <si>
    <t>chr2_157541177_C_T</t>
  </si>
  <si>
    <t>V/M</t>
  </si>
  <si>
    <t>chr2_157541185_G_T</t>
  </si>
  <si>
    <t>T/K</t>
  </si>
  <si>
    <t>possibly_damaging(0.772)</t>
  </si>
  <si>
    <t>chr2_157541188_T_C</t>
  </si>
  <si>
    <t>D/G</t>
  </si>
  <si>
    <t>benign(0.156)</t>
  </si>
  <si>
    <t>chr2_157541198_T_A</t>
  </si>
  <si>
    <t>chr2_157542708_C_G</t>
  </si>
  <si>
    <t>missense_variant&amp;splice_region_variant</t>
  </si>
  <si>
    <t>K/N</t>
  </si>
  <si>
    <t>benign(0.344)</t>
  </si>
  <si>
    <t>chr2_157542733_G_A</t>
  </si>
  <si>
    <t>P/L</t>
  </si>
  <si>
    <t>possibly_damaging(0.513)</t>
  </si>
  <si>
    <t>chr2_157542740_C_T</t>
  </si>
  <si>
    <t>D/N</t>
  </si>
  <si>
    <t>possibly_damaging(0.841)</t>
  </si>
  <si>
    <t>chr2_157542743_T_C</t>
  </si>
  <si>
    <t>benign(0.015)</t>
  </si>
  <si>
    <t>chr2_157542785_C_T</t>
  </si>
  <si>
    <t>chr2_157542787_G_A</t>
  </si>
  <si>
    <t>probably_damaging(0.997)</t>
  </si>
  <si>
    <t>chr2_157542803_C_T</t>
  </si>
  <si>
    <t>E/K</t>
  </si>
  <si>
    <t>tolerated(0.08)</t>
  </si>
  <si>
    <t>chr2_157542814_A_C</t>
  </si>
  <si>
    <t>V/G</t>
  </si>
  <si>
    <t>probably_damaging(0.998)</t>
  </si>
  <si>
    <t>chr2_157542831_T_A</t>
  </si>
  <si>
    <t>chr2_157542836_T_C</t>
  </si>
  <si>
    <t>chr2_157544459_A_G</t>
  </si>
  <si>
    <t>probably_damaging(0.992)</t>
  </si>
  <si>
    <t>chr2_157544486_C_T</t>
  </si>
  <si>
    <t>S/N</t>
  </si>
  <si>
    <t>tolerated(0.18)</t>
  </si>
  <si>
    <t>benign(0.069)</t>
  </si>
  <si>
    <t>chr2_157544489_G_A</t>
  </si>
  <si>
    <t>tolerated(0.12)</t>
  </si>
  <si>
    <t>possibly_damaging(0.479)</t>
  </si>
  <si>
    <t>chr2_157544493_T_C</t>
  </si>
  <si>
    <t>tolerated(0.42)</t>
  </si>
  <si>
    <t>benign(0.053)</t>
  </si>
  <si>
    <t>chr2_157544501_G_A</t>
  </si>
  <si>
    <t>possibly_damaging(0.593)</t>
  </si>
  <si>
    <t>chr2_157544523_C_T</t>
  </si>
  <si>
    <t>benign(0.062)</t>
  </si>
  <si>
    <t>chr2_157544525_G_T</t>
  </si>
  <si>
    <t>T/N</t>
  </si>
  <si>
    <t>tolerated(0.05)</t>
  </si>
  <si>
    <t>benign(0.012)</t>
  </si>
  <si>
    <t>chr2_157544563_C_A</t>
  </si>
  <si>
    <t>Q/H</t>
  </si>
  <si>
    <t>tolerated(0.74)</t>
  </si>
  <si>
    <t>chr2_157544575_T_A</t>
  </si>
  <si>
    <t>E/D</t>
  </si>
  <si>
    <t>benign(0.028)</t>
  </si>
  <si>
    <t>chr2_157544609_T_C</t>
  </si>
  <si>
    <t>benign(0.11)</t>
  </si>
  <si>
    <t>chr2_157550179_A_G</t>
  </si>
  <si>
    <t>chr2_157550186_C_T</t>
  </si>
  <si>
    <t>G/S</t>
  </si>
  <si>
    <t>chr2_157550192_T_C</t>
  </si>
  <si>
    <t>probably_damaging(0.966)</t>
  </si>
  <si>
    <t>chr2_157550194_T_C</t>
  </si>
  <si>
    <t>chr2_157550203_C_T</t>
  </si>
  <si>
    <t>probably_damaging(0.958)</t>
  </si>
  <si>
    <t>chr2_157550215_G_A</t>
  </si>
  <si>
    <t>T/M</t>
  </si>
  <si>
    <t>chr2_157550281_A_G</t>
  </si>
  <si>
    <t>V/A</t>
  </si>
  <si>
    <t>chr2_157550290_C_T</t>
  </si>
  <si>
    <t>G/E</t>
  </si>
  <si>
    <t>probably_damaging(0.99)</t>
  </si>
  <si>
    <t>chr2_157550291_C_G</t>
  </si>
  <si>
    <t>probably_damaging(0.989)</t>
  </si>
  <si>
    <t>chr2_157550291_C_T</t>
  </si>
  <si>
    <t>chr2_157550321_A_G</t>
  </si>
  <si>
    <t>possibly_damaging(0.893)</t>
  </si>
  <si>
    <t>chr2_157550351_C_T</t>
  </si>
  <si>
    <t>tolerated(0.23)</t>
  </si>
  <si>
    <t>possibly_damaging(0.653)</t>
  </si>
  <si>
    <t>chr2_157550353_A_G</t>
  </si>
  <si>
    <t>probably_damaging(0.938)</t>
  </si>
  <si>
    <t>chr2_157550356_G_A</t>
  </si>
  <si>
    <t>benign(0.232)</t>
  </si>
  <si>
    <t>chr2_157550358_C_G</t>
  </si>
  <si>
    <t>R/S</t>
  </si>
  <si>
    <t>probably_damaging(0.994)</t>
  </si>
  <si>
    <t>chr2_157550363_C_A</t>
  </si>
  <si>
    <t>A/S</t>
  </si>
  <si>
    <t>chr2_157550368_G_T</t>
  </si>
  <si>
    <t>chr2_157550369_T_C</t>
  </si>
  <si>
    <t>T/A</t>
  </si>
  <si>
    <t>possibly_damaging(0.847)</t>
  </si>
  <si>
    <t>chr2_157550374_T_A</t>
  </si>
  <si>
    <t>Q/L</t>
  </si>
  <si>
    <t>chr2_157556104_C_A</t>
  </si>
  <si>
    <t>G/V</t>
  </si>
  <si>
    <t>chr2_157556111_C_T</t>
  </si>
  <si>
    <t>A/T</t>
  </si>
  <si>
    <t>chr2_157556117_C_T</t>
  </si>
  <si>
    <t>tolerated(0.28)</t>
  </si>
  <si>
    <t>benign(0.003)</t>
  </si>
  <si>
    <t>chr2_157556125_A_G</t>
  </si>
  <si>
    <t>probably_damaging(0.947)</t>
  </si>
  <si>
    <t>chr2_157556132_C_A</t>
  </si>
  <si>
    <t>D/Y</t>
  </si>
  <si>
    <t>chr2_157556162_T_C</t>
  </si>
  <si>
    <t>N/D</t>
  </si>
  <si>
    <t>chr2_157556166_C_G</t>
  </si>
  <si>
    <t>tolerated(0.86)</t>
  </si>
  <si>
    <t>chr2_157556176_G_A</t>
  </si>
  <si>
    <t>benign(0.059)</t>
  </si>
  <si>
    <t>chr2_157556186_C_T</t>
  </si>
  <si>
    <t>tolerated(0.37)</t>
  </si>
  <si>
    <t>chr2_157556194_C_T</t>
  </si>
  <si>
    <t>R/K</t>
  </si>
  <si>
    <t>tolerated(0.25)</t>
  </si>
  <si>
    <t>chr2_157556200_T_C</t>
  </si>
  <si>
    <t>K/R</t>
  </si>
  <si>
    <t>chr2_157556204_T_G</t>
  </si>
  <si>
    <t>K/Q</t>
  </si>
  <si>
    <t>tolerated(0.59)</t>
  </si>
  <si>
    <t>benign(0.011)</t>
  </si>
  <si>
    <t>chr2_157556212_G_T</t>
  </si>
  <si>
    <t>S/Y</t>
  </si>
  <si>
    <t>benign(0.039)</t>
  </si>
  <si>
    <t>chr2_157556216_A_G</t>
  </si>
  <si>
    <t>tolerated(0.39)</t>
  </si>
  <si>
    <t>chr2_157556218_T_G</t>
  </si>
  <si>
    <t>Q/P</t>
  </si>
  <si>
    <t>chr2_157556221_C_T</t>
  </si>
  <si>
    <t>tolerated(0.11)</t>
  </si>
  <si>
    <t>benign(0.042)</t>
  </si>
  <si>
    <t>chr2_157556225_C_G</t>
  </si>
  <si>
    <t>tolerated(0.45)</t>
  </si>
  <si>
    <t>chr2_157556225_C_T</t>
  </si>
  <si>
    <t>tolerated(0.44)</t>
  </si>
  <si>
    <t>chr2_157556251_G_A</t>
  </si>
  <si>
    <t>tolerated(0.71)</t>
  </si>
  <si>
    <t>chr2_157556260_G_A</t>
  </si>
  <si>
    <t>tolerated(0.22)</t>
  </si>
  <si>
    <t>chr2_157556261_A_G</t>
  </si>
  <si>
    <t>S/P</t>
  </si>
  <si>
    <t>benign(0.24)</t>
  </si>
  <si>
    <t>chr2_157556276_G_C</t>
  </si>
  <si>
    <t>P/A</t>
  </si>
  <si>
    <t>tolerated(0.14)</t>
  </si>
  <si>
    <t>chr2_157556279_C_G</t>
  </si>
  <si>
    <t>V/L</t>
  </si>
  <si>
    <t>chr2_157556293_G_T</t>
  </si>
  <si>
    <t>A/D</t>
  </si>
  <si>
    <t>benign(0.258)</t>
  </si>
  <si>
    <t>chr2_157556301_C_G</t>
  </si>
  <si>
    <t>chr2_157556303_T_C</t>
  </si>
  <si>
    <t>chr2_157556306_G_A</t>
  </si>
  <si>
    <t>P/S</t>
  </si>
  <si>
    <t>tolerated(0.4)</t>
  </si>
  <si>
    <t>benign(0.01)</t>
  </si>
  <si>
    <t>chr2_157556327_G_A</t>
  </si>
  <si>
    <t>chr2_157587198_T_G</t>
  </si>
  <si>
    <t>H/P</t>
  </si>
  <si>
    <t>tolerated(0.47)</t>
  </si>
  <si>
    <t>chr2_157587208_T_C</t>
  </si>
  <si>
    <t>tolerated(0.7)</t>
  </si>
  <si>
    <t>benign(0.021)</t>
  </si>
  <si>
    <t>chr2_157587217_A_G</t>
  </si>
  <si>
    <t>chr2_157587238_C_T</t>
  </si>
  <si>
    <t>benign(0.066)</t>
  </si>
  <si>
    <t>chr2_157587252_T_C</t>
  </si>
  <si>
    <t>tolerated(0.64)</t>
  </si>
  <si>
    <t>benign(0.017)</t>
  </si>
  <si>
    <t>chr2_157587254_G_T</t>
  </si>
  <si>
    <t>N/K</t>
  </si>
  <si>
    <t>tolerated(0.87)</t>
  </si>
  <si>
    <t>chr2_157587255_T_C</t>
  </si>
  <si>
    <t>tolerated(0.75)</t>
  </si>
  <si>
    <t>benign(0.026)</t>
  </si>
  <si>
    <t>chr2_157587267_C_G</t>
  </si>
  <si>
    <t>chr2_157587280_C_G</t>
  </si>
  <si>
    <t>A/P</t>
  </si>
  <si>
    <t>tolerated(0.35)</t>
  </si>
  <si>
    <t>chr2_157587294_A_G</t>
  </si>
  <si>
    <t>L/P</t>
  </si>
  <si>
    <t>tolerated(0.27)</t>
  </si>
  <si>
    <t>chr2_157587300_A_T</t>
  </si>
  <si>
    <t>V/D</t>
  </si>
  <si>
    <t>benign(0.435)</t>
  </si>
  <si>
    <t>chr2_157587306_G_A</t>
  </si>
  <si>
    <t>possibly_damaging(0.492)</t>
  </si>
  <si>
    <t>chr2_157587325_T_C</t>
  </si>
  <si>
    <t>K/E</t>
  </si>
  <si>
    <t>tolerated(0.97)</t>
  </si>
  <si>
    <t>benign(0.024)</t>
  </si>
  <si>
    <t>chr2_157587331_T_C</t>
  </si>
  <si>
    <t>benign(0.006)</t>
  </si>
  <si>
    <t>chr2_157587334_T_A</t>
  </si>
  <si>
    <t>chr2_157587352_A_G</t>
  </si>
  <si>
    <t>W/R</t>
  </si>
  <si>
    <t>chr2_157587355_A_C</t>
  </si>
  <si>
    <t>C/G</t>
  </si>
  <si>
    <t>chr2_157587369_T_C</t>
  </si>
  <si>
    <t>Q/R</t>
  </si>
  <si>
    <t>benign(0.281)</t>
  </si>
  <si>
    <t>chr2_157587409_A_G</t>
  </si>
  <si>
    <t>chr2_157628586_G_A</t>
  </si>
  <si>
    <t>tolerated(0.6)</t>
  </si>
  <si>
    <t>chr2_157628596_C_G</t>
  </si>
  <si>
    <t>benign(0.196)</t>
  </si>
  <si>
    <t>chr2_157628596_C_T</t>
  </si>
  <si>
    <t>tolerated(0.41)</t>
  </si>
  <si>
    <t>chr2_157628620_G_C</t>
  </si>
  <si>
    <t>L/V</t>
  </si>
  <si>
    <t>tolerated(0.24)</t>
  </si>
  <si>
    <t>possibly_damaging(0.899)</t>
  </si>
  <si>
    <t>chr2_157628625_G_A</t>
  </si>
  <si>
    <t>tolerated(0.66)</t>
  </si>
  <si>
    <t>chr2_157628629_A_G</t>
  </si>
  <si>
    <t>tolerated(0.73)</t>
  </si>
  <si>
    <t>chr2_157628637_C_A</t>
  </si>
  <si>
    <t>R/L</t>
  </si>
  <si>
    <t>tolerated_low_confidence(0.16)</t>
  </si>
  <si>
    <t>12-13</t>
    <phoneticPr fontId="3" type="noConversion"/>
  </si>
  <si>
    <t>ACVR1C</t>
    <phoneticPr fontId="3" type="noConversion"/>
  </si>
  <si>
    <t>BETA</t>
  </si>
  <si>
    <t>SE</t>
  </si>
  <si>
    <t>P_BOLT_LMM</t>
  </si>
  <si>
    <t>MAC</t>
  </si>
  <si>
    <t>Genotype counts for QC passed genotype calls</t>
    <phoneticPr fontId="3" type="noConversion"/>
  </si>
  <si>
    <t>invn_WHRadjBMI(sex-combined, raw UKBB WES genotype calls)</t>
    <phoneticPr fontId="3" type="noConversion"/>
  </si>
  <si>
    <t>invn_WHRadjBMI(women-only, raw UKBB WES genotype calls)</t>
    <phoneticPr fontId="3" type="noConversion"/>
  </si>
  <si>
    <t>invn_WHRadjBMI(men-only, raw UKBB WES genotype calls)</t>
    <phoneticPr fontId="3" type="noConversion"/>
  </si>
  <si>
    <t>P_BOLT_LMM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</si>
</sst>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</font>
    <font>
      <sz val="9"/>
      <name val="Calibri"/>
      <family val="2"/>
      <charset val="134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11" fontId="4" fillId="0" borderId="1" xfId="0" applyNumberFormat="1" applyFont="1" applyBorder="1">
      <alignment vertical="center"/>
    </xf>
    <xf numFmtId="0" fontId="1" fillId="0" borderId="0" xfId="0" applyFont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1" fontId="4" fillId="0" borderId="8" xfId="0" applyNumberFormat="1" applyFont="1" applyBorder="1">
      <alignment vertical="center"/>
    </xf>
    <xf numFmtId="0" fontId="4" fillId="0" borderId="9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49" fontId="0" fillId="0" borderId="0" xfId="0" applyNumberFormat="1">
      <alignment vertical="center"/>
    </xf>
    <xf numFmtId="49" fontId="5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4" fillId="2" borderId="1" xfId="0" applyFont="1" applyFill="1" applyBorder="1">
      <alignment vertical="center"/>
    </xf>
    <xf numFmtId="49" fontId="4" fillId="2" borderId="1" xfId="0" applyNumberFormat="1" applyFont="1" applyFill="1" applyBorder="1">
      <alignment vertical="center"/>
    </xf>
    <xf numFmtId="11" fontId="4" fillId="2" borderId="1" xfId="0" applyNumberFormat="1" applyFont="1" applyFill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4" fillId="0" borderId="6" xfId="0" applyNumberFormat="1" applyFont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6" xfId="0" applyNumberFormat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1" fontId="4" fillId="0" borderId="9" xfId="0" applyNumberFormat="1" applyFont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12E7-B751-4C2D-90E7-E1B7E362FC03}">
  <dimension ref="A1:AV308"/>
  <sheetViews>
    <sheetView tabSelected="1" topLeftCell="AA1" zoomScale="77" zoomScaleNormal="77" workbookViewId="0">
      <selection sqref="A1:XFD1"/>
    </sheetView>
  </sheetViews>
  <sheetFormatPr defaultColWidth="8.81640625" defaultRowHeight="14.5"/>
  <cols>
    <col min="1" max="1" width="24" customWidth="1"/>
    <col min="2" max="2" width="9.1796875" bestFit="1" customWidth="1"/>
    <col min="3" max="3" width="10.453125" bestFit="1" customWidth="1"/>
    <col min="9" max="9" width="9.1796875" bestFit="1" customWidth="1"/>
    <col min="11" max="11" width="9.1796875" bestFit="1" customWidth="1"/>
    <col min="13" max="13" width="9.1796875" style="16" bestFit="1" customWidth="1"/>
    <col min="18" max="36" width="9.1796875" bestFit="1" customWidth="1"/>
    <col min="37" max="48" width="13.453125" customWidth="1"/>
  </cols>
  <sheetData>
    <row r="1" spans="1:48">
      <c r="A1" s="39" t="s">
        <v>120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  <c r="R1" s="39" t="s">
        <v>112</v>
      </c>
      <c r="S1" s="40"/>
      <c r="T1" s="40"/>
      <c r="U1" s="40"/>
      <c r="V1" s="40"/>
      <c r="W1" s="40"/>
      <c r="X1" s="40"/>
      <c r="Y1" s="41"/>
      <c r="Z1" s="39" t="s">
        <v>113</v>
      </c>
      <c r="AA1" s="40"/>
      <c r="AB1" s="40"/>
      <c r="AC1" s="40"/>
      <c r="AD1" s="40"/>
      <c r="AE1" s="41"/>
      <c r="AF1" s="39" t="s">
        <v>739</v>
      </c>
      <c r="AG1" s="40"/>
      <c r="AH1" s="40"/>
      <c r="AI1" s="40"/>
      <c r="AJ1" s="41"/>
      <c r="AK1" s="36" t="s">
        <v>740</v>
      </c>
      <c r="AL1" s="37"/>
      <c r="AM1" s="37"/>
      <c r="AN1" s="38"/>
      <c r="AO1" s="36" t="s">
        <v>741</v>
      </c>
      <c r="AP1" s="37"/>
      <c r="AQ1" s="37"/>
      <c r="AR1" s="38"/>
      <c r="AS1" s="36" t="s">
        <v>742</v>
      </c>
      <c r="AT1" s="37"/>
      <c r="AU1" s="37"/>
      <c r="AV1" s="38"/>
    </row>
    <row r="2" spans="1:48" s="4" customFormat="1">
      <c r="A2" s="5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5" t="s">
        <v>12</v>
      </c>
      <c r="N2" s="1" t="s">
        <v>13</v>
      </c>
      <c r="O2" s="1" t="s">
        <v>14</v>
      </c>
      <c r="P2" s="1" t="s">
        <v>15</v>
      </c>
      <c r="Q2" s="6" t="s">
        <v>16</v>
      </c>
      <c r="R2" s="5" t="s">
        <v>23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6" t="s">
        <v>119</v>
      </c>
      <c r="Z2" s="5" t="s">
        <v>17</v>
      </c>
      <c r="AA2" s="1" t="s">
        <v>18</v>
      </c>
      <c r="AB2" s="1" t="s">
        <v>19</v>
      </c>
      <c r="AC2" s="1" t="s">
        <v>20</v>
      </c>
      <c r="AD2" s="1" t="s">
        <v>21</v>
      </c>
      <c r="AE2" s="6" t="s">
        <v>22</v>
      </c>
      <c r="AF2" s="5" t="s">
        <v>114</v>
      </c>
      <c r="AG2" s="1" t="s">
        <v>115</v>
      </c>
      <c r="AH2" s="1" t="s">
        <v>116</v>
      </c>
      <c r="AI2" s="1" t="s">
        <v>117</v>
      </c>
      <c r="AJ2" s="6" t="s">
        <v>118</v>
      </c>
      <c r="AK2" s="23" t="s">
        <v>738</v>
      </c>
      <c r="AL2" s="18" t="s">
        <v>735</v>
      </c>
      <c r="AM2" s="18" t="s">
        <v>736</v>
      </c>
      <c r="AN2" s="24" t="s">
        <v>743</v>
      </c>
      <c r="AO2" s="23" t="s">
        <v>738</v>
      </c>
      <c r="AP2" s="18" t="s">
        <v>735</v>
      </c>
      <c r="AQ2" s="18" t="s">
        <v>736</v>
      </c>
      <c r="AR2" s="24" t="s">
        <v>737</v>
      </c>
      <c r="AS2" s="23" t="s">
        <v>738</v>
      </c>
      <c r="AT2" s="18" t="s">
        <v>735</v>
      </c>
      <c r="AU2" s="18" t="s">
        <v>736</v>
      </c>
      <c r="AV2" s="24" t="s">
        <v>737</v>
      </c>
    </row>
    <row r="3" spans="1:48">
      <c r="A3" s="7" t="s">
        <v>24</v>
      </c>
      <c r="B3" s="2">
        <v>15</v>
      </c>
      <c r="C3" s="2">
        <v>89665583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>
        <v>17.16</v>
      </c>
      <c r="J3" s="2" t="s">
        <v>30</v>
      </c>
      <c r="K3" s="3">
        <v>5.0000000000000004E-6</v>
      </c>
      <c r="L3" s="2" t="s">
        <v>31</v>
      </c>
      <c r="M3" s="13">
        <v>523</v>
      </c>
      <c r="N3" s="2" t="s">
        <v>32</v>
      </c>
      <c r="O3" s="2" t="s">
        <v>33</v>
      </c>
      <c r="P3" s="2" t="s">
        <v>33</v>
      </c>
      <c r="Q3" s="8" t="s">
        <v>33</v>
      </c>
      <c r="R3" s="7">
        <v>41</v>
      </c>
      <c r="S3" s="2">
        <v>16</v>
      </c>
      <c r="T3" s="2">
        <v>18.484711779448599</v>
      </c>
      <c r="U3" s="2">
        <v>126</v>
      </c>
      <c r="V3" s="2">
        <v>4</v>
      </c>
      <c r="W3" s="2">
        <v>48.674384886948602</v>
      </c>
      <c r="X3" s="2">
        <v>54</v>
      </c>
      <c r="Y3" s="8">
        <v>0</v>
      </c>
      <c r="Z3" s="7">
        <v>62</v>
      </c>
      <c r="AA3" s="2">
        <v>63</v>
      </c>
      <c r="AB3" s="2">
        <v>64</v>
      </c>
      <c r="AC3" s="2">
        <v>37</v>
      </c>
      <c r="AD3" s="2">
        <v>39</v>
      </c>
      <c r="AE3" s="8">
        <v>41</v>
      </c>
      <c r="AF3" s="7">
        <v>184944</v>
      </c>
      <c r="AG3" s="2">
        <v>2</v>
      </c>
      <c r="AH3" s="2">
        <v>0</v>
      </c>
      <c r="AI3" s="2">
        <v>19</v>
      </c>
      <c r="AJ3" s="8">
        <v>1.0272213662044171E-4</v>
      </c>
      <c r="AK3" s="25">
        <v>2.0001893156800001</v>
      </c>
      <c r="AL3" s="26">
        <v>-0.26590200000000003</v>
      </c>
      <c r="AM3" s="26">
        <v>0.69030499999999995</v>
      </c>
      <c r="AN3" s="27">
        <v>0.63</v>
      </c>
      <c r="AO3" s="25">
        <v>1.0965897085000002E-4</v>
      </c>
      <c r="AP3" s="26">
        <v>0</v>
      </c>
      <c r="AQ3" s="26" t="s">
        <v>123</v>
      </c>
      <c r="AR3" s="27">
        <v>1</v>
      </c>
      <c r="AS3" s="25">
        <v>2.0000723778</v>
      </c>
      <c r="AT3" s="26">
        <v>-0.50414999999999999</v>
      </c>
      <c r="AU3" s="26">
        <v>0.69615899999999997</v>
      </c>
      <c r="AV3" s="27">
        <v>0.46</v>
      </c>
    </row>
    <row r="4" spans="1:48">
      <c r="A4" s="7" t="s">
        <v>34</v>
      </c>
      <c r="B4" s="2">
        <v>15</v>
      </c>
      <c r="C4" s="2">
        <v>89665607</v>
      </c>
      <c r="D4" s="2" t="s">
        <v>35</v>
      </c>
      <c r="E4" s="2" t="s">
        <v>36</v>
      </c>
      <c r="F4" s="2" t="s">
        <v>27</v>
      </c>
      <c r="G4" s="2" t="s">
        <v>28</v>
      </c>
      <c r="H4" s="2" t="s">
        <v>29</v>
      </c>
      <c r="I4" s="2">
        <v>33</v>
      </c>
      <c r="J4" s="2" t="s">
        <v>30</v>
      </c>
      <c r="K4" s="3">
        <v>1.9999999999999999E-6</v>
      </c>
      <c r="L4" s="2" t="s">
        <v>37</v>
      </c>
      <c r="M4" s="13">
        <v>515</v>
      </c>
      <c r="N4" s="2" t="s">
        <v>38</v>
      </c>
      <c r="O4" s="2" t="s">
        <v>33</v>
      </c>
      <c r="P4" s="2" t="s">
        <v>33</v>
      </c>
      <c r="Q4" s="8" t="s">
        <v>39</v>
      </c>
      <c r="R4" s="7">
        <v>36</v>
      </c>
      <c r="S4" s="2">
        <v>13</v>
      </c>
      <c r="T4" s="2">
        <v>18.482782224378099</v>
      </c>
      <c r="U4" s="2">
        <v>126</v>
      </c>
      <c r="V4" s="2">
        <v>9</v>
      </c>
      <c r="W4" s="2">
        <v>48.676287492925901</v>
      </c>
      <c r="X4" s="2">
        <v>58</v>
      </c>
      <c r="Y4" s="8">
        <v>0</v>
      </c>
      <c r="Z4" s="7">
        <v>76</v>
      </c>
      <c r="AA4" s="2">
        <v>76</v>
      </c>
      <c r="AB4" s="2">
        <v>76</v>
      </c>
      <c r="AC4" s="2">
        <v>36</v>
      </c>
      <c r="AD4" s="2">
        <v>36</v>
      </c>
      <c r="AE4" s="8">
        <v>36</v>
      </c>
      <c r="AF4" s="7">
        <v>184945</v>
      </c>
      <c r="AG4" s="2">
        <v>1</v>
      </c>
      <c r="AH4" s="2">
        <v>0</v>
      </c>
      <c r="AI4" s="2">
        <v>19</v>
      </c>
      <c r="AJ4" s="8">
        <v>1.0272213662044171E-4</v>
      </c>
      <c r="AK4" s="25">
        <v>1.0000946578400001</v>
      </c>
      <c r="AL4" s="26">
        <v>-0.243566</v>
      </c>
      <c r="AM4" s="26">
        <v>0.97624599999999995</v>
      </c>
      <c r="AN4" s="27">
        <v>0.64</v>
      </c>
      <c r="AO4" s="25">
        <v>1.0000544681399999</v>
      </c>
      <c r="AP4" s="26">
        <v>-0.23608899999999999</v>
      </c>
      <c r="AQ4" s="26">
        <v>0.97133700000000001</v>
      </c>
      <c r="AR4" s="27">
        <v>0.68</v>
      </c>
      <c r="AS4" s="25">
        <v>3.9875943869999995E-5</v>
      </c>
      <c r="AT4" s="26">
        <v>0</v>
      </c>
      <c r="AU4" s="26" t="s">
        <v>123</v>
      </c>
      <c r="AV4" s="27">
        <v>1</v>
      </c>
    </row>
    <row r="5" spans="1:48">
      <c r="A5" s="7" t="s">
        <v>40</v>
      </c>
      <c r="B5" s="2">
        <v>15</v>
      </c>
      <c r="C5" s="2">
        <v>89665746</v>
      </c>
      <c r="D5" s="2" t="s">
        <v>26</v>
      </c>
      <c r="E5" s="2" t="s">
        <v>41</v>
      </c>
      <c r="F5" s="2" t="s">
        <v>27</v>
      </c>
      <c r="G5" s="2" t="s">
        <v>28</v>
      </c>
      <c r="H5" s="2" t="s">
        <v>29</v>
      </c>
      <c r="I5" s="2">
        <v>23.1</v>
      </c>
      <c r="J5" s="2" t="s">
        <v>42</v>
      </c>
      <c r="K5" s="3">
        <v>1.0000000000000001E-5</v>
      </c>
      <c r="L5" s="2" t="s">
        <v>43</v>
      </c>
      <c r="M5" s="13">
        <v>469</v>
      </c>
      <c r="N5" s="2" t="s">
        <v>44</v>
      </c>
      <c r="O5" s="2" t="s">
        <v>33</v>
      </c>
      <c r="P5" s="2" t="s">
        <v>33</v>
      </c>
      <c r="Q5" s="8" t="s">
        <v>39</v>
      </c>
      <c r="R5" s="7">
        <v>45</v>
      </c>
      <c r="S5" s="2">
        <v>12</v>
      </c>
      <c r="T5" s="2">
        <v>18.273921362546201</v>
      </c>
      <c r="U5" s="2">
        <v>188</v>
      </c>
      <c r="V5" s="2">
        <v>5</v>
      </c>
      <c r="W5" s="2">
        <v>48.786886571266898</v>
      </c>
      <c r="X5" s="2">
        <v>58</v>
      </c>
      <c r="Y5" s="8">
        <v>0</v>
      </c>
      <c r="Z5" s="7">
        <v>57</v>
      </c>
      <c r="AA5" s="2">
        <v>70</v>
      </c>
      <c r="AB5" s="2">
        <v>83</v>
      </c>
      <c r="AC5" s="2">
        <v>40</v>
      </c>
      <c r="AD5" s="2">
        <v>41.5</v>
      </c>
      <c r="AE5" s="8">
        <v>44</v>
      </c>
      <c r="AF5" s="7">
        <v>184944</v>
      </c>
      <c r="AG5" s="2">
        <v>4</v>
      </c>
      <c r="AH5" s="2">
        <v>0</v>
      </c>
      <c r="AI5" s="2">
        <v>17</v>
      </c>
      <c r="AJ5" s="8">
        <v>9.1909280134079417E-5</v>
      </c>
      <c r="AK5" s="25">
        <v>4.0003491520000001</v>
      </c>
      <c r="AL5" s="26">
        <v>0.69530000000000003</v>
      </c>
      <c r="AM5" s="26">
        <v>0.48812299999999997</v>
      </c>
      <c r="AN5" s="27">
        <v>0.2</v>
      </c>
      <c r="AO5" s="25">
        <v>4.0001934960000005</v>
      </c>
      <c r="AP5" s="26">
        <v>0.65640799999999999</v>
      </c>
      <c r="AQ5" s="26">
        <v>0.48566399999999998</v>
      </c>
      <c r="AR5" s="27">
        <v>0.19</v>
      </c>
      <c r="AS5" s="25">
        <v>1.3956456339E-4</v>
      </c>
      <c r="AT5" s="26">
        <v>0</v>
      </c>
      <c r="AU5" s="26" t="s">
        <v>123</v>
      </c>
      <c r="AV5" s="27">
        <v>1</v>
      </c>
    </row>
    <row r="6" spans="1:48">
      <c r="A6" s="7" t="s">
        <v>45</v>
      </c>
      <c r="B6" s="2">
        <v>15</v>
      </c>
      <c r="C6" s="2">
        <v>89665753</v>
      </c>
      <c r="D6" s="2" t="s">
        <v>26</v>
      </c>
      <c r="E6" s="2" t="s">
        <v>46</v>
      </c>
      <c r="F6" s="2" t="s">
        <v>27</v>
      </c>
      <c r="G6" s="2" t="s">
        <v>28</v>
      </c>
      <c r="H6" s="2" t="s">
        <v>29</v>
      </c>
      <c r="I6" s="2">
        <v>23.6</v>
      </c>
      <c r="J6" s="2" t="s">
        <v>30</v>
      </c>
      <c r="K6" s="3">
        <v>6.9999999999999999E-6</v>
      </c>
      <c r="L6" s="2" t="s">
        <v>43</v>
      </c>
      <c r="M6" s="13" t="s">
        <v>47</v>
      </c>
      <c r="N6" s="2" t="s">
        <v>48</v>
      </c>
      <c r="O6" s="2" t="s">
        <v>33</v>
      </c>
      <c r="P6" s="2" t="s">
        <v>33</v>
      </c>
      <c r="Q6" s="8" t="s">
        <v>39</v>
      </c>
      <c r="R6" s="7">
        <v>40</v>
      </c>
      <c r="S6" s="2">
        <v>12</v>
      </c>
      <c r="T6" s="2">
        <v>18.747363031233998</v>
      </c>
      <c r="U6" s="2">
        <v>201</v>
      </c>
      <c r="V6" s="2">
        <v>6</v>
      </c>
      <c r="W6" s="2">
        <v>48.713741342603797</v>
      </c>
      <c r="X6" s="2">
        <v>58</v>
      </c>
      <c r="Y6" s="8">
        <v>0</v>
      </c>
      <c r="Z6" s="7">
        <v>37</v>
      </c>
      <c r="AA6" s="2">
        <v>67.3333333333333</v>
      </c>
      <c r="AB6" s="2">
        <v>92</v>
      </c>
      <c r="AC6" s="2">
        <v>23</v>
      </c>
      <c r="AD6" s="2">
        <v>34</v>
      </c>
      <c r="AE6" s="8">
        <v>40</v>
      </c>
      <c r="AF6" s="7">
        <v>184947</v>
      </c>
      <c r="AG6" s="2">
        <v>2</v>
      </c>
      <c r="AH6" s="2">
        <v>0</v>
      </c>
      <c r="AI6" s="2">
        <v>16</v>
      </c>
      <c r="AJ6" s="8">
        <v>8.6502851890898284E-5</v>
      </c>
      <c r="AK6" s="25">
        <v>3.0002397544799999</v>
      </c>
      <c r="AL6" s="26">
        <v>-0.29984</v>
      </c>
      <c r="AM6" s="26">
        <v>0.56366899999999998</v>
      </c>
      <c r="AN6" s="27">
        <v>0.56999999999999995</v>
      </c>
      <c r="AO6" s="25">
        <v>1.0001194723</v>
      </c>
      <c r="AP6" s="26">
        <v>1.45723</v>
      </c>
      <c r="AQ6" s="26">
        <v>0.97150700000000001</v>
      </c>
      <c r="AR6" s="27">
        <v>7.6999999999999999E-2</v>
      </c>
      <c r="AS6" s="25">
        <v>2.0001219840000002</v>
      </c>
      <c r="AT6" s="26">
        <v>-1.35629</v>
      </c>
      <c r="AU6" s="26">
        <v>0.69619900000000001</v>
      </c>
      <c r="AV6" s="27">
        <v>5.5E-2</v>
      </c>
    </row>
    <row r="7" spans="1:48">
      <c r="A7" s="7" t="s">
        <v>49</v>
      </c>
      <c r="B7" s="2">
        <v>15</v>
      </c>
      <c r="C7" s="2">
        <v>89665801</v>
      </c>
      <c r="D7" s="2" t="s">
        <v>35</v>
      </c>
      <c r="E7" s="2" t="s">
        <v>50</v>
      </c>
      <c r="F7" s="2" t="s">
        <v>27</v>
      </c>
      <c r="G7" s="2" t="s">
        <v>28</v>
      </c>
      <c r="H7" s="2" t="s">
        <v>29</v>
      </c>
      <c r="I7" s="2">
        <v>37</v>
      </c>
      <c r="J7" s="2" t="s">
        <v>30</v>
      </c>
      <c r="K7" s="3">
        <v>5.0000000000000004E-6</v>
      </c>
      <c r="L7" s="2" t="s">
        <v>51</v>
      </c>
      <c r="M7" s="13">
        <v>451</v>
      </c>
      <c r="N7" s="2" t="s">
        <v>52</v>
      </c>
      <c r="O7" s="2" t="s">
        <v>33</v>
      </c>
      <c r="P7" s="2" t="s">
        <v>33</v>
      </c>
      <c r="Q7" s="8" t="s">
        <v>39</v>
      </c>
      <c r="R7" s="7">
        <v>44</v>
      </c>
      <c r="S7" s="2">
        <v>11</v>
      </c>
      <c r="T7" s="2">
        <v>18.238839033066501</v>
      </c>
      <c r="U7" s="2">
        <v>188</v>
      </c>
      <c r="V7" s="2">
        <v>4</v>
      </c>
      <c r="W7" s="2">
        <v>48.804166329803003</v>
      </c>
      <c r="X7" s="2">
        <v>58</v>
      </c>
      <c r="Y7" s="8">
        <v>0</v>
      </c>
      <c r="Z7" s="7">
        <v>44</v>
      </c>
      <c r="AA7" s="2">
        <v>54</v>
      </c>
      <c r="AB7" s="2">
        <v>64</v>
      </c>
      <c r="AC7" s="2">
        <v>39</v>
      </c>
      <c r="AD7" s="2">
        <v>40.5</v>
      </c>
      <c r="AE7" s="8">
        <v>42</v>
      </c>
      <c r="AF7" s="7">
        <v>184963</v>
      </c>
      <c r="AG7" s="2">
        <v>2</v>
      </c>
      <c r="AH7" s="2">
        <v>0</v>
      </c>
      <c r="AI7" s="2">
        <v>0</v>
      </c>
      <c r="AJ7" s="8">
        <v>0</v>
      </c>
      <c r="AK7" s="25">
        <v>2.00000138476</v>
      </c>
      <c r="AL7" s="26">
        <v>-0.1948</v>
      </c>
      <c r="AM7" s="26">
        <v>0.690307</v>
      </c>
      <c r="AN7" s="27">
        <v>0.78</v>
      </c>
      <c r="AO7" s="25">
        <v>1.9999992417600001</v>
      </c>
      <c r="AP7" s="26">
        <v>-0.32328800000000002</v>
      </c>
      <c r="AQ7" s="26">
        <v>0.686832</v>
      </c>
      <c r="AR7" s="27">
        <v>0.65</v>
      </c>
      <c r="AS7" s="25">
        <v>0</v>
      </c>
      <c r="AT7" s="26">
        <v>0</v>
      </c>
      <c r="AU7" s="26" t="s">
        <v>123</v>
      </c>
      <c r="AV7" s="27">
        <v>1</v>
      </c>
    </row>
    <row r="8" spans="1:48">
      <c r="A8" s="7" t="s">
        <v>53</v>
      </c>
      <c r="B8" s="2">
        <v>15</v>
      </c>
      <c r="C8" s="2">
        <v>89667032</v>
      </c>
      <c r="D8" s="2" t="s">
        <v>50</v>
      </c>
      <c r="E8" s="2" t="s">
        <v>54</v>
      </c>
      <c r="F8" s="2" t="s">
        <v>27</v>
      </c>
      <c r="G8" s="2" t="s">
        <v>28</v>
      </c>
      <c r="H8" s="2" t="s">
        <v>29</v>
      </c>
      <c r="I8" s="2">
        <v>8.3019999999999996</v>
      </c>
      <c r="J8" s="2" t="s">
        <v>42</v>
      </c>
      <c r="K8" s="3">
        <v>2.0000000000000002E-5</v>
      </c>
      <c r="L8" s="2" t="s">
        <v>43</v>
      </c>
      <c r="M8" s="13">
        <v>371</v>
      </c>
      <c r="N8" s="2" t="s">
        <v>55</v>
      </c>
      <c r="O8" s="2" t="s">
        <v>33</v>
      </c>
      <c r="P8" s="2" t="s">
        <v>33</v>
      </c>
      <c r="Q8" s="8" t="s">
        <v>56</v>
      </c>
      <c r="R8" s="7">
        <v>62</v>
      </c>
      <c r="S8" s="2">
        <v>12</v>
      </c>
      <c r="T8" s="2">
        <v>40.9239712183685</v>
      </c>
      <c r="U8" s="2">
        <v>203</v>
      </c>
      <c r="V8" s="2">
        <v>0</v>
      </c>
      <c r="W8" s="2">
        <v>44.839814590239001</v>
      </c>
      <c r="X8" s="2">
        <v>57</v>
      </c>
      <c r="Y8" s="8">
        <v>0</v>
      </c>
      <c r="Z8" s="7">
        <v>55</v>
      </c>
      <c r="AA8" s="2">
        <v>58.714285714285701</v>
      </c>
      <c r="AB8" s="2">
        <v>62</v>
      </c>
      <c r="AC8" s="2">
        <v>27</v>
      </c>
      <c r="AD8" s="2">
        <v>32.285714285714299</v>
      </c>
      <c r="AE8" s="8">
        <v>43</v>
      </c>
      <c r="AF8" s="7">
        <v>184957</v>
      </c>
      <c r="AG8" s="2">
        <v>1</v>
      </c>
      <c r="AH8" s="2">
        <v>5</v>
      </c>
      <c r="AI8" s="2">
        <v>2</v>
      </c>
      <c r="AJ8" s="8">
        <v>1.0812856486362285E-5</v>
      </c>
      <c r="AK8" s="25">
        <v>3.8563424783999998</v>
      </c>
      <c r="AL8" s="26">
        <v>-0.44048599999999999</v>
      </c>
      <c r="AM8" s="26">
        <v>0.97622799999999998</v>
      </c>
      <c r="AN8" s="27">
        <v>0.68</v>
      </c>
      <c r="AO8" s="25">
        <v>1.5731798958199998</v>
      </c>
      <c r="AP8" s="26">
        <v>0</v>
      </c>
      <c r="AQ8" s="26" t="s">
        <v>123</v>
      </c>
      <c r="AR8" s="27">
        <v>1</v>
      </c>
      <c r="AS8" s="25">
        <v>2.2831418904</v>
      </c>
      <c r="AT8" s="26">
        <v>-0.54055200000000003</v>
      </c>
      <c r="AU8" s="26">
        <v>0.98450499999999996</v>
      </c>
      <c r="AV8" s="27">
        <v>0.54</v>
      </c>
    </row>
    <row r="9" spans="1:48">
      <c r="A9" s="7" t="s">
        <v>57</v>
      </c>
      <c r="B9" s="2">
        <v>15</v>
      </c>
      <c r="C9" s="2">
        <v>89667087</v>
      </c>
      <c r="D9" s="2" t="s">
        <v>35</v>
      </c>
      <c r="E9" s="2" t="s">
        <v>58</v>
      </c>
      <c r="F9" s="2" t="s">
        <v>27</v>
      </c>
      <c r="G9" s="2" t="s">
        <v>28</v>
      </c>
      <c r="H9" s="2" t="s">
        <v>29</v>
      </c>
      <c r="I9" s="2">
        <v>32</v>
      </c>
      <c r="J9" s="2" t="s">
        <v>42</v>
      </c>
      <c r="K9" s="3">
        <v>5.0000000000000004E-6</v>
      </c>
      <c r="L9" s="2" t="s">
        <v>43</v>
      </c>
      <c r="M9" s="13">
        <v>353</v>
      </c>
      <c r="N9" s="2" t="s">
        <v>59</v>
      </c>
      <c r="O9" s="2" t="s">
        <v>33</v>
      </c>
      <c r="P9" s="2" t="s">
        <v>33</v>
      </c>
      <c r="Q9" s="8" t="s">
        <v>56</v>
      </c>
      <c r="R9" s="7">
        <v>58</v>
      </c>
      <c r="S9" s="2">
        <v>16</v>
      </c>
      <c r="T9" s="2">
        <v>22.953043900072799</v>
      </c>
      <c r="U9" s="2">
        <v>143</v>
      </c>
      <c r="V9" s="2">
        <v>30</v>
      </c>
      <c r="W9" s="2">
        <v>49.403223111542303</v>
      </c>
      <c r="X9" s="2">
        <v>53</v>
      </c>
      <c r="Y9" s="8">
        <v>0</v>
      </c>
      <c r="Z9" s="7">
        <v>45</v>
      </c>
      <c r="AA9" s="2">
        <v>63.5</v>
      </c>
      <c r="AB9" s="2">
        <v>82</v>
      </c>
      <c r="AC9" s="2">
        <v>37</v>
      </c>
      <c r="AD9" s="2">
        <v>40</v>
      </c>
      <c r="AE9" s="8">
        <v>43</v>
      </c>
      <c r="AF9" s="7">
        <v>184963</v>
      </c>
      <c r="AG9" s="2">
        <v>2</v>
      </c>
      <c r="AH9" s="2">
        <v>0</v>
      </c>
      <c r="AI9" s="2">
        <v>0</v>
      </c>
      <c r="AJ9" s="8">
        <v>0</v>
      </c>
      <c r="AK9" s="25">
        <v>2.0000382339599998</v>
      </c>
      <c r="AL9" s="26">
        <v>-1.07273</v>
      </c>
      <c r="AM9" s="26">
        <v>0.69029799999999997</v>
      </c>
      <c r="AN9" s="27">
        <v>0.15</v>
      </c>
      <c r="AO9" s="25">
        <v>1.00003009158</v>
      </c>
      <c r="AP9" s="26">
        <v>0.30925200000000003</v>
      </c>
      <c r="AQ9" s="26">
        <v>0.971306</v>
      </c>
      <c r="AR9" s="27">
        <v>0.59</v>
      </c>
      <c r="AS9" s="25">
        <v>1.0000097322599999</v>
      </c>
      <c r="AT9" s="26">
        <v>-2.7425700000000002</v>
      </c>
      <c r="AU9" s="26">
        <v>0.98454699999999995</v>
      </c>
      <c r="AV9" s="27">
        <v>7.4000000000000003E-3</v>
      </c>
    </row>
    <row r="10" spans="1:48">
      <c r="A10" s="7" t="s">
        <v>60</v>
      </c>
      <c r="B10" s="2">
        <v>15</v>
      </c>
      <c r="C10" s="2">
        <v>89667089</v>
      </c>
      <c r="D10" s="2" t="s">
        <v>26</v>
      </c>
      <c r="E10" s="2" t="s">
        <v>25</v>
      </c>
      <c r="F10" s="2" t="s">
        <v>27</v>
      </c>
      <c r="G10" s="2" t="s">
        <v>28</v>
      </c>
      <c r="H10" s="2" t="s">
        <v>29</v>
      </c>
      <c r="I10" s="2">
        <v>40</v>
      </c>
      <c r="J10" s="2" t="s">
        <v>30</v>
      </c>
      <c r="K10" s="3">
        <v>2.5000000000000001E-5</v>
      </c>
      <c r="L10" s="2" t="s">
        <v>51</v>
      </c>
      <c r="M10" s="13">
        <v>352</v>
      </c>
      <c r="N10" s="2" t="s">
        <v>61</v>
      </c>
      <c r="O10" s="2" t="s">
        <v>33</v>
      </c>
      <c r="P10" s="2" t="s">
        <v>33</v>
      </c>
      <c r="Q10" s="8" t="s">
        <v>39</v>
      </c>
      <c r="R10" s="7">
        <v>49</v>
      </c>
      <c r="S10" s="2">
        <v>16</v>
      </c>
      <c r="T10" s="2">
        <v>22.949157840838701</v>
      </c>
      <c r="U10" s="2">
        <v>143</v>
      </c>
      <c r="V10" s="2">
        <v>15</v>
      </c>
      <c r="W10" s="2">
        <v>49.403659686851498</v>
      </c>
      <c r="X10" s="2">
        <v>50</v>
      </c>
      <c r="Y10" s="8">
        <v>0</v>
      </c>
      <c r="Z10" s="7">
        <v>36</v>
      </c>
      <c r="AA10" s="2">
        <v>67.900000000000006</v>
      </c>
      <c r="AB10" s="2">
        <v>105</v>
      </c>
      <c r="AC10" s="2">
        <v>33</v>
      </c>
      <c r="AD10" s="2">
        <v>42.9</v>
      </c>
      <c r="AE10" s="8">
        <v>49</v>
      </c>
      <c r="AF10" s="7">
        <v>184954</v>
      </c>
      <c r="AG10" s="2">
        <v>10</v>
      </c>
      <c r="AH10" s="2">
        <v>0</v>
      </c>
      <c r="AI10" s="2">
        <v>1</v>
      </c>
      <c r="AJ10" s="8">
        <v>5.4064282431811427E-6</v>
      </c>
      <c r="AK10" s="25">
        <v>10.0000621976</v>
      </c>
      <c r="AL10" s="26">
        <v>-0.35207699999999997</v>
      </c>
      <c r="AM10" s="26">
        <v>0.308722</v>
      </c>
      <c r="AN10" s="27">
        <v>0.26</v>
      </c>
      <c r="AO10" s="25">
        <v>3.9999903579999998</v>
      </c>
      <c r="AP10" s="26">
        <v>-0.41911799999999999</v>
      </c>
      <c r="AQ10" s="26">
        <v>0.48565599999999998</v>
      </c>
      <c r="AR10" s="27">
        <v>0.28000000000000003</v>
      </c>
      <c r="AS10" s="25">
        <v>6.0000517793999997</v>
      </c>
      <c r="AT10" s="26">
        <v>-0.36105300000000001</v>
      </c>
      <c r="AU10" s="26">
        <v>0.40195999999999998</v>
      </c>
      <c r="AV10" s="27">
        <v>0.36</v>
      </c>
    </row>
    <row r="11" spans="1:48" s="19" customFormat="1">
      <c r="A11" s="34" t="s">
        <v>62</v>
      </c>
      <c r="B11" s="20">
        <v>15</v>
      </c>
      <c r="C11" s="20">
        <v>89667122</v>
      </c>
      <c r="D11" s="20" t="s">
        <v>63</v>
      </c>
      <c r="E11" s="20" t="s">
        <v>26</v>
      </c>
      <c r="F11" s="20" t="s">
        <v>27</v>
      </c>
      <c r="G11" s="20" t="s">
        <v>28</v>
      </c>
      <c r="H11" s="20" t="s">
        <v>29</v>
      </c>
      <c r="I11" s="20">
        <v>26.3</v>
      </c>
      <c r="J11" s="20" t="s">
        <v>42</v>
      </c>
      <c r="K11" s="20">
        <v>2.9399999999999999E-4</v>
      </c>
      <c r="L11" s="20" t="s">
        <v>43</v>
      </c>
      <c r="M11" s="21" t="s">
        <v>64</v>
      </c>
      <c r="N11" s="20" t="s">
        <v>65</v>
      </c>
      <c r="O11" s="20" t="s">
        <v>33</v>
      </c>
      <c r="P11" s="20" t="s">
        <v>33</v>
      </c>
      <c r="Q11" s="35" t="s">
        <v>56</v>
      </c>
      <c r="R11" s="34">
        <v>56</v>
      </c>
      <c r="S11" s="20">
        <v>14</v>
      </c>
      <c r="T11" s="20">
        <v>22.6639879268063</v>
      </c>
      <c r="U11" s="20">
        <v>143</v>
      </c>
      <c r="V11" s="20">
        <v>1</v>
      </c>
      <c r="W11" s="20">
        <v>49.380747567844303</v>
      </c>
      <c r="X11" s="20">
        <v>54</v>
      </c>
      <c r="Y11" s="35">
        <v>0</v>
      </c>
      <c r="Z11" s="34">
        <v>28</v>
      </c>
      <c r="AA11" s="20">
        <v>56.267241379310299</v>
      </c>
      <c r="AB11" s="20">
        <v>109</v>
      </c>
      <c r="AC11" s="20">
        <v>35</v>
      </c>
      <c r="AD11" s="20">
        <v>46.663793103448299</v>
      </c>
      <c r="AE11" s="35">
        <v>54</v>
      </c>
      <c r="AF11" s="34">
        <v>184848</v>
      </c>
      <c r="AG11" s="20">
        <v>116</v>
      </c>
      <c r="AH11" s="20">
        <v>0</v>
      </c>
      <c r="AI11" s="20">
        <v>1</v>
      </c>
      <c r="AJ11" s="35">
        <v>5.4064282431811427E-6</v>
      </c>
      <c r="AK11" s="28">
        <v>115.00193129600001</v>
      </c>
      <c r="AL11" s="29">
        <v>-0.440915</v>
      </c>
      <c r="AM11" s="29">
        <v>9.1065900000000005E-2</v>
      </c>
      <c r="AN11" s="30">
        <v>2.3E-6</v>
      </c>
      <c r="AO11" s="28">
        <v>70.000542248000002</v>
      </c>
      <c r="AP11" s="29">
        <v>-0.566612</v>
      </c>
      <c r="AQ11" s="29">
        <v>0.11614099999999999</v>
      </c>
      <c r="AR11" s="30">
        <v>5.5999999999999997E-6</v>
      </c>
      <c r="AS11" s="28">
        <v>45.001256454</v>
      </c>
      <c r="AT11" s="29">
        <v>-0.28850799999999999</v>
      </c>
      <c r="AU11" s="29">
        <v>0.14680000000000001</v>
      </c>
      <c r="AV11" s="30">
        <v>4.3999999999999997E-2</v>
      </c>
    </row>
    <row r="12" spans="1:48">
      <c r="A12" s="7" t="s">
        <v>66</v>
      </c>
      <c r="B12" s="2">
        <v>15</v>
      </c>
      <c r="C12" s="2">
        <v>89667160</v>
      </c>
      <c r="D12" s="2" t="s">
        <v>35</v>
      </c>
      <c r="E12" s="2" t="s">
        <v>50</v>
      </c>
      <c r="F12" s="2" t="s">
        <v>27</v>
      </c>
      <c r="G12" s="2" t="s">
        <v>28</v>
      </c>
      <c r="H12" s="2" t="s">
        <v>29</v>
      </c>
      <c r="I12" s="2">
        <v>35</v>
      </c>
      <c r="J12" s="2" t="s">
        <v>42</v>
      </c>
      <c r="K12" s="3">
        <v>1.0000000000000001E-5</v>
      </c>
      <c r="L12" s="2" t="s">
        <v>51</v>
      </c>
      <c r="M12" s="13">
        <v>329</v>
      </c>
      <c r="N12" s="2" t="s">
        <v>67</v>
      </c>
      <c r="O12" s="2" t="s">
        <v>33</v>
      </c>
      <c r="P12" s="2" t="s">
        <v>33</v>
      </c>
      <c r="Q12" s="8" t="s">
        <v>39</v>
      </c>
      <c r="R12" s="7">
        <v>50</v>
      </c>
      <c r="S12" s="2">
        <v>11</v>
      </c>
      <c r="T12" s="2">
        <v>22.632953351119699</v>
      </c>
      <c r="U12" s="2">
        <v>143</v>
      </c>
      <c r="V12" s="2">
        <v>30</v>
      </c>
      <c r="W12" s="2">
        <v>49.399062171557901</v>
      </c>
      <c r="X12" s="2">
        <v>55</v>
      </c>
      <c r="Y12" s="8">
        <v>0</v>
      </c>
      <c r="Z12" s="7">
        <v>50</v>
      </c>
      <c r="AA12" s="2">
        <v>62.5</v>
      </c>
      <c r="AB12" s="2">
        <v>75</v>
      </c>
      <c r="AC12" s="2">
        <v>42</v>
      </c>
      <c r="AD12" s="2">
        <v>44</v>
      </c>
      <c r="AE12" s="8">
        <v>46</v>
      </c>
      <c r="AF12" s="7">
        <v>184963</v>
      </c>
      <c r="AG12" s="2">
        <v>2</v>
      </c>
      <c r="AH12" s="2">
        <v>0</v>
      </c>
      <c r="AI12" s="2">
        <v>0</v>
      </c>
      <c r="AJ12" s="8">
        <v>0</v>
      </c>
      <c r="AK12" s="25">
        <v>2.0001377268000002</v>
      </c>
      <c r="AL12" s="26">
        <v>-5.9241299999999997E-2</v>
      </c>
      <c r="AM12" s="26">
        <v>0.69029799999999997</v>
      </c>
      <c r="AN12" s="27">
        <v>0.87</v>
      </c>
      <c r="AO12" s="25">
        <v>2.00009877938</v>
      </c>
      <c r="AP12" s="26">
        <v>-5.59237E-2</v>
      </c>
      <c r="AQ12" s="26">
        <v>0.68681599999999998</v>
      </c>
      <c r="AR12" s="27">
        <v>0.77</v>
      </c>
      <c r="AS12" s="25">
        <v>3.9873132852E-5</v>
      </c>
      <c r="AT12" s="26">
        <v>0</v>
      </c>
      <c r="AU12" s="26" t="s">
        <v>123</v>
      </c>
      <c r="AV12" s="27">
        <v>1</v>
      </c>
    </row>
    <row r="13" spans="1:48">
      <c r="A13" s="7" t="s">
        <v>68</v>
      </c>
      <c r="B13" s="2">
        <v>15</v>
      </c>
      <c r="C13" s="2">
        <v>89667182</v>
      </c>
      <c r="D13" s="2" t="s">
        <v>26</v>
      </c>
      <c r="E13" s="2" t="s">
        <v>25</v>
      </c>
      <c r="F13" s="2" t="s">
        <v>27</v>
      </c>
      <c r="G13" s="2" t="s">
        <v>28</v>
      </c>
      <c r="H13" s="2" t="s">
        <v>29</v>
      </c>
      <c r="I13" s="2">
        <v>23.1</v>
      </c>
      <c r="J13" s="2" t="s">
        <v>30</v>
      </c>
      <c r="K13" s="2">
        <v>2.4699999999999999E-4</v>
      </c>
      <c r="L13" s="2" t="s">
        <v>69</v>
      </c>
      <c r="M13" s="13" t="s">
        <v>33</v>
      </c>
      <c r="N13" s="2" t="s">
        <v>33</v>
      </c>
      <c r="O13" s="2" t="s">
        <v>33</v>
      </c>
      <c r="P13" s="2" t="s">
        <v>33</v>
      </c>
      <c r="Q13" s="8" t="s">
        <v>39</v>
      </c>
      <c r="R13" s="7">
        <v>51</v>
      </c>
      <c r="S13" s="2">
        <v>6</v>
      </c>
      <c r="T13" s="2">
        <v>22.633815722101001</v>
      </c>
      <c r="U13" s="2">
        <v>143</v>
      </c>
      <c r="V13" s="2">
        <v>18</v>
      </c>
      <c r="W13" s="2">
        <v>49.394669469372403</v>
      </c>
      <c r="X13" s="2">
        <v>55</v>
      </c>
      <c r="Y13" s="8">
        <v>0</v>
      </c>
      <c r="Z13" s="7">
        <v>30</v>
      </c>
      <c r="AA13" s="2">
        <v>65.343434343434296</v>
      </c>
      <c r="AB13" s="2">
        <v>140</v>
      </c>
      <c r="AC13" s="2">
        <v>29</v>
      </c>
      <c r="AD13" s="2">
        <v>40.838383838383798</v>
      </c>
      <c r="AE13" s="8">
        <v>48</v>
      </c>
      <c r="AF13" s="7">
        <v>184869</v>
      </c>
      <c r="AG13" s="2">
        <v>96</v>
      </c>
      <c r="AH13" s="2">
        <v>0</v>
      </c>
      <c r="AI13" s="2">
        <v>0</v>
      </c>
      <c r="AJ13" s="8">
        <v>0</v>
      </c>
      <c r="AK13" s="25">
        <v>99.000166195999995</v>
      </c>
      <c r="AL13" s="26">
        <v>-0.139767</v>
      </c>
      <c r="AM13" s="26">
        <v>9.8142400000000005E-2</v>
      </c>
      <c r="AN13" s="27">
        <v>0.12</v>
      </c>
      <c r="AO13" s="25">
        <v>51.000029418000004</v>
      </c>
      <c r="AP13" s="26">
        <v>-0.27144200000000002</v>
      </c>
      <c r="AQ13" s="26">
        <v>0.136045</v>
      </c>
      <c r="AR13" s="27">
        <v>4.2999999999999997E-2</v>
      </c>
      <c r="AS13" s="25">
        <v>47.999951244000002</v>
      </c>
      <c r="AT13" s="26">
        <v>-3.8792100000000003E-2</v>
      </c>
      <c r="AU13" s="26">
        <v>0.142152</v>
      </c>
      <c r="AV13" s="27">
        <v>0.73</v>
      </c>
    </row>
    <row r="14" spans="1:48">
      <c r="A14" s="7" t="s">
        <v>70</v>
      </c>
      <c r="B14" s="2">
        <v>15</v>
      </c>
      <c r="C14" s="2">
        <v>89667656</v>
      </c>
      <c r="D14" s="2" t="s">
        <v>71</v>
      </c>
      <c r="E14" s="2" t="s">
        <v>25</v>
      </c>
      <c r="F14" s="2" t="s">
        <v>27</v>
      </c>
      <c r="G14" s="2" t="s">
        <v>28</v>
      </c>
      <c r="H14" s="2" t="s">
        <v>29</v>
      </c>
      <c r="I14" s="2">
        <v>15.92</v>
      </c>
      <c r="J14" s="2" t="s">
        <v>42</v>
      </c>
      <c r="K14" s="3">
        <v>4.6999999999999997E-5</v>
      </c>
      <c r="L14" s="2" t="s">
        <v>43</v>
      </c>
      <c r="M14" s="13">
        <v>303</v>
      </c>
      <c r="N14" s="2" t="s">
        <v>72</v>
      </c>
      <c r="O14" s="2" t="s">
        <v>33</v>
      </c>
      <c r="P14" s="2" t="s">
        <v>33</v>
      </c>
      <c r="Q14" s="8" t="s">
        <v>56</v>
      </c>
      <c r="R14" s="7">
        <v>49</v>
      </c>
      <c r="S14" s="2">
        <v>5</v>
      </c>
      <c r="T14" s="2">
        <v>23.626124450912201</v>
      </c>
      <c r="U14" s="2">
        <v>98</v>
      </c>
      <c r="V14" s="2">
        <v>0</v>
      </c>
      <c r="W14" s="2">
        <v>49.428905597326597</v>
      </c>
      <c r="X14" s="2">
        <v>51</v>
      </c>
      <c r="Y14" s="8">
        <v>0</v>
      </c>
      <c r="Z14" s="7">
        <v>15</v>
      </c>
      <c r="AA14" s="2">
        <v>33.578947368421098</v>
      </c>
      <c r="AB14" s="2">
        <v>55</v>
      </c>
      <c r="AC14" s="2">
        <v>21</v>
      </c>
      <c r="AD14" s="2">
        <v>41</v>
      </c>
      <c r="AE14" s="8">
        <v>48</v>
      </c>
      <c r="AF14" s="7">
        <v>184936</v>
      </c>
      <c r="AG14" s="2">
        <v>19</v>
      </c>
      <c r="AH14" s="2">
        <v>0</v>
      </c>
      <c r="AI14" s="2">
        <v>10</v>
      </c>
      <c r="AJ14" s="8">
        <v>5.4064282431811421E-5</v>
      </c>
      <c r="AK14" s="25">
        <v>19.0013268292</v>
      </c>
      <c r="AL14" s="26">
        <v>-0.23167099999999999</v>
      </c>
      <c r="AM14" s="26">
        <v>0.22397600000000001</v>
      </c>
      <c r="AN14" s="27">
        <v>0.26</v>
      </c>
      <c r="AO14" s="25">
        <v>10.0010322126</v>
      </c>
      <c r="AP14" s="26">
        <v>-0.209176</v>
      </c>
      <c r="AQ14" s="26">
        <v>0.30717100000000003</v>
      </c>
      <c r="AR14" s="27">
        <v>0.54</v>
      </c>
      <c r="AS14" s="25">
        <v>9.0002843616000003</v>
      </c>
      <c r="AT14" s="26">
        <v>-0.34064100000000003</v>
      </c>
      <c r="AU14" s="26">
        <v>0.32819199999999998</v>
      </c>
      <c r="AV14" s="27">
        <v>0.3</v>
      </c>
    </row>
    <row r="15" spans="1:48">
      <c r="A15" s="7" t="s">
        <v>73</v>
      </c>
      <c r="B15" s="2">
        <v>15</v>
      </c>
      <c r="C15" s="2">
        <v>89667776</v>
      </c>
      <c r="D15" s="2" t="s">
        <v>26</v>
      </c>
      <c r="E15" s="2" t="s">
        <v>25</v>
      </c>
      <c r="F15" s="2" t="s">
        <v>27</v>
      </c>
      <c r="G15" s="2" t="s">
        <v>28</v>
      </c>
      <c r="H15" s="2" t="s">
        <v>29</v>
      </c>
      <c r="I15" s="2">
        <v>41</v>
      </c>
      <c r="J15" s="2" t="s">
        <v>30</v>
      </c>
      <c r="K15" s="3">
        <v>2.0000000000000002E-5</v>
      </c>
      <c r="L15" s="2" t="s">
        <v>51</v>
      </c>
      <c r="M15" s="13">
        <v>263</v>
      </c>
      <c r="N15" s="2" t="s">
        <v>61</v>
      </c>
      <c r="O15" s="2" t="s">
        <v>33</v>
      </c>
      <c r="P15" s="2" t="s">
        <v>33</v>
      </c>
      <c r="Q15" s="8" t="s">
        <v>56</v>
      </c>
      <c r="R15" s="7">
        <v>48</v>
      </c>
      <c r="S15" s="2">
        <v>13</v>
      </c>
      <c r="T15" s="2">
        <v>24.264155011183899</v>
      </c>
      <c r="U15" s="2">
        <v>118</v>
      </c>
      <c r="V15" s="2">
        <v>9</v>
      </c>
      <c r="W15" s="2">
        <v>49.655008488964299</v>
      </c>
      <c r="X15" s="2">
        <v>50</v>
      </c>
      <c r="Y15" s="8">
        <v>0</v>
      </c>
      <c r="Z15" s="7">
        <v>33</v>
      </c>
      <c r="AA15" s="2">
        <v>57.375</v>
      </c>
      <c r="AB15" s="2">
        <v>106</v>
      </c>
      <c r="AC15" s="2">
        <v>36</v>
      </c>
      <c r="AD15" s="2">
        <v>40.25</v>
      </c>
      <c r="AE15" s="8">
        <v>44</v>
      </c>
      <c r="AF15" s="7">
        <v>184957</v>
      </c>
      <c r="AG15" s="2">
        <v>8</v>
      </c>
      <c r="AH15" s="2">
        <v>0</v>
      </c>
      <c r="AI15" s="2">
        <v>0</v>
      </c>
      <c r="AJ15" s="8">
        <v>0</v>
      </c>
      <c r="AK15" s="25">
        <v>7.9999981692000004</v>
      </c>
      <c r="AL15" s="26">
        <v>-0.53587799999999997</v>
      </c>
      <c r="AM15" s="26">
        <v>0.34516599999999997</v>
      </c>
      <c r="AN15" s="27">
        <v>0.19</v>
      </c>
      <c r="AO15" s="25">
        <v>3.9999903579999998</v>
      </c>
      <c r="AP15" s="26">
        <v>-0.46135700000000002</v>
      </c>
      <c r="AQ15" s="26">
        <v>0.48569499999999999</v>
      </c>
      <c r="AR15" s="27">
        <v>0.41</v>
      </c>
      <c r="AS15" s="25">
        <v>3.9999959370000004</v>
      </c>
      <c r="AT15" s="26">
        <v>-0.62195800000000001</v>
      </c>
      <c r="AU15" s="26">
        <v>0.49227700000000002</v>
      </c>
      <c r="AV15" s="27">
        <v>0.22</v>
      </c>
    </row>
    <row r="16" spans="1:48">
      <c r="A16" s="7" t="s">
        <v>74</v>
      </c>
      <c r="B16" s="2">
        <v>15</v>
      </c>
      <c r="C16" s="2">
        <v>89669499</v>
      </c>
      <c r="D16" s="2" t="s">
        <v>26</v>
      </c>
      <c r="E16" s="2" t="s">
        <v>25</v>
      </c>
      <c r="F16" s="2" t="s">
        <v>27</v>
      </c>
      <c r="G16" s="2" t="s">
        <v>28</v>
      </c>
      <c r="H16" s="2" t="s">
        <v>29</v>
      </c>
      <c r="I16" s="2">
        <v>23.7</v>
      </c>
      <c r="J16" s="2" t="s">
        <v>30</v>
      </c>
      <c r="K16" s="3">
        <v>9.0000000000000006E-5</v>
      </c>
      <c r="L16" s="2" t="s">
        <v>75</v>
      </c>
      <c r="M16" s="13" t="s">
        <v>33</v>
      </c>
      <c r="N16" s="2" t="s">
        <v>33</v>
      </c>
      <c r="O16" s="2" t="s">
        <v>33</v>
      </c>
      <c r="P16" s="2" t="s">
        <v>33</v>
      </c>
      <c r="Q16" s="8" t="s">
        <v>56</v>
      </c>
      <c r="R16" s="7">
        <v>51</v>
      </c>
      <c r="S16" s="2">
        <v>9</v>
      </c>
      <c r="T16" s="2">
        <v>17.615420271107901</v>
      </c>
      <c r="U16" s="2">
        <v>54</v>
      </c>
      <c r="V16" s="2">
        <v>0</v>
      </c>
      <c r="W16" s="2">
        <v>48.6199800576711</v>
      </c>
      <c r="X16" s="2">
        <v>51</v>
      </c>
      <c r="Y16" s="8">
        <v>0</v>
      </c>
      <c r="Z16" s="7">
        <v>22</v>
      </c>
      <c r="AA16" s="2">
        <v>38.285714285714299</v>
      </c>
      <c r="AB16" s="2">
        <v>54</v>
      </c>
      <c r="AC16" s="2">
        <v>33</v>
      </c>
      <c r="AD16" s="2">
        <v>43.1142857142857</v>
      </c>
      <c r="AE16" s="8">
        <v>48</v>
      </c>
      <c r="AF16" s="7">
        <v>184929</v>
      </c>
      <c r="AG16" s="2">
        <v>35</v>
      </c>
      <c r="AH16" s="2">
        <v>0</v>
      </c>
      <c r="AI16" s="2">
        <v>1</v>
      </c>
      <c r="AJ16" s="8">
        <v>5.4064282431811427E-6</v>
      </c>
      <c r="AK16" s="25">
        <v>35.000180842399999</v>
      </c>
      <c r="AL16" s="26">
        <v>-0.25919999999999999</v>
      </c>
      <c r="AM16" s="26">
        <v>0.16506499999999999</v>
      </c>
      <c r="AN16" s="27">
        <v>9.4E-2</v>
      </c>
      <c r="AO16" s="25">
        <v>17.000009806000001</v>
      </c>
      <c r="AP16" s="26">
        <v>-9.1086299999999995E-2</v>
      </c>
      <c r="AQ16" s="26">
        <v>0.235675</v>
      </c>
      <c r="AR16" s="27">
        <v>0.56000000000000005</v>
      </c>
      <c r="AS16" s="25">
        <v>18.000105731999998</v>
      </c>
      <c r="AT16" s="26">
        <v>-0.336256</v>
      </c>
      <c r="AU16" s="26">
        <v>0.23211399999999999</v>
      </c>
      <c r="AV16" s="27">
        <v>0.14000000000000001</v>
      </c>
    </row>
    <row r="17" spans="1:48">
      <c r="A17" s="7" t="s">
        <v>76</v>
      </c>
      <c r="B17" s="2">
        <v>15</v>
      </c>
      <c r="C17" s="2">
        <v>89669501</v>
      </c>
      <c r="D17" s="2" t="s">
        <v>50</v>
      </c>
      <c r="E17" s="2" t="s">
        <v>54</v>
      </c>
      <c r="F17" s="2" t="s">
        <v>27</v>
      </c>
      <c r="G17" s="2" t="s">
        <v>28</v>
      </c>
      <c r="H17" s="2" t="s">
        <v>29</v>
      </c>
      <c r="I17" s="2">
        <v>26.1</v>
      </c>
      <c r="J17" s="2" t="s">
        <v>30</v>
      </c>
      <c r="K17" s="3">
        <v>1.9999999999999999E-6</v>
      </c>
      <c r="L17" s="2" t="s">
        <v>77</v>
      </c>
      <c r="M17" s="13">
        <v>257</v>
      </c>
      <c r="N17" s="2" t="s">
        <v>78</v>
      </c>
      <c r="O17" s="2" t="s">
        <v>33</v>
      </c>
      <c r="P17" s="2" t="s">
        <v>33</v>
      </c>
      <c r="Q17" s="8" t="s">
        <v>56</v>
      </c>
      <c r="R17" s="7">
        <v>42</v>
      </c>
      <c r="S17" s="2">
        <v>9</v>
      </c>
      <c r="T17" s="2">
        <v>17.629692510847001</v>
      </c>
      <c r="U17" s="2">
        <v>54</v>
      </c>
      <c r="V17" s="2">
        <v>0</v>
      </c>
      <c r="W17" s="2">
        <v>48.598458511871101</v>
      </c>
      <c r="X17" s="2">
        <v>51</v>
      </c>
      <c r="Y17" s="8">
        <v>0</v>
      </c>
      <c r="Z17" s="7">
        <v>28</v>
      </c>
      <c r="AA17" s="2">
        <v>28</v>
      </c>
      <c r="AB17" s="2">
        <v>28</v>
      </c>
      <c r="AC17" s="2">
        <v>41</v>
      </c>
      <c r="AD17" s="2">
        <v>41</v>
      </c>
      <c r="AE17" s="8">
        <v>41</v>
      </c>
      <c r="AF17" s="7">
        <v>184959</v>
      </c>
      <c r="AG17" s="2">
        <v>1</v>
      </c>
      <c r="AH17" s="2">
        <v>0</v>
      </c>
      <c r="AI17" s="2">
        <v>5</v>
      </c>
      <c r="AJ17" s="8">
        <v>2.703214121590571E-5</v>
      </c>
      <c r="AK17" s="25">
        <v>1.00002464436</v>
      </c>
      <c r="AL17" s="26">
        <v>-2.0267200000000001</v>
      </c>
      <c r="AM17" s="26">
        <v>0.97650899999999996</v>
      </c>
      <c r="AN17" s="27">
        <v>0.04</v>
      </c>
      <c r="AO17" s="25">
        <v>1.0000158719200001</v>
      </c>
      <c r="AP17" s="26">
        <v>-2.0037400000000001</v>
      </c>
      <c r="AQ17" s="26">
        <v>0.971777</v>
      </c>
      <c r="AR17" s="27">
        <v>3.1E-2</v>
      </c>
      <c r="AS17" s="25">
        <v>9.9682005360000016E-6</v>
      </c>
      <c r="AT17" s="26">
        <v>0</v>
      </c>
      <c r="AU17" s="26" t="s">
        <v>123</v>
      </c>
      <c r="AV17" s="27">
        <v>1</v>
      </c>
    </row>
    <row r="18" spans="1:48">
      <c r="A18" s="7" t="s">
        <v>79</v>
      </c>
      <c r="B18" s="2">
        <v>15</v>
      </c>
      <c r="C18" s="2">
        <v>89669532</v>
      </c>
      <c r="D18" s="2" t="s">
        <v>46</v>
      </c>
      <c r="E18" s="2" t="s">
        <v>26</v>
      </c>
      <c r="F18" s="2" t="s">
        <v>27</v>
      </c>
      <c r="G18" s="2" t="s">
        <v>28</v>
      </c>
      <c r="H18" s="2" t="s">
        <v>29</v>
      </c>
      <c r="I18" s="2">
        <v>17.64</v>
      </c>
      <c r="J18" s="2" t="s">
        <v>42</v>
      </c>
      <c r="K18" s="3">
        <v>6.9999999999999999E-6</v>
      </c>
      <c r="L18" s="2" t="s">
        <v>43</v>
      </c>
      <c r="M18" s="13">
        <v>246</v>
      </c>
      <c r="N18" s="2" t="s">
        <v>80</v>
      </c>
      <c r="O18" s="2" t="s">
        <v>33</v>
      </c>
      <c r="P18" s="2" t="s">
        <v>33</v>
      </c>
      <c r="Q18" s="8" t="s">
        <v>56</v>
      </c>
      <c r="R18" s="7">
        <v>48</v>
      </c>
      <c r="S18" s="2">
        <v>12</v>
      </c>
      <c r="T18" s="2">
        <v>17.6615732880589</v>
      </c>
      <c r="U18" s="2">
        <v>70</v>
      </c>
      <c r="V18" s="2">
        <v>0</v>
      </c>
      <c r="W18" s="2">
        <v>48.629676341391097</v>
      </c>
      <c r="X18" s="2">
        <v>54</v>
      </c>
      <c r="Y18" s="8">
        <v>0</v>
      </c>
      <c r="Z18" s="7">
        <v>42</v>
      </c>
      <c r="AA18" s="2">
        <v>48</v>
      </c>
      <c r="AB18" s="2">
        <v>63</v>
      </c>
      <c r="AC18" s="2">
        <v>14</v>
      </c>
      <c r="AD18" s="2">
        <v>34.25</v>
      </c>
      <c r="AE18" s="8">
        <v>42</v>
      </c>
      <c r="AF18" s="7">
        <v>184960</v>
      </c>
      <c r="AG18" s="2">
        <v>3</v>
      </c>
      <c r="AH18" s="2">
        <v>0</v>
      </c>
      <c r="AI18" s="2">
        <v>2</v>
      </c>
      <c r="AJ18" s="8">
        <v>1.0812856486362285E-5</v>
      </c>
      <c r="AK18" s="25">
        <v>4.0001649060000002</v>
      </c>
      <c r="AL18" s="26">
        <v>-0.52310500000000004</v>
      </c>
      <c r="AM18" s="26">
        <v>0.48812499999999998</v>
      </c>
      <c r="AN18" s="27">
        <v>0.28000000000000003</v>
      </c>
      <c r="AO18" s="25">
        <v>2.0001190931799999</v>
      </c>
      <c r="AP18" s="26">
        <v>-0.52268400000000004</v>
      </c>
      <c r="AQ18" s="26">
        <v>0.68684800000000001</v>
      </c>
      <c r="AR18" s="27">
        <v>0.39</v>
      </c>
      <c r="AS18" s="25">
        <v>2.0000558424000001</v>
      </c>
      <c r="AT18" s="26">
        <v>-0.61003300000000005</v>
      </c>
      <c r="AU18" s="26">
        <v>0.69617600000000002</v>
      </c>
      <c r="AV18" s="27">
        <v>0.42</v>
      </c>
    </row>
    <row r="19" spans="1:48">
      <c r="A19" s="7" t="s">
        <v>81</v>
      </c>
      <c r="B19" s="2">
        <v>15</v>
      </c>
      <c r="C19" s="2">
        <v>89669580</v>
      </c>
      <c r="D19" s="2" t="s">
        <v>35</v>
      </c>
      <c r="E19" s="2" t="s">
        <v>50</v>
      </c>
      <c r="F19" s="2" t="s">
        <v>27</v>
      </c>
      <c r="G19" s="2" t="s">
        <v>28</v>
      </c>
      <c r="H19" s="2" t="s">
        <v>29</v>
      </c>
      <c r="I19" s="2">
        <v>35</v>
      </c>
      <c r="J19" s="2" t="s">
        <v>30</v>
      </c>
      <c r="K19" s="3">
        <v>1.9999999999999999E-6</v>
      </c>
      <c r="L19" s="2" t="s">
        <v>51</v>
      </c>
      <c r="M19" s="13">
        <v>231</v>
      </c>
      <c r="N19" s="2" t="s">
        <v>67</v>
      </c>
      <c r="O19" s="2" t="s">
        <v>33</v>
      </c>
      <c r="P19" s="2" t="s">
        <v>33</v>
      </c>
      <c r="Q19" s="8" t="s">
        <v>56</v>
      </c>
      <c r="R19" s="7">
        <v>43</v>
      </c>
      <c r="S19" s="2">
        <v>10</v>
      </c>
      <c r="T19" s="2">
        <v>17.684334492144298</v>
      </c>
      <c r="U19" s="2">
        <v>55</v>
      </c>
      <c r="V19" s="2">
        <v>0</v>
      </c>
      <c r="W19" s="2">
        <v>48.621629342172596</v>
      </c>
      <c r="X19" s="2">
        <v>50</v>
      </c>
      <c r="Y19" s="8">
        <v>0</v>
      </c>
      <c r="Z19" s="7">
        <v>39</v>
      </c>
      <c r="AA19" s="2">
        <v>39</v>
      </c>
      <c r="AB19" s="2">
        <v>39</v>
      </c>
      <c r="AC19" s="2">
        <v>43</v>
      </c>
      <c r="AD19" s="2">
        <v>43</v>
      </c>
      <c r="AE19" s="8">
        <v>43</v>
      </c>
      <c r="AF19" s="7">
        <v>184962</v>
      </c>
      <c r="AG19" s="2">
        <v>1</v>
      </c>
      <c r="AH19" s="2">
        <v>0</v>
      </c>
      <c r="AI19" s="2">
        <v>2</v>
      </c>
      <c r="AJ19" s="8">
        <v>1.0812856486362285E-5</v>
      </c>
      <c r="AK19" s="25">
        <v>1.00000990468</v>
      </c>
      <c r="AL19" s="26">
        <v>-1.03729</v>
      </c>
      <c r="AM19" s="26">
        <v>0.97623300000000002</v>
      </c>
      <c r="AN19" s="27">
        <v>0.24</v>
      </c>
      <c r="AO19" s="25">
        <v>1.0000097777800001</v>
      </c>
      <c r="AP19" s="26">
        <v>-0.913489</v>
      </c>
      <c r="AQ19" s="26">
        <v>0.97131500000000004</v>
      </c>
      <c r="AR19" s="27">
        <v>0.31</v>
      </c>
      <c r="AS19" s="25">
        <v>0</v>
      </c>
      <c r="AT19" s="26">
        <v>0</v>
      </c>
      <c r="AU19" s="26" t="s">
        <v>123</v>
      </c>
      <c r="AV19" s="27">
        <v>1</v>
      </c>
    </row>
    <row r="20" spans="1:48">
      <c r="A20" s="7" t="s">
        <v>82</v>
      </c>
      <c r="B20" s="2">
        <v>15</v>
      </c>
      <c r="C20" s="2">
        <v>89669668</v>
      </c>
      <c r="D20" s="2" t="s">
        <v>54</v>
      </c>
      <c r="E20" s="2" t="s">
        <v>50</v>
      </c>
      <c r="F20" s="2" t="s">
        <v>27</v>
      </c>
      <c r="G20" s="2" t="s">
        <v>28</v>
      </c>
      <c r="H20" s="2" t="s">
        <v>29</v>
      </c>
      <c r="I20" s="2">
        <v>23.6</v>
      </c>
      <c r="J20" s="2" t="s">
        <v>30</v>
      </c>
      <c r="K20" s="3">
        <v>5.0000000000000004E-6</v>
      </c>
      <c r="L20" s="2" t="s">
        <v>43</v>
      </c>
      <c r="M20" s="13">
        <v>201</v>
      </c>
      <c r="N20" s="2" t="s">
        <v>83</v>
      </c>
      <c r="O20" s="2" t="s">
        <v>33</v>
      </c>
      <c r="P20" s="2" t="s">
        <v>33</v>
      </c>
      <c r="Q20" s="8" t="s">
        <v>56</v>
      </c>
      <c r="R20" s="7">
        <v>40</v>
      </c>
      <c r="S20" s="2">
        <v>9</v>
      </c>
      <c r="T20" s="2">
        <v>17.672832619182401</v>
      </c>
      <c r="U20" s="2">
        <v>60</v>
      </c>
      <c r="V20" s="2">
        <v>0</v>
      </c>
      <c r="W20" s="2">
        <v>48.590174360632801</v>
      </c>
      <c r="X20" s="2">
        <v>51</v>
      </c>
      <c r="Y20" s="8">
        <v>0</v>
      </c>
      <c r="Z20" s="7">
        <v>31</v>
      </c>
      <c r="AA20" s="2">
        <v>37.6666666666667</v>
      </c>
      <c r="AB20" s="2">
        <v>45</v>
      </c>
      <c r="AC20" s="2">
        <v>17</v>
      </c>
      <c r="AD20" s="2">
        <v>31.6666666666667</v>
      </c>
      <c r="AE20" s="8">
        <v>39</v>
      </c>
      <c r="AF20" s="7">
        <v>184954</v>
      </c>
      <c r="AG20" s="2">
        <v>2</v>
      </c>
      <c r="AH20" s="2">
        <v>0</v>
      </c>
      <c r="AI20" s="2">
        <v>9</v>
      </c>
      <c r="AJ20" s="8">
        <v>4.8657854188630281E-5</v>
      </c>
      <c r="AK20" s="25">
        <v>3.0001328917999999</v>
      </c>
      <c r="AL20" s="26">
        <v>-0.428176</v>
      </c>
      <c r="AM20" s="26">
        <v>0.56363399999999997</v>
      </c>
      <c r="AN20" s="27">
        <v>0.43</v>
      </c>
      <c r="AO20" s="25">
        <v>2.0000744028199997</v>
      </c>
      <c r="AP20" s="26">
        <v>-0.83947300000000002</v>
      </c>
      <c r="AQ20" s="26">
        <v>0.68682699999999997</v>
      </c>
      <c r="AR20" s="27">
        <v>0.13</v>
      </c>
      <c r="AS20" s="25">
        <v>1.0000593384599998</v>
      </c>
      <c r="AT20" s="26">
        <v>-0.24540799999999999</v>
      </c>
      <c r="AU20" s="26">
        <v>0.98450400000000005</v>
      </c>
      <c r="AV20" s="27">
        <v>0.77</v>
      </c>
    </row>
    <row r="21" spans="1:48">
      <c r="A21" s="7" t="s">
        <v>84</v>
      </c>
      <c r="B21" s="2">
        <v>15</v>
      </c>
      <c r="C21" s="2">
        <v>89669982</v>
      </c>
      <c r="D21" s="2" t="s">
        <v>35</v>
      </c>
      <c r="E21" s="2" t="s">
        <v>36</v>
      </c>
      <c r="F21" s="2" t="s">
        <v>27</v>
      </c>
      <c r="G21" s="2" t="s">
        <v>28</v>
      </c>
      <c r="H21" s="2" t="s">
        <v>29</v>
      </c>
      <c r="I21" s="2">
        <v>24.8</v>
      </c>
      <c r="J21" s="2" t="s">
        <v>42</v>
      </c>
      <c r="K21" s="3">
        <v>1.9999999999999999E-6</v>
      </c>
      <c r="L21" s="2" t="s">
        <v>43</v>
      </c>
      <c r="M21" s="13">
        <v>199</v>
      </c>
      <c r="N21" s="2" t="s">
        <v>85</v>
      </c>
      <c r="O21" s="2" t="s">
        <v>33</v>
      </c>
      <c r="P21" s="2" t="s">
        <v>33</v>
      </c>
      <c r="Q21" s="8" t="s">
        <v>56</v>
      </c>
      <c r="R21" s="7">
        <v>49</v>
      </c>
      <c r="S21" s="2">
        <v>6</v>
      </c>
      <c r="T21" s="2">
        <v>20.7930956423316</v>
      </c>
      <c r="U21" s="2">
        <v>74</v>
      </c>
      <c r="V21" s="2">
        <v>0</v>
      </c>
      <c r="W21" s="2">
        <v>49.388331042660397</v>
      </c>
      <c r="X21" s="2">
        <v>50</v>
      </c>
      <c r="Y21" s="8">
        <v>0</v>
      </c>
      <c r="Z21" s="7">
        <v>42</v>
      </c>
      <c r="AA21" s="2">
        <v>42</v>
      </c>
      <c r="AB21" s="2">
        <v>42</v>
      </c>
      <c r="AC21" s="2">
        <v>44</v>
      </c>
      <c r="AD21" s="2">
        <v>44</v>
      </c>
      <c r="AE21" s="8">
        <v>44</v>
      </c>
      <c r="AF21" s="7">
        <v>184963</v>
      </c>
      <c r="AG21" s="2">
        <v>1</v>
      </c>
      <c r="AH21" s="2">
        <v>0</v>
      </c>
      <c r="AI21" s="2">
        <v>1</v>
      </c>
      <c r="AJ21" s="8">
        <v>5.4064282431811427E-6</v>
      </c>
      <c r="AK21" s="25">
        <v>1.00005412372</v>
      </c>
      <c r="AL21" s="26">
        <v>-0.52171500000000004</v>
      </c>
      <c r="AM21" s="26">
        <v>0.97622399999999998</v>
      </c>
      <c r="AN21" s="27">
        <v>0.51</v>
      </c>
      <c r="AO21" s="25">
        <v>1.0000402484799999</v>
      </c>
      <c r="AP21" s="26">
        <v>-0.58116699999999999</v>
      </c>
      <c r="AQ21" s="26">
        <v>0.97130000000000005</v>
      </c>
      <c r="AR21" s="27">
        <v>0.44</v>
      </c>
      <c r="AS21" s="25">
        <v>1.4952829936799999E-5</v>
      </c>
      <c r="AT21" s="26">
        <v>0</v>
      </c>
      <c r="AU21" s="26" t="s">
        <v>123</v>
      </c>
      <c r="AV21" s="27">
        <v>1</v>
      </c>
    </row>
    <row r="22" spans="1:48">
      <c r="A22" s="7" t="s">
        <v>86</v>
      </c>
      <c r="B22" s="2">
        <v>15</v>
      </c>
      <c r="C22" s="2">
        <v>89669984</v>
      </c>
      <c r="D22" s="2" t="s">
        <v>26</v>
      </c>
      <c r="E22" s="2" t="s">
        <v>87</v>
      </c>
      <c r="F22" s="2" t="s">
        <v>27</v>
      </c>
      <c r="G22" s="2" t="s">
        <v>28</v>
      </c>
      <c r="H22" s="2" t="s">
        <v>29</v>
      </c>
      <c r="I22" s="2">
        <v>22.1</v>
      </c>
      <c r="J22" s="2" t="s">
        <v>30</v>
      </c>
      <c r="K22" s="3">
        <v>1.9999999999999999E-6</v>
      </c>
      <c r="L22" s="2" t="s">
        <v>43</v>
      </c>
      <c r="M22" s="13">
        <v>198</v>
      </c>
      <c r="N22" s="2" t="s">
        <v>88</v>
      </c>
      <c r="O22" s="2" t="s">
        <v>33</v>
      </c>
      <c r="P22" s="2" t="s">
        <v>33</v>
      </c>
      <c r="Q22" s="8" t="s">
        <v>56</v>
      </c>
      <c r="R22" s="7">
        <v>40</v>
      </c>
      <c r="S22" s="2">
        <v>7</v>
      </c>
      <c r="T22" s="2">
        <v>20.807939202845802</v>
      </c>
      <c r="U22" s="2">
        <v>74</v>
      </c>
      <c r="V22" s="2">
        <v>7</v>
      </c>
      <c r="W22" s="2">
        <v>49.393322014714201</v>
      </c>
      <c r="X22" s="2">
        <v>50</v>
      </c>
      <c r="Y22" s="8">
        <v>0</v>
      </c>
      <c r="Z22" s="7">
        <v>44</v>
      </c>
      <c r="AA22" s="2">
        <v>44</v>
      </c>
      <c r="AB22" s="2">
        <v>44</v>
      </c>
      <c r="AC22" s="2">
        <v>40</v>
      </c>
      <c r="AD22" s="2">
        <v>40</v>
      </c>
      <c r="AE22" s="8">
        <v>40</v>
      </c>
      <c r="AF22" s="7">
        <v>184964</v>
      </c>
      <c r="AG22" s="2">
        <v>1</v>
      </c>
      <c r="AH22" s="2">
        <v>0</v>
      </c>
      <c r="AI22" s="2">
        <v>0</v>
      </c>
      <c r="AJ22" s="8">
        <v>0</v>
      </c>
      <c r="AK22" s="25">
        <v>0.99999884991999999</v>
      </c>
      <c r="AL22" s="26">
        <v>-0.52172200000000002</v>
      </c>
      <c r="AM22" s="26">
        <v>0.97622399999999998</v>
      </c>
      <c r="AN22" s="27">
        <v>0.51</v>
      </c>
      <c r="AO22" s="25">
        <v>0.99999962088000005</v>
      </c>
      <c r="AP22" s="26">
        <v>-0.58117099999999999</v>
      </c>
      <c r="AQ22" s="26">
        <v>0.97130000000000005</v>
      </c>
      <c r="AR22" s="27">
        <v>0.44</v>
      </c>
      <c r="AS22" s="25">
        <v>0</v>
      </c>
      <c r="AT22" s="26">
        <v>0</v>
      </c>
      <c r="AU22" s="26" t="s">
        <v>123</v>
      </c>
      <c r="AV22" s="27">
        <v>1</v>
      </c>
    </row>
    <row r="23" spans="1:48">
      <c r="A23" s="7" t="s">
        <v>89</v>
      </c>
      <c r="B23" s="2">
        <v>15</v>
      </c>
      <c r="C23" s="2">
        <v>89669985</v>
      </c>
      <c r="D23" s="2" t="s">
        <v>90</v>
      </c>
      <c r="E23" s="2" t="s">
        <v>25</v>
      </c>
      <c r="F23" s="2" t="s">
        <v>27</v>
      </c>
      <c r="G23" s="2" t="s">
        <v>28</v>
      </c>
      <c r="H23" s="2" t="s">
        <v>29</v>
      </c>
      <c r="I23" s="2">
        <v>23.5</v>
      </c>
      <c r="J23" s="2" t="s">
        <v>42</v>
      </c>
      <c r="K23" s="3">
        <v>1.9999999999999999E-6</v>
      </c>
      <c r="L23" s="2" t="s">
        <v>43</v>
      </c>
      <c r="M23" s="13" t="s">
        <v>91</v>
      </c>
      <c r="N23" s="2" t="s">
        <v>92</v>
      </c>
      <c r="O23" s="2" t="s">
        <v>33</v>
      </c>
      <c r="P23" s="2" t="s">
        <v>33</v>
      </c>
      <c r="Q23" s="8" t="s">
        <v>56</v>
      </c>
      <c r="R23" s="7">
        <v>48</v>
      </c>
      <c r="S23" s="2">
        <v>7</v>
      </c>
      <c r="T23" s="2">
        <v>20.8117120758886</v>
      </c>
      <c r="U23" s="2">
        <v>74</v>
      </c>
      <c r="V23" s="2">
        <v>7</v>
      </c>
      <c r="W23" s="2">
        <v>49.368555798097397</v>
      </c>
      <c r="X23" s="2">
        <v>50</v>
      </c>
      <c r="Y23" s="8">
        <v>0</v>
      </c>
      <c r="Z23" s="7">
        <v>52</v>
      </c>
      <c r="AA23" s="2">
        <v>52</v>
      </c>
      <c r="AB23" s="2">
        <v>52</v>
      </c>
      <c r="AC23" s="2">
        <v>46</v>
      </c>
      <c r="AD23" s="2">
        <v>46</v>
      </c>
      <c r="AE23" s="8">
        <v>46</v>
      </c>
      <c r="AF23" s="7">
        <v>184964</v>
      </c>
      <c r="AG23" s="2">
        <v>1</v>
      </c>
      <c r="AH23" s="2">
        <v>0</v>
      </c>
      <c r="AI23" s="2">
        <v>0</v>
      </c>
      <c r="AJ23" s="8">
        <v>0</v>
      </c>
      <c r="AK23" s="25">
        <v>0.99999884991999999</v>
      </c>
      <c r="AL23" s="26">
        <v>-0.36781999999999998</v>
      </c>
      <c r="AM23" s="26">
        <v>0.97623300000000002</v>
      </c>
      <c r="AN23" s="27">
        <v>0.54</v>
      </c>
      <c r="AO23" s="25">
        <v>0.99999962088000005</v>
      </c>
      <c r="AP23" s="26">
        <v>-0.55196100000000003</v>
      </c>
      <c r="AQ23" s="26">
        <v>0.97131599999999996</v>
      </c>
      <c r="AR23" s="27">
        <v>0.56999999999999995</v>
      </c>
      <c r="AS23" s="25">
        <v>0</v>
      </c>
      <c r="AT23" s="26">
        <v>0</v>
      </c>
      <c r="AU23" s="26" t="s">
        <v>123</v>
      </c>
      <c r="AV23" s="27">
        <v>1</v>
      </c>
    </row>
    <row r="24" spans="1:48">
      <c r="A24" s="7" t="s">
        <v>93</v>
      </c>
      <c r="B24" s="2">
        <v>15</v>
      </c>
      <c r="C24" s="2">
        <v>89670067</v>
      </c>
      <c r="D24" s="2" t="s">
        <v>35</v>
      </c>
      <c r="E24" s="2" t="s">
        <v>50</v>
      </c>
      <c r="F24" s="2" t="s">
        <v>27</v>
      </c>
      <c r="G24" s="2" t="s">
        <v>28</v>
      </c>
      <c r="H24" s="2" t="s">
        <v>29</v>
      </c>
      <c r="I24" s="2">
        <v>36</v>
      </c>
      <c r="J24" s="2" t="s">
        <v>30</v>
      </c>
      <c r="K24" s="3">
        <v>6.9999999999999999E-6</v>
      </c>
      <c r="L24" s="2" t="s">
        <v>51</v>
      </c>
      <c r="M24" s="13">
        <v>171</v>
      </c>
      <c r="N24" s="2" t="s">
        <v>67</v>
      </c>
      <c r="O24" s="2" t="s">
        <v>33</v>
      </c>
      <c r="P24" s="2" t="s">
        <v>33</v>
      </c>
      <c r="Q24" s="8" t="s">
        <v>39</v>
      </c>
      <c r="R24" s="7">
        <v>51</v>
      </c>
      <c r="S24" s="2">
        <v>12</v>
      </c>
      <c r="T24" s="2">
        <v>19.790955884334501</v>
      </c>
      <c r="U24" s="2">
        <v>131</v>
      </c>
      <c r="V24" s="2">
        <v>12</v>
      </c>
      <c r="W24" s="2">
        <v>49.081353922440499</v>
      </c>
      <c r="X24" s="2">
        <v>50</v>
      </c>
      <c r="Y24" s="8">
        <v>0</v>
      </c>
      <c r="Z24" s="7">
        <v>38</v>
      </c>
      <c r="AA24" s="2">
        <v>53.6666666666667</v>
      </c>
      <c r="AB24" s="2">
        <v>80</v>
      </c>
      <c r="AC24" s="2">
        <v>37</v>
      </c>
      <c r="AD24" s="2">
        <v>40</v>
      </c>
      <c r="AE24" s="8">
        <v>43</v>
      </c>
      <c r="AF24" s="7">
        <v>184962</v>
      </c>
      <c r="AG24" s="2">
        <v>3</v>
      </c>
      <c r="AH24" s="2">
        <v>0</v>
      </c>
      <c r="AI24" s="2">
        <v>0</v>
      </c>
      <c r="AJ24" s="8">
        <v>0</v>
      </c>
      <c r="AK24" s="25">
        <v>3.0000002346800003</v>
      </c>
      <c r="AL24" s="26">
        <v>-0.85682899999999995</v>
      </c>
      <c r="AM24" s="26">
        <v>0.56363300000000005</v>
      </c>
      <c r="AN24" s="27">
        <v>0.13</v>
      </c>
      <c r="AO24" s="25">
        <v>1.9999992417600001</v>
      </c>
      <c r="AP24" s="26">
        <v>-0.77081900000000003</v>
      </c>
      <c r="AQ24" s="26">
        <v>0.68685499999999999</v>
      </c>
      <c r="AR24" s="27">
        <v>0.33</v>
      </c>
      <c r="AS24" s="25">
        <v>0.99999981102000002</v>
      </c>
      <c r="AT24" s="26">
        <v>-1.1323300000000001</v>
      </c>
      <c r="AU24" s="26">
        <v>0.98448899999999995</v>
      </c>
      <c r="AV24" s="27">
        <v>0.23</v>
      </c>
    </row>
    <row r="25" spans="1:48">
      <c r="A25" s="7" t="s">
        <v>94</v>
      </c>
      <c r="B25" s="2">
        <v>15</v>
      </c>
      <c r="C25" s="2">
        <v>89670076</v>
      </c>
      <c r="D25" s="2" t="s">
        <v>35</v>
      </c>
      <c r="E25" s="2" t="s">
        <v>50</v>
      </c>
      <c r="F25" s="2" t="s">
        <v>27</v>
      </c>
      <c r="G25" s="2" t="s">
        <v>28</v>
      </c>
      <c r="H25" s="2" t="s">
        <v>29</v>
      </c>
      <c r="I25" s="2">
        <v>36</v>
      </c>
      <c r="J25" s="2" t="s">
        <v>30</v>
      </c>
      <c r="K25" s="3">
        <v>2.0000000000000002E-5</v>
      </c>
      <c r="L25" s="2" t="s">
        <v>51</v>
      </c>
      <c r="M25" s="13">
        <v>168</v>
      </c>
      <c r="N25" s="2" t="s">
        <v>67</v>
      </c>
      <c r="O25" s="2" t="s">
        <v>33</v>
      </c>
      <c r="P25" s="2" t="s">
        <v>33</v>
      </c>
      <c r="Q25" s="8" t="s">
        <v>56</v>
      </c>
      <c r="R25" s="7">
        <v>39</v>
      </c>
      <c r="S25" s="2">
        <v>16</v>
      </c>
      <c r="T25" s="2">
        <v>19.784617457622598</v>
      </c>
      <c r="U25" s="2">
        <v>136</v>
      </c>
      <c r="V25" s="2">
        <v>24</v>
      </c>
      <c r="W25" s="2">
        <v>49.082210903603098</v>
      </c>
      <c r="X25" s="2">
        <v>50</v>
      </c>
      <c r="Y25" s="8">
        <v>0</v>
      </c>
      <c r="Z25" s="7">
        <v>49</v>
      </c>
      <c r="AA25" s="2">
        <v>80.125</v>
      </c>
      <c r="AB25" s="2">
        <v>136</v>
      </c>
      <c r="AC25" s="2">
        <v>27</v>
      </c>
      <c r="AD25" s="2">
        <v>34.125</v>
      </c>
      <c r="AE25" s="8">
        <v>38</v>
      </c>
      <c r="AF25" s="7">
        <v>184957</v>
      </c>
      <c r="AG25" s="2">
        <v>8</v>
      </c>
      <c r="AH25" s="2">
        <v>0</v>
      </c>
      <c r="AI25" s="2">
        <v>0</v>
      </c>
      <c r="AJ25" s="8">
        <v>0</v>
      </c>
      <c r="AK25" s="25">
        <v>6.9999845795999995</v>
      </c>
      <c r="AL25" s="26">
        <v>-0.358431</v>
      </c>
      <c r="AM25" s="26">
        <v>0.36900100000000002</v>
      </c>
      <c r="AN25" s="27">
        <v>0.5</v>
      </c>
      <c r="AO25" s="25">
        <v>3.0000029254</v>
      </c>
      <c r="AP25" s="26">
        <v>-1.1441399999999999</v>
      </c>
      <c r="AQ25" s="26">
        <v>0.56080399999999997</v>
      </c>
      <c r="AR25" s="27">
        <v>9.1999999999999998E-2</v>
      </c>
      <c r="AS25" s="25">
        <v>3.9999959370000004</v>
      </c>
      <c r="AT25" s="26">
        <v>0.26044200000000001</v>
      </c>
      <c r="AU25" s="26">
        <v>0.49232300000000001</v>
      </c>
      <c r="AV25" s="27">
        <v>0.6</v>
      </c>
    </row>
    <row r="26" spans="1:48">
      <c r="A26" s="7" t="s">
        <v>95</v>
      </c>
      <c r="B26" s="2">
        <v>15</v>
      </c>
      <c r="C26" s="2">
        <v>89670144</v>
      </c>
      <c r="D26" s="2" t="s">
        <v>58</v>
      </c>
      <c r="E26" s="2" t="s">
        <v>35</v>
      </c>
      <c r="F26" s="2" t="s">
        <v>27</v>
      </c>
      <c r="G26" s="2" t="s">
        <v>28</v>
      </c>
      <c r="H26" s="2" t="s">
        <v>29</v>
      </c>
      <c r="I26" s="2">
        <v>24.2</v>
      </c>
      <c r="J26" s="2" t="s">
        <v>30</v>
      </c>
      <c r="K26" s="3">
        <v>1.9999999999999999E-6</v>
      </c>
      <c r="L26" s="2" t="s">
        <v>43</v>
      </c>
      <c r="M26" s="13">
        <v>145</v>
      </c>
      <c r="N26" s="2" t="s">
        <v>96</v>
      </c>
      <c r="O26" s="2" t="s">
        <v>33</v>
      </c>
      <c r="P26" s="2" t="s">
        <v>33</v>
      </c>
      <c r="Q26" s="8" t="s">
        <v>56</v>
      </c>
      <c r="R26" s="7">
        <v>48</v>
      </c>
      <c r="S26" s="2">
        <v>16</v>
      </c>
      <c r="T26" s="2">
        <v>19.241501603471001</v>
      </c>
      <c r="U26" s="2">
        <v>90</v>
      </c>
      <c r="V26" s="2">
        <v>9</v>
      </c>
      <c r="W26" s="2">
        <v>49.061686474250102</v>
      </c>
      <c r="X26" s="2">
        <v>50</v>
      </c>
      <c r="Y26" s="8">
        <v>0</v>
      </c>
      <c r="Z26" s="7">
        <v>53</v>
      </c>
      <c r="AA26" s="2">
        <v>53</v>
      </c>
      <c r="AB26" s="2">
        <v>53</v>
      </c>
      <c r="AC26" s="2">
        <v>47</v>
      </c>
      <c r="AD26" s="2">
        <v>47</v>
      </c>
      <c r="AE26" s="8">
        <v>47</v>
      </c>
      <c r="AF26" s="7">
        <v>184964</v>
      </c>
      <c r="AG26" s="2">
        <v>1</v>
      </c>
      <c r="AH26" s="2">
        <v>0</v>
      </c>
      <c r="AI26" s="2">
        <v>0</v>
      </c>
      <c r="AJ26" s="8">
        <v>0</v>
      </c>
      <c r="AK26" s="25">
        <v>0.99999884991999999</v>
      </c>
      <c r="AL26" s="26">
        <v>-0.94281599999999999</v>
      </c>
      <c r="AM26" s="26">
        <v>0.97622699999999996</v>
      </c>
      <c r="AN26" s="27">
        <v>0.27</v>
      </c>
      <c r="AO26" s="25">
        <v>0.99999962088000005</v>
      </c>
      <c r="AP26" s="26">
        <v>-0.94692100000000001</v>
      </c>
      <c r="AQ26" s="26">
        <v>0.971306</v>
      </c>
      <c r="AR26" s="27">
        <v>0.26</v>
      </c>
      <c r="AS26" s="25">
        <v>0</v>
      </c>
      <c r="AT26" s="26">
        <v>0</v>
      </c>
      <c r="AU26" s="26" t="s">
        <v>123</v>
      </c>
      <c r="AV26" s="27">
        <v>1</v>
      </c>
    </row>
    <row r="27" spans="1:48">
      <c r="A27" s="7" t="s">
        <v>97</v>
      </c>
      <c r="B27" s="2">
        <v>15</v>
      </c>
      <c r="C27" s="2">
        <v>89670227</v>
      </c>
      <c r="D27" s="2" t="s">
        <v>98</v>
      </c>
      <c r="E27" s="2" t="s">
        <v>26</v>
      </c>
      <c r="F27" s="2" t="s">
        <v>27</v>
      </c>
      <c r="G27" s="2" t="s">
        <v>28</v>
      </c>
      <c r="H27" s="2" t="s">
        <v>29</v>
      </c>
      <c r="I27" s="2">
        <v>30</v>
      </c>
      <c r="J27" s="2" t="s">
        <v>42</v>
      </c>
      <c r="K27" s="3">
        <v>2.5000000000000001E-5</v>
      </c>
      <c r="L27" s="2" t="s">
        <v>77</v>
      </c>
      <c r="M27" s="13" t="s">
        <v>99</v>
      </c>
      <c r="N27" s="2" t="s">
        <v>100</v>
      </c>
      <c r="O27" s="2" t="s">
        <v>33</v>
      </c>
      <c r="P27" s="2" t="s">
        <v>33</v>
      </c>
      <c r="Q27" s="8" t="s">
        <v>56</v>
      </c>
      <c r="R27" s="7">
        <v>49</v>
      </c>
      <c r="S27" s="2">
        <v>14</v>
      </c>
      <c r="T27" s="2">
        <v>18.983577222626501</v>
      </c>
      <c r="U27" s="2">
        <v>78</v>
      </c>
      <c r="V27" s="2">
        <v>0</v>
      </c>
      <c r="W27" s="2">
        <v>49.013603902228702</v>
      </c>
      <c r="X27" s="2">
        <v>50</v>
      </c>
      <c r="Y27" s="8">
        <v>0.14285714285714299</v>
      </c>
      <c r="Z27" s="7">
        <v>31</v>
      </c>
      <c r="AA27" s="2">
        <v>53.571428571428598</v>
      </c>
      <c r="AB27" s="2">
        <v>78</v>
      </c>
      <c r="AC27" s="2">
        <v>27</v>
      </c>
      <c r="AD27" s="2">
        <v>43.142857142857103</v>
      </c>
      <c r="AE27" s="8">
        <v>49</v>
      </c>
      <c r="AF27" s="7">
        <v>184955</v>
      </c>
      <c r="AG27" s="2">
        <v>6</v>
      </c>
      <c r="AH27" s="2">
        <v>0</v>
      </c>
      <c r="AI27" s="2">
        <v>4</v>
      </c>
      <c r="AJ27" s="8">
        <v>2.1625712972724571E-5</v>
      </c>
      <c r="AK27" s="25">
        <v>7.0003899207999991</v>
      </c>
      <c r="AL27" s="26">
        <v>-0.33167999999999997</v>
      </c>
      <c r="AM27" s="26">
        <v>0.36899399999999999</v>
      </c>
      <c r="AN27" s="27">
        <v>0.42</v>
      </c>
      <c r="AO27" s="25">
        <v>3.0002466910000001</v>
      </c>
      <c r="AP27" s="26">
        <v>-0.34676299999999999</v>
      </c>
      <c r="AQ27" s="26">
        <v>0.56083099999999997</v>
      </c>
      <c r="AR27" s="27">
        <v>0.55000000000000004</v>
      </c>
      <c r="AS27" s="25">
        <v>4.0001447556</v>
      </c>
      <c r="AT27" s="26">
        <v>-0.22069800000000001</v>
      </c>
      <c r="AU27" s="26">
        <v>0.49227399999999999</v>
      </c>
      <c r="AV27" s="27">
        <v>0.67</v>
      </c>
    </row>
    <row r="28" spans="1:48">
      <c r="A28" s="7" t="s">
        <v>101</v>
      </c>
      <c r="B28" s="2">
        <v>15</v>
      </c>
      <c r="C28" s="2">
        <v>89671488</v>
      </c>
      <c r="D28" s="2" t="s">
        <v>54</v>
      </c>
      <c r="E28" s="2" t="s">
        <v>50</v>
      </c>
      <c r="F28" s="2" t="s">
        <v>27</v>
      </c>
      <c r="G28" s="2" t="s">
        <v>28</v>
      </c>
      <c r="H28" s="2" t="s">
        <v>29</v>
      </c>
      <c r="I28" s="2">
        <v>32</v>
      </c>
      <c r="J28" s="2" t="s">
        <v>42</v>
      </c>
      <c r="K28" s="3">
        <v>6.9999999999999999E-6</v>
      </c>
      <c r="L28" s="2" t="s">
        <v>43</v>
      </c>
      <c r="M28" s="13">
        <v>109</v>
      </c>
      <c r="N28" s="2" t="s">
        <v>83</v>
      </c>
      <c r="O28" s="2" t="s">
        <v>33</v>
      </c>
      <c r="P28" s="2" t="s">
        <v>33</v>
      </c>
      <c r="Q28" s="8" t="s">
        <v>56</v>
      </c>
      <c r="R28" s="7">
        <v>49</v>
      </c>
      <c r="S28" s="2">
        <v>5</v>
      </c>
      <c r="T28" s="2">
        <v>17.258371735791101</v>
      </c>
      <c r="U28" s="2">
        <v>66</v>
      </c>
      <c r="V28" s="2">
        <v>0</v>
      </c>
      <c r="W28" s="2">
        <v>48.0214406985205</v>
      </c>
      <c r="X28" s="2">
        <v>55</v>
      </c>
      <c r="Y28" s="8">
        <v>0</v>
      </c>
      <c r="Z28" s="7">
        <v>23</v>
      </c>
      <c r="AA28" s="2">
        <v>32.6666666666667</v>
      </c>
      <c r="AB28" s="2">
        <v>43</v>
      </c>
      <c r="AC28" s="2">
        <v>37</v>
      </c>
      <c r="AD28" s="2">
        <v>41.6666666666667</v>
      </c>
      <c r="AE28" s="8">
        <v>47</v>
      </c>
      <c r="AF28" s="7">
        <v>184887</v>
      </c>
      <c r="AG28" s="2">
        <v>3</v>
      </c>
      <c r="AH28" s="2">
        <v>0</v>
      </c>
      <c r="AI28" s="2">
        <v>75</v>
      </c>
      <c r="AJ28" s="8">
        <v>4.0548211823858568E-4</v>
      </c>
      <c r="AK28" s="25">
        <v>3.0011499297199999</v>
      </c>
      <c r="AL28" s="26">
        <v>-0.11234</v>
      </c>
      <c r="AM28" s="26">
        <v>0.56362800000000002</v>
      </c>
      <c r="AN28" s="27">
        <v>0.6</v>
      </c>
      <c r="AO28" s="25">
        <v>1.00070247836</v>
      </c>
      <c r="AP28" s="26">
        <v>0.58350599999999997</v>
      </c>
      <c r="AQ28" s="26">
        <v>0.97131999999999996</v>
      </c>
      <c r="AR28" s="27">
        <v>0.77</v>
      </c>
      <c r="AS28" s="25">
        <v>2.0004526920000001</v>
      </c>
      <c r="AT28" s="26">
        <v>-0.57997799999999999</v>
      </c>
      <c r="AU28" s="26">
        <v>0.69615099999999996</v>
      </c>
      <c r="AV28" s="27">
        <v>0.38</v>
      </c>
    </row>
    <row r="29" spans="1:48">
      <c r="A29" s="7" t="s">
        <v>102</v>
      </c>
      <c r="B29" s="2">
        <v>15</v>
      </c>
      <c r="C29" s="2">
        <v>89671494</v>
      </c>
      <c r="D29" s="2" t="s">
        <v>35</v>
      </c>
      <c r="E29" s="2" t="s">
        <v>25</v>
      </c>
      <c r="F29" s="2" t="s">
        <v>27</v>
      </c>
      <c r="G29" s="2" t="s">
        <v>28</v>
      </c>
      <c r="H29" s="2" t="s">
        <v>29</v>
      </c>
      <c r="I29" s="2">
        <v>38</v>
      </c>
      <c r="J29" s="2" t="s">
        <v>30</v>
      </c>
      <c r="K29" s="3">
        <v>5.0000000000000004E-6</v>
      </c>
      <c r="L29" s="2" t="s">
        <v>51</v>
      </c>
      <c r="M29" s="13">
        <v>107</v>
      </c>
      <c r="N29" s="2" t="s">
        <v>38</v>
      </c>
      <c r="O29" s="2" t="s">
        <v>33</v>
      </c>
      <c r="P29" s="2" t="s">
        <v>33</v>
      </c>
      <c r="Q29" s="8" t="s">
        <v>56</v>
      </c>
      <c r="R29" s="7">
        <v>41</v>
      </c>
      <c r="S29" s="2">
        <v>6</v>
      </c>
      <c r="T29" s="2">
        <v>17.3282291750883</v>
      </c>
      <c r="U29" s="2">
        <v>50</v>
      </c>
      <c r="V29" s="2">
        <v>0</v>
      </c>
      <c r="W29" s="2">
        <v>48.383399358611598</v>
      </c>
      <c r="X29" s="2">
        <v>50</v>
      </c>
      <c r="Y29" s="8">
        <v>0</v>
      </c>
      <c r="Z29" s="7">
        <v>32</v>
      </c>
      <c r="AA29" s="2">
        <v>32</v>
      </c>
      <c r="AB29" s="2">
        <v>32</v>
      </c>
      <c r="AC29" s="2">
        <v>40</v>
      </c>
      <c r="AD29" s="2">
        <v>40</v>
      </c>
      <c r="AE29" s="8">
        <v>40</v>
      </c>
      <c r="AF29" s="7">
        <v>184954</v>
      </c>
      <c r="AG29" s="2">
        <v>1</v>
      </c>
      <c r="AH29" s="2">
        <v>0</v>
      </c>
      <c r="AI29" s="2">
        <v>10</v>
      </c>
      <c r="AJ29" s="8">
        <v>5.4064282431811421E-5</v>
      </c>
      <c r="AK29" s="25">
        <v>1.0000983427600001</v>
      </c>
      <c r="AL29" s="26">
        <v>0.37230799999999997</v>
      </c>
      <c r="AM29" s="26">
        <v>0.97623700000000002</v>
      </c>
      <c r="AN29" s="27">
        <v>0.66</v>
      </c>
      <c r="AO29" s="25">
        <v>1.00007071918</v>
      </c>
      <c r="AP29" s="26">
        <v>0.49867099999999998</v>
      </c>
      <c r="AQ29" s="26">
        <v>0.97132300000000005</v>
      </c>
      <c r="AR29" s="27">
        <v>0.53</v>
      </c>
      <c r="AS29" s="25">
        <v>2.9905428378000003E-5</v>
      </c>
      <c r="AT29" s="26">
        <v>0</v>
      </c>
      <c r="AU29" s="26" t="s">
        <v>123</v>
      </c>
      <c r="AV29" s="27">
        <v>1</v>
      </c>
    </row>
    <row r="30" spans="1:48">
      <c r="A30" s="7" t="s">
        <v>103</v>
      </c>
      <c r="B30" s="2">
        <v>15</v>
      </c>
      <c r="C30" s="2">
        <v>89671538</v>
      </c>
      <c r="D30" s="2" t="s">
        <v>35</v>
      </c>
      <c r="E30" s="2" t="s">
        <v>50</v>
      </c>
      <c r="F30" s="2" t="s">
        <v>27</v>
      </c>
      <c r="G30" s="2" t="s">
        <v>28</v>
      </c>
      <c r="H30" s="2" t="s">
        <v>29</v>
      </c>
      <c r="I30" s="2">
        <v>36</v>
      </c>
      <c r="J30" s="2" t="s">
        <v>30</v>
      </c>
      <c r="K30" s="2">
        <v>1.27E-4</v>
      </c>
      <c r="L30" s="2" t="s">
        <v>51</v>
      </c>
      <c r="M30" s="13">
        <v>93</v>
      </c>
      <c r="N30" s="2" t="s">
        <v>67</v>
      </c>
      <c r="O30" s="2" t="s">
        <v>33</v>
      </c>
      <c r="P30" s="2" t="s">
        <v>33</v>
      </c>
      <c r="Q30" s="8" t="s">
        <v>56</v>
      </c>
      <c r="R30" s="7">
        <v>53</v>
      </c>
      <c r="S30" s="2">
        <v>10</v>
      </c>
      <c r="T30" s="2">
        <v>17.467561376559701</v>
      </c>
      <c r="U30" s="2">
        <v>99</v>
      </c>
      <c r="V30" s="2">
        <v>0</v>
      </c>
      <c r="W30" s="2">
        <v>48.593618454739001</v>
      </c>
      <c r="X30" s="2">
        <v>50</v>
      </c>
      <c r="Y30" s="8">
        <v>0</v>
      </c>
      <c r="Z30" s="7">
        <v>21</v>
      </c>
      <c r="AA30" s="2">
        <v>41.979591836734699</v>
      </c>
      <c r="AB30" s="2">
        <v>99</v>
      </c>
      <c r="AC30" s="2">
        <v>25</v>
      </c>
      <c r="AD30" s="2">
        <v>42.836734693877602</v>
      </c>
      <c r="AE30" s="8">
        <v>50</v>
      </c>
      <c r="AF30" s="7">
        <v>184914</v>
      </c>
      <c r="AG30" s="2">
        <v>48</v>
      </c>
      <c r="AH30" s="2">
        <v>0</v>
      </c>
      <c r="AI30" s="2">
        <v>3</v>
      </c>
      <c r="AJ30" s="8">
        <v>1.6219284729543428E-5</v>
      </c>
      <c r="AK30" s="25">
        <v>49.000592192000006</v>
      </c>
      <c r="AL30" s="26">
        <v>-0.18585699999999999</v>
      </c>
      <c r="AM30" s="26">
        <v>0.139486</v>
      </c>
      <c r="AN30" s="27">
        <v>0.2</v>
      </c>
      <c r="AO30" s="25">
        <v>29.000184018000002</v>
      </c>
      <c r="AP30" s="26">
        <v>-0.41061300000000001</v>
      </c>
      <c r="AQ30" s="26">
        <v>0.18040400000000001</v>
      </c>
      <c r="AR30" s="27">
        <v>1.9E-2</v>
      </c>
      <c r="AS30" s="25">
        <v>20.000558424000001</v>
      </c>
      <c r="AT30" s="26">
        <v>0.119646</v>
      </c>
      <c r="AU30" s="26">
        <v>0.22017800000000001</v>
      </c>
      <c r="AV30" s="27">
        <v>0.64</v>
      </c>
    </row>
    <row r="31" spans="1:48">
      <c r="A31" s="7" t="s">
        <v>104</v>
      </c>
      <c r="B31" s="2">
        <v>15</v>
      </c>
      <c r="C31" s="2">
        <v>89671566</v>
      </c>
      <c r="D31" s="2" t="s">
        <v>25</v>
      </c>
      <c r="E31" s="2" t="s">
        <v>35</v>
      </c>
      <c r="F31" s="2" t="s">
        <v>27</v>
      </c>
      <c r="G31" s="2" t="s">
        <v>28</v>
      </c>
      <c r="H31" s="2" t="s">
        <v>29</v>
      </c>
      <c r="I31" s="2">
        <v>29.4</v>
      </c>
      <c r="J31" s="2" t="s">
        <v>30</v>
      </c>
      <c r="K31" s="3">
        <v>1.9999999999999999E-6</v>
      </c>
      <c r="L31" s="2" t="s">
        <v>69</v>
      </c>
      <c r="M31" s="13" t="s">
        <v>33</v>
      </c>
      <c r="N31" s="2" t="s">
        <v>33</v>
      </c>
      <c r="O31" s="2" t="s">
        <v>33</v>
      </c>
      <c r="P31" s="2" t="s">
        <v>33</v>
      </c>
      <c r="Q31" s="8" t="s">
        <v>39</v>
      </c>
      <c r="R31" s="7">
        <v>42</v>
      </c>
      <c r="S31" s="2">
        <v>6</v>
      </c>
      <c r="T31" s="2">
        <v>17.327647074675902</v>
      </c>
      <c r="U31" s="2">
        <v>45</v>
      </c>
      <c r="V31" s="2">
        <v>0</v>
      </c>
      <c r="W31" s="2">
        <v>48.401692403050603</v>
      </c>
      <c r="X31" s="2">
        <v>51</v>
      </c>
      <c r="Y31" s="8">
        <v>0</v>
      </c>
      <c r="Z31" s="7">
        <v>22</v>
      </c>
      <c r="AA31" s="2">
        <v>22</v>
      </c>
      <c r="AB31" s="2">
        <v>22</v>
      </c>
      <c r="AC31" s="2">
        <v>39</v>
      </c>
      <c r="AD31" s="2">
        <v>39</v>
      </c>
      <c r="AE31" s="8">
        <v>39</v>
      </c>
      <c r="AF31" s="7">
        <v>184955</v>
      </c>
      <c r="AG31" s="2">
        <v>1</v>
      </c>
      <c r="AH31" s="2">
        <v>0</v>
      </c>
      <c r="AI31" s="2">
        <v>9</v>
      </c>
      <c r="AJ31" s="8">
        <v>4.8657854188630281E-5</v>
      </c>
      <c r="AK31" s="25">
        <v>1.0000393840399999</v>
      </c>
      <c r="AL31" s="26">
        <v>0.34874500000000003</v>
      </c>
      <c r="AM31" s="26">
        <v>0.97625700000000004</v>
      </c>
      <c r="AN31" s="27">
        <v>0.78</v>
      </c>
      <c r="AO31" s="25">
        <v>1.0000158719200001</v>
      </c>
      <c r="AP31" s="26">
        <v>3.9213499999999998E-2</v>
      </c>
      <c r="AQ31" s="26">
        <v>0.97136100000000003</v>
      </c>
      <c r="AR31" s="27">
        <v>0.92</v>
      </c>
      <c r="AS31" s="25">
        <v>2.4921328109999999E-5</v>
      </c>
      <c r="AT31" s="26">
        <v>0</v>
      </c>
      <c r="AU31" s="26" t="s">
        <v>123</v>
      </c>
      <c r="AV31" s="27">
        <v>1</v>
      </c>
    </row>
    <row r="32" spans="1:48">
      <c r="A32" s="7" t="s">
        <v>105</v>
      </c>
      <c r="B32" s="2">
        <v>15</v>
      </c>
      <c r="C32" s="2">
        <v>89673233</v>
      </c>
      <c r="D32" s="2" t="s">
        <v>106</v>
      </c>
      <c r="E32" s="2" t="s">
        <v>50</v>
      </c>
      <c r="F32" s="2" t="s">
        <v>27</v>
      </c>
      <c r="G32" s="2" t="s">
        <v>28</v>
      </c>
      <c r="H32" s="2" t="s">
        <v>29</v>
      </c>
      <c r="I32" s="2">
        <v>27.3</v>
      </c>
      <c r="J32" s="2" t="s">
        <v>30</v>
      </c>
      <c r="K32" s="3">
        <v>1.9999999999999999E-6</v>
      </c>
      <c r="L32" s="2" t="s">
        <v>43</v>
      </c>
      <c r="M32" s="13">
        <v>76</v>
      </c>
      <c r="N32" s="2" t="s">
        <v>107</v>
      </c>
      <c r="O32" s="2" t="s">
        <v>33</v>
      </c>
      <c r="P32" s="2" t="s">
        <v>33</v>
      </c>
      <c r="Q32" s="8" t="s">
        <v>56</v>
      </c>
      <c r="R32" s="7">
        <v>42</v>
      </c>
      <c r="S32" s="2">
        <v>10</v>
      </c>
      <c r="T32" s="2">
        <v>17.401525318672999</v>
      </c>
      <c r="U32" s="2">
        <v>70</v>
      </c>
      <c r="V32" s="2">
        <v>0</v>
      </c>
      <c r="W32" s="2">
        <v>48.581582989732397</v>
      </c>
      <c r="X32" s="2">
        <v>54</v>
      </c>
      <c r="Y32" s="8">
        <v>0</v>
      </c>
      <c r="Z32" s="7">
        <v>50</v>
      </c>
      <c r="AA32" s="2">
        <v>50</v>
      </c>
      <c r="AB32" s="2">
        <v>50</v>
      </c>
      <c r="AC32" s="2">
        <v>42</v>
      </c>
      <c r="AD32" s="2">
        <v>42</v>
      </c>
      <c r="AE32" s="8">
        <v>42</v>
      </c>
      <c r="AF32" s="7">
        <v>184961</v>
      </c>
      <c r="AG32" s="2">
        <v>1</v>
      </c>
      <c r="AH32" s="2">
        <v>0</v>
      </c>
      <c r="AI32" s="2">
        <v>3</v>
      </c>
      <c r="AJ32" s="8">
        <v>1.6219284729543428E-5</v>
      </c>
      <c r="AK32" s="25">
        <v>1.0000135896</v>
      </c>
      <c r="AL32" s="26">
        <v>1.57965</v>
      </c>
      <c r="AM32" s="26">
        <v>0.97624299999999997</v>
      </c>
      <c r="AN32" s="27">
        <v>0.13</v>
      </c>
      <c r="AO32" s="25">
        <v>1.0000097777800001</v>
      </c>
      <c r="AP32" s="26">
        <v>1.5456099999999999</v>
      </c>
      <c r="AQ32" s="26">
        <v>0.971333</v>
      </c>
      <c r="AR32" s="27">
        <v>0.19</v>
      </c>
      <c r="AS32" s="25">
        <v>4.9840506617999997E-6</v>
      </c>
      <c r="AT32" s="26">
        <v>0</v>
      </c>
      <c r="AU32" s="26" t="s">
        <v>123</v>
      </c>
      <c r="AV32" s="27">
        <v>1</v>
      </c>
    </row>
    <row r="33" spans="1:48">
      <c r="A33" s="7" t="s">
        <v>108</v>
      </c>
      <c r="B33" s="2">
        <v>15</v>
      </c>
      <c r="C33" s="2">
        <v>89673409</v>
      </c>
      <c r="D33" s="2" t="s">
        <v>109</v>
      </c>
      <c r="E33" s="2" t="s">
        <v>26</v>
      </c>
      <c r="F33" s="2" t="s">
        <v>27</v>
      </c>
      <c r="G33" s="2" t="s">
        <v>28</v>
      </c>
      <c r="H33" s="2" t="s">
        <v>29</v>
      </c>
      <c r="I33" s="2">
        <v>24</v>
      </c>
      <c r="J33" s="2" t="s">
        <v>42</v>
      </c>
      <c r="K33" s="3">
        <v>1.5E-5</v>
      </c>
      <c r="L33" s="2" t="s">
        <v>110</v>
      </c>
      <c r="M33" s="13" t="s">
        <v>111</v>
      </c>
      <c r="N33" s="2" t="s">
        <v>33</v>
      </c>
      <c r="O33" s="2" t="s">
        <v>33</v>
      </c>
      <c r="P33" s="2" t="s">
        <v>33</v>
      </c>
      <c r="Q33" s="8" t="s">
        <v>39</v>
      </c>
      <c r="R33" s="7">
        <v>50</v>
      </c>
      <c r="S33" s="2">
        <v>5</v>
      </c>
      <c r="T33" s="2">
        <v>17.3133209367505</v>
      </c>
      <c r="U33" s="2">
        <v>47</v>
      </c>
      <c r="V33" s="2">
        <v>0</v>
      </c>
      <c r="W33" s="2">
        <v>48.235513514970201</v>
      </c>
      <c r="X33" s="2">
        <v>50</v>
      </c>
      <c r="Y33" s="8">
        <v>0</v>
      </c>
      <c r="Z33" s="7">
        <v>21</v>
      </c>
      <c r="AA33" s="2">
        <v>31.1666666666667</v>
      </c>
      <c r="AB33" s="2">
        <v>39</v>
      </c>
      <c r="AC33" s="2">
        <v>32</v>
      </c>
      <c r="AD33" s="2">
        <v>38.3333333333333</v>
      </c>
      <c r="AE33" s="8">
        <v>43</v>
      </c>
      <c r="AF33" s="7">
        <v>184935</v>
      </c>
      <c r="AG33" s="2">
        <v>6</v>
      </c>
      <c r="AH33" s="2">
        <v>0</v>
      </c>
      <c r="AI33" s="2">
        <v>24</v>
      </c>
      <c r="AJ33" s="8">
        <v>1.2975427783634743E-4</v>
      </c>
      <c r="AK33" s="25">
        <v>6.0007448231999998</v>
      </c>
      <c r="AL33" s="26">
        <v>0.192135</v>
      </c>
      <c r="AM33" s="26">
        <v>0.39855400000000002</v>
      </c>
      <c r="AN33" s="27">
        <v>0.62</v>
      </c>
      <c r="AO33" s="25">
        <v>5.0004246941999995</v>
      </c>
      <c r="AP33" s="26">
        <v>-7.2099299999999998E-3</v>
      </c>
      <c r="AQ33" s="26">
        <v>0.43440600000000001</v>
      </c>
      <c r="AR33" s="27">
        <v>0.95</v>
      </c>
      <c r="AS33" s="25">
        <v>1.00032886548</v>
      </c>
      <c r="AT33" s="26">
        <v>0.65477099999999999</v>
      </c>
      <c r="AU33" s="26">
        <v>0.98450599999999999</v>
      </c>
      <c r="AV33" s="27">
        <v>0.47</v>
      </c>
    </row>
    <row r="34" spans="1:48">
      <c r="A34" s="7" t="s">
        <v>124</v>
      </c>
      <c r="B34" s="2">
        <v>19</v>
      </c>
      <c r="C34" s="2">
        <v>4504478</v>
      </c>
      <c r="D34" s="2" t="s">
        <v>50</v>
      </c>
      <c r="E34" s="2" t="s">
        <v>25</v>
      </c>
      <c r="F34" s="2" t="s">
        <v>27</v>
      </c>
      <c r="G34" s="2" t="s">
        <v>121</v>
      </c>
      <c r="H34" s="2" t="s">
        <v>122</v>
      </c>
      <c r="I34" s="2">
        <v>36</v>
      </c>
      <c r="J34" s="2" t="s">
        <v>42</v>
      </c>
      <c r="K34" s="3">
        <v>1.9999999999999999E-6</v>
      </c>
      <c r="L34" s="2" t="s">
        <v>51</v>
      </c>
      <c r="M34" s="13">
        <v>1352</v>
      </c>
      <c r="N34" s="2" t="s">
        <v>125</v>
      </c>
      <c r="O34" s="2" t="s">
        <v>33</v>
      </c>
      <c r="P34" s="2" t="s">
        <v>33</v>
      </c>
      <c r="Q34" s="8" t="s">
        <v>39</v>
      </c>
      <c r="R34" s="7">
        <v>47</v>
      </c>
      <c r="S34" s="2">
        <v>10</v>
      </c>
      <c r="T34" s="2">
        <v>17.750769396609801</v>
      </c>
      <c r="U34" s="2">
        <v>126</v>
      </c>
      <c r="V34" s="2">
        <v>5</v>
      </c>
      <c r="W34" s="2">
        <v>48.703317433368397</v>
      </c>
      <c r="X34" s="2">
        <v>51</v>
      </c>
      <c r="Y34" s="8">
        <v>0</v>
      </c>
      <c r="Z34" s="7">
        <v>103</v>
      </c>
      <c r="AA34" s="2">
        <v>103</v>
      </c>
      <c r="AB34" s="2">
        <v>103</v>
      </c>
      <c r="AC34" s="2">
        <v>41</v>
      </c>
      <c r="AD34" s="2">
        <v>41</v>
      </c>
      <c r="AE34" s="8">
        <v>41</v>
      </c>
      <c r="AF34" s="7">
        <v>184934</v>
      </c>
      <c r="AG34" s="2">
        <v>1</v>
      </c>
      <c r="AH34" s="2">
        <v>0</v>
      </c>
      <c r="AI34" s="2">
        <v>30</v>
      </c>
      <c r="AJ34" s="8">
        <f t="shared" ref="AJ34:AJ65" si="0">AI34/184965</f>
        <v>1.6219284729543428E-4</v>
      </c>
      <c r="AK34" s="25">
        <v>1.00014993164</v>
      </c>
      <c r="AL34" s="26">
        <v>3.4562299999999997E-2</v>
      </c>
      <c r="AM34" s="26">
        <v>0.97598499999999999</v>
      </c>
      <c r="AN34" s="27">
        <v>0.89</v>
      </c>
      <c r="AO34" s="25">
        <v>1.0000788447</v>
      </c>
      <c r="AP34" s="26">
        <v>7.5420899999999999E-2</v>
      </c>
      <c r="AQ34" s="26">
        <v>0.970947</v>
      </c>
      <c r="AR34" s="27">
        <v>0.76</v>
      </c>
      <c r="AS34" s="25">
        <v>6.9787159637999991E-5</v>
      </c>
      <c r="AT34" s="26">
        <v>0</v>
      </c>
      <c r="AU34" s="26" t="s">
        <v>123</v>
      </c>
      <c r="AV34" s="27">
        <v>1</v>
      </c>
    </row>
    <row r="35" spans="1:48">
      <c r="A35" s="7" t="s">
        <v>126</v>
      </c>
      <c r="B35" s="2">
        <v>19</v>
      </c>
      <c r="C35" s="2">
        <v>4504539</v>
      </c>
      <c r="D35" s="2" t="s">
        <v>35</v>
      </c>
      <c r="E35" s="2" t="s">
        <v>50</v>
      </c>
      <c r="F35" s="2" t="s">
        <v>27</v>
      </c>
      <c r="G35" s="2" t="s">
        <v>121</v>
      </c>
      <c r="H35" s="2" t="s">
        <v>122</v>
      </c>
      <c r="I35" s="2">
        <v>36</v>
      </c>
      <c r="J35" s="2" t="s">
        <v>30</v>
      </c>
      <c r="K35" s="3">
        <v>6.2000000000000003E-5</v>
      </c>
      <c r="L35" s="2" t="s">
        <v>51</v>
      </c>
      <c r="M35" s="13">
        <v>1332</v>
      </c>
      <c r="N35" s="2" t="s">
        <v>52</v>
      </c>
      <c r="O35" s="2" t="s">
        <v>33</v>
      </c>
      <c r="P35" s="2" t="s">
        <v>33</v>
      </c>
      <c r="Q35" s="8" t="s">
        <v>39</v>
      </c>
      <c r="R35" s="7">
        <v>48</v>
      </c>
      <c r="S35" s="2">
        <v>10</v>
      </c>
      <c r="T35" s="2">
        <v>17.839415743660201</v>
      </c>
      <c r="U35" s="2">
        <v>178</v>
      </c>
      <c r="V35" s="2">
        <v>5</v>
      </c>
      <c r="W35" s="2">
        <v>48.702870078421903</v>
      </c>
      <c r="X35" s="2">
        <v>57</v>
      </c>
      <c r="Y35" s="8">
        <v>0</v>
      </c>
      <c r="Z35" s="7">
        <v>46</v>
      </c>
      <c r="AA35" s="2">
        <v>69.818181818181799</v>
      </c>
      <c r="AB35" s="2">
        <v>100</v>
      </c>
      <c r="AC35" s="2">
        <v>30</v>
      </c>
      <c r="AD35" s="2">
        <v>37.954545454545503</v>
      </c>
      <c r="AE35" s="8">
        <v>44</v>
      </c>
      <c r="AF35" s="7">
        <v>184914</v>
      </c>
      <c r="AG35" s="2">
        <v>21</v>
      </c>
      <c r="AH35" s="2">
        <v>0</v>
      </c>
      <c r="AI35" s="2">
        <v>30</v>
      </c>
      <c r="AJ35" s="8">
        <f t="shared" si="0"/>
        <v>1.6219284729543428E-4</v>
      </c>
      <c r="AK35" s="25">
        <v>22.003725946799999</v>
      </c>
      <c r="AL35" s="26">
        <v>-0.11213099999999999</v>
      </c>
      <c r="AM35" s="26">
        <v>0.20813400000000001</v>
      </c>
      <c r="AN35" s="27">
        <v>0.54</v>
      </c>
      <c r="AO35" s="25">
        <v>12.002002454000001</v>
      </c>
      <c r="AP35" s="26">
        <v>0.170875</v>
      </c>
      <c r="AQ35" s="26">
        <v>0.28048099999999998</v>
      </c>
      <c r="AR35" s="27">
        <v>0.54</v>
      </c>
      <c r="AS35" s="25">
        <v>10.0017508626</v>
      </c>
      <c r="AT35" s="26">
        <v>-0.44580500000000001</v>
      </c>
      <c r="AU35" s="26">
        <v>0.31136399999999997</v>
      </c>
      <c r="AV35" s="27">
        <v>0.16</v>
      </c>
    </row>
    <row r="36" spans="1:48">
      <c r="A36" s="7" t="s">
        <v>127</v>
      </c>
      <c r="B36" s="2">
        <v>19</v>
      </c>
      <c r="C36" s="2">
        <v>4504596</v>
      </c>
      <c r="D36" s="2" t="s">
        <v>26</v>
      </c>
      <c r="E36" s="2" t="s">
        <v>128</v>
      </c>
      <c r="F36" s="2" t="s">
        <v>27</v>
      </c>
      <c r="G36" s="2" t="s">
        <v>121</v>
      </c>
      <c r="H36" s="2" t="s">
        <v>122</v>
      </c>
      <c r="I36" s="2">
        <v>24.4</v>
      </c>
      <c r="J36" s="2" t="s">
        <v>42</v>
      </c>
      <c r="K36" s="2">
        <v>1.3200000000000001E-4</v>
      </c>
      <c r="L36" s="2" t="s">
        <v>37</v>
      </c>
      <c r="M36" s="13" t="s">
        <v>129</v>
      </c>
      <c r="N36" s="2" t="s">
        <v>130</v>
      </c>
      <c r="O36" s="2" t="s">
        <v>33</v>
      </c>
      <c r="P36" s="2" t="s">
        <v>33</v>
      </c>
      <c r="Q36" s="8" t="s">
        <v>39</v>
      </c>
      <c r="R36" s="7">
        <v>45</v>
      </c>
      <c r="S36" s="2">
        <v>10</v>
      </c>
      <c r="T36" s="2">
        <v>17.868396798447701</v>
      </c>
      <c r="U36" s="2">
        <v>178</v>
      </c>
      <c r="V36" s="2">
        <v>5</v>
      </c>
      <c r="W36" s="2">
        <v>48.701641199773597</v>
      </c>
      <c r="X36" s="2">
        <v>57</v>
      </c>
      <c r="Y36" s="8">
        <v>4.1666666666666699E-2</v>
      </c>
      <c r="Z36" s="7">
        <v>57</v>
      </c>
      <c r="AA36" s="2">
        <v>91.9791666666667</v>
      </c>
      <c r="AB36" s="2">
        <v>143</v>
      </c>
      <c r="AC36" s="2">
        <v>28</v>
      </c>
      <c r="AD36" s="2">
        <v>38.7708333333333</v>
      </c>
      <c r="AE36" s="8">
        <v>43</v>
      </c>
      <c r="AF36" s="7">
        <v>184889</v>
      </c>
      <c r="AG36" s="2">
        <v>46</v>
      </c>
      <c r="AH36" s="2">
        <v>0</v>
      </c>
      <c r="AI36" s="2">
        <v>30</v>
      </c>
      <c r="AJ36" s="8">
        <f t="shared" si="0"/>
        <v>1.6219284729543428E-4</v>
      </c>
      <c r="AK36" s="25">
        <v>47.008892931999995</v>
      </c>
      <c r="AL36" s="26">
        <v>0.13416700000000001</v>
      </c>
      <c r="AM36" s="26">
        <v>0.14238700000000001</v>
      </c>
      <c r="AN36" s="27">
        <v>0.42</v>
      </c>
      <c r="AO36" s="25">
        <v>33.004440273999997</v>
      </c>
      <c r="AP36" s="26">
        <v>0.17768600000000001</v>
      </c>
      <c r="AQ36" s="26">
        <v>0.16905200000000001</v>
      </c>
      <c r="AR36" s="27">
        <v>0.25</v>
      </c>
      <c r="AS36" s="25">
        <v>14.004491676000001</v>
      </c>
      <c r="AT36" s="26">
        <v>0.20291000000000001</v>
      </c>
      <c r="AU36" s="26">
        <v>0.263185</v>
      </c>
      <c r="AV36" s="27">
        <v>0.4</v>
      </c>
    </row>
    <row r="37" spans="1:48">
      <c r="A37" s="7" t="s">
        <v>131</v>
      </c>
      <c r="B37" s="2">
        <v>19</v>
      </c>
      <c r="C37" s="2">
        <v>4504610</v>
      </c>
      <c r="D37" s="2" t="s">
        <v>50</v>
      </c>
      <c r="E37" s="2" t="s">
        <v>132</v>
      </c>
      <c r="F37" s="2" t="s">
        <v>27</v>
      </c>
      <c r="G37" s="2" t="s">
        <v>121</v>
      </c>
      <c r="H37" s="2" t="s">
        <v>122</v>
      </c>
      <c r="I37" s="2">
        <v>21.5</v>
      </c>
      <c r="J37" s="2" t="s">
        <v>30</v>
      </c>
      <c r="K37" s="3">
        <v>1.5E-5</v>
      </c>
      <c r="L37" s="2" t="s">
        <v>43</v>
      </c>
      <c r="M37" s="13">
        <v>1308</v>
      </c>
      <c r="N37" s="2" t="s">
        <v>133</v>
      </c>
      <c r="O37" s="2" t="s">
        <v>33</v>
      </c>
      <c r="P37" s="2" t="s">
        <v>33</v>
      </c>
      <c r="Q37" s="8" t="s">
        <v>39</v>
      </c>
      <c r="R37" s="7">
        <v>41</v>
      </c>
      <c r="S37" s="2">
        <v>16</v>
      </c>
      <c r="T37" s="2">
        <v>17.850443312582499</v>
      </c>
      <c r="U37" s="2">
        <v>178</v>
      </c>
      <c r="V37" s="2">
        <v>15</v>
      </c>
      <c r="W37" s="2">
        <v>48.716317675910197</v>
      </c>
      <c r="X37" s="2">
        <v>57</v>
      </c>
      <c r="Y37" s="8">
        <v>0</v>
      </c>
      <c r="Z37" s="7">
        <v>50</v>
      </c>
      <c r="AA37" s="2">
        <v>85.6666666666667</v>
      </c>
      <c r="AB37" s="2">
        <v>120</v>
      </c>
      <c r="AC37" s="2">
        <v>30</v>
      </c>
      <c r="AD37" s="2">
        <v>34.8333333333333</v>
      </c>
      <c r="AE37" s="8">
        <v>41</v>
      </c>
      <c r="AF37" s="7">
        <v>184957</v>
      </c>
      <c r="AG37" s="2">
        <v>6</v>
      </c>
      <c r="AH37" s="2">
        <v>0</v>
      </c>
      <c r="AI37" s="2">
        <v>2</v>
      </c>
      <c r="AJ37" s="8">
        <f t="shared" si="0"/>
        <v>1.0812856486362285E-5</v>
      </c>
      <c r="AK37" s="25">
        <v>6.0000446884</v>
      </c>
      <c r="AL37" s="26">
        <v>-0.319129</v>
      </c>
      <c r="AM37" s="26">
        <v>0.39845399999999997</v>
      </c>
      <c r="AN37" s="27">
        <v>0.49</v>
      </c>
      <c r="AO37" s="25">
        <v>1.00003009158</v>
      </c>
      <c r="AP37" s="26">
        <v>-0.18068500000000001</v>
      </c>
      <c r="AQ37" s="26">
        <v>0.97095299999999995</v>
      </c>
      <c r="AR37" s="27">
        <v>0.66</v>
      </c>
      <c r="AS37" s="25">
        <v>5.0000238582000005</v>
      </c>
      <c r="AT37" s="26">
        <v>-0.30007099999999998</v>
      </c>
      <c r="AU37" s="26">
        <v>0.44032199999999999</v>
      </c>
      <c r="AV37" s="27">
        <v>0.48</v>
      </c>
    </row>
    <row r="38" spans="1:48">
      <c r="A38" s="7" t="s">
        <v>134</v>
      </c>
      <c r="B38" s="2">
        <v>19</v>
      </c>
      <c r="C38" s="2">
        <v>4504618</v>
      </c>
      <c r="D38" s="2" t="s">
        <v>50</v>
      </c>
      <c r="E38" s="2" t="s">
        <v>135</v>
      </c>
      <c r="F38" s="2" t="s">
        <v>27</v>
      </c>
      <c r="G38" s="2" t="s">
        <v>121</v>
      </c>
      <c r="H38" s="2" t="s">
        <v>122</v>
      </c>
      <c r="I38" s="2">
        <v>22.8</v>
      </c>
      <c r="J38" s="2" t="s">
        <v>30</v>
      </c>
      <c r="K38" s="3">
        <v>6.9999999999999999E-6</v>
      </c>
      <c r="L38" s="2" t="s">
        <v>43</v>
      </c>
      <c r="M38" s="13">
        <v>1305</v>
      </c>
      <c r="N38" s="2" t="s">
        <v>136</v>
      </c>
      <c r="O38" s="2" t="s">
        <v>33</v>
      </c>
      <c r="P38" s="2" t="s">
        <v>33</v>
      </c>
      <c r="Q38" s="8" t="s">
        <v>39</v>
      </c>
      <c r="R38" s="7">
        <v>40</v>
      </c>
      <c r="S38" s="2">
        <v>16</v>
      </c>
      <c r="T38" s="2">
        <v>17.769030102137101</v>
      </c>
      <c r="U38" s="2">
        <v>169</v>
      </c>
      <c r="V38" s="2">
        <v>15</v>
      </c>
      <c r="W38" s="2">
        <v>48.715714016223401</v>
      </c>
      <c r="X38" s="2">
        <v>56</v>
      </c>
      <c r="Y38" s="8">
        <v>0</v>
      </c>
      <c r="Z38" s="7">
        <v>58</v>
      </c>
      <c r="AA38" s="2">
        <v>105</v>
      </c>
      <c r="AB38" s="2">
        <v>169</v>
      </c>
      <c r="AC38" s="2">
        <v>34</v>
      </c>
      <c r="AD38" s="2">
        <v>36.6666666666667</v>
      </c>
      <c r="AE38" s="8">
        <v>40</v>
      </c>
      <c r="AF38" s="7">
        <v>184960</v>
      </c>
      <c r="AG38" s="2">
        <v>3</v>
      </c>
      <c r="AH38" s="2">
        <v>0</v>
      </c>
      <c r="AI38" s="2">
        <v>2</v>
      </c>
      <c r="AJ38" s="8">
        <f t="shared" si="0"/>
        <v>1.0812856486362285E-5</v>
      </c>
      <c r="AK38" s="25">
        <v>3.0000297140399996</v>
      </c>
      <c r="AL38" s="26">
        <v>-0.77864999999999995</v>
      </c>
      <c r="AM38" s="26">
        <v>0.5635</v>
      </c>
      <c r="AN38" s="27">
        <v>0.16</v>
      </c>
      <c r="AO38" s="25">
        <v>2.0000154927999998</v>
      </c>
      <c r="AP38" s="26">
        <v>-0.97336500000000004</v>
      </c>
      <c r="AQ38" s="26">
        <v>0.68659599999999998</v>
      </c>
      <c r="AR38" s="27">
        <v>0.12</v>
      </c>
      <c r="AS38" s="25">
        <v>1.00001469288</v>
      </c>
      <c r="AT38" s="26">
        <v>-0.33012799999999998</v>
      </c>
      <c r="AU38" s="26">
        <v>0.98457600000000001</v>
      </c>
      <c r="AV38" s="27">
        <v>0.74</v>
      </c>
    </row>
    <row r="39" spans="1:48">
      <c r="A39" s="7" t="s">
        <v>137</v>
      </c>
      <c r="B39" s="2">
        <v>19</v>
      </c>
      <c r="C39" s="2">
        <v>4504677</v>
      </c>
      <c r="D39" s="2" t="s">
        <v>35</v>
      </c>
      <c r="E39" s="2" t="s">
        <v>50</v>
      </c>
      <c r="F39" s="2" t="s">
        <v>27</v>
      </c>
      <c r="G39" s="2" t="s">
        <v>121</v>
      </c>
      <c r="H39" s="2" t="s">
        <v>122</v>
      </c>
      <c r="I39" s="2">
        <v>37</v>
      </c>
      <c r="J39" s="2" t="s">
        <v>30</v>
      </c>
      <c r="K39" s="3">
        <v>1.9999999999999999E-6</v>
      </c>
      <c r="L39" s="2" t="s">
        <v>51</v>
      </c>
      <c r="M39" s="13">
        <v>1286</v>
      </c>
      <c r="N39" s="2" t="s">
        <v>52</v>
      </c>
      <c r="O39" s="2" t="s">
        <v>33</v>
      </c>
      <c r="P39" s="2" t="s">
        <v>33</v>
      </c>
      <c r="Q39" s="8" t="s">
        <v>39</v>
      </c>
      <c r="R39" s="7">
        <v>44</v>
      </c>
      <c r="S39" s="2">
        <v>16</v>
      </c>
      <c r="T39" s="2">
        <v>17.7583636510631</v>
      </c>
      <c r="U39" s="2">
        <v>131</v>
      </c>
      <c r="V39" s="2">
        <v>8</v>
      </c>
      <c r="W39" s="2">
        <v>48.717093809793298</v>
      </c>
      <c r="X39" s="2">
        <v>56</v>
      </c>
      <c r="Y39" s="8">
        <v>0</v>
      </c>
      <c r="Z39" s="7">
        <v>89</v>
      </c>
      <c r="AA39" s="2">
        <v>89</v>
      </c>
      <c r="AB39" s="2">
        <v>89</v>
      </c>
      <c r="AC39" s="2">
        <v>41</v>
      </c>
      <c r="AD39" s="2">
        <v>41</v>
      </c>
      <c r="AE39" s="8">
        <v>41</v>
      </c>
      <c r="AF39" s="7">
        <v>184962</v>
      </c>
      <c r="AG39" s="2">
        <v>1</v>
      </c>
      <c r="AH39" s="2">
        <v>0</v>
      </c>
      <c r="AI39" s="2">
        <v>2</v>
      </c>
      <c r="AJ39" s="8">
        <f t="shared" si="0"/>
        <v>1.0812856486362285E-5</v>
      </c>
      <c r="AK39" s="25">
        <v>1.00000990468</v>
      </c>
      <c r="AL39" s="26">
        <v>-1.40103</v>
      </c>
      <c r="AM39" s="26">
        <v>0.97600100000000001</v>
      </c>
      <c r="AN39" s="27">
        <v>0.17</v>
      </c>
      <c r="AO39" s="25">
        <v>0</v>
      </c>
      <c r="AP39" s="26">
        <v>0</v>
      </c>
      <c r="AQ39" s="26" t="s">
        <v>123</v>
      </c>
      <c r="AR39" s="27">
        <v>1</v>
      </c>
      <c r="AS39" s="25">
        <v>1.0000097322599999</v>
      </c>
      <c r="AT39" s="26">
        <v>-1.46393</v>
      </c>
      <c r="AU39" s="26">
        <v>0.98458999999999997</v>
      </c>
      <c r="AV39" s="27">
        <v>0.12</v>
      </c>
    </row>
    <row r="40" spans="1:48">
      <c r="A40" s="7" t="s">
        <v>138</v>
      </c>
      <c r="B40" s="2">
        <v>19</v>
      </c>
      <c r="C40" s="2">
        <v>4504680</v>
      </c>
      <c r="D40" s="2" t="s">
        <v>35</v>
      </c>
      <c r="E40" s="2" t="s">
        <v>50</v>
      </c>
      <c r="F40" s="2" t="s">
        <v>27</v>
      </c>
      <c r="G40" s="2" t="s">
        <v>121</v>
      </c>
      <c r="H40" s="2" t="s">
        <v>122</v>
      </c>
      <c r="I40" s="2">
        <v>50</v>
      </c>
      <c r="J40" s="2" t="s">
        <v>42</v>
      </c>
      <c r="K40" s="3">
        <v>1.9999999999999999E-6</v>
      </c>
      <c r="L40" s="2" t="s">
        <v>51</v>
      </c>
      <c r="M40" s="13">
        <v>1285</v>
      </c>
      <c r="N40" s="2" t="s">
        <v>52</v>
      </c>
      <c r="O40" s="2" t="s">
        <v>33</v>
      </c>
      <c r="P40" s="2" t="s">
        <v>33</v>
      </c>
      <c r="Q40" s="8" t="s">
        <v>39</v>
      </c>
      <c r="R40" s="7">
        <v>46</v>
      </c>
      <c r="S40" s="2">
        <v>16</v>
      </c>
      <c r="T40" s="2">
        <v>17.760109952300098</v>
      </c>
      <c r="U40" s="2">
        <v>131</v>
      </c>
      <c r="V40" s="2">
        <v>14</v>
      </c>
      <c r="W40" s="2">
        <v>48.716980623601998</v>
      </c>
      <c r="X40" s="2">
        <v>57</v>
      </c>
      <c r="Y40" s="8">
        <v>0</v>
      </c>
      <c r="Z40" s="7">
        <v>76</v>
      </c>
      <c r="AA40" s="2">
        <v>76</v>
      </c>
      <c r="AB40" s="2">
        <v>76</v>
      </c>
      <c r="AC40" s="2">
        <v>36</v>
      </c>
      <c r="AD40" s="2">
        <v>36</v>
      </c>
      <c r="AE40" s="8">
        <v>36</v>
      </c>
      <c r="AF40" s="7">
        <v>184963</v>
      </c>
      <c r="AG40" s="2">
        <v>1</v>
      </c>
      <c r="AH40" s="2">
        <v>0</v>
      </c>
      <c r="AI40" s="2">
        <v>1</v>
      </c>
      <c r="AJ40" s="8">
        <f t="shared" si="0"/>
        <v>5.4064282431811427E-6</v>
      </c>
      <c r="AK40" s="25">
        <v>1.0000283292800001</v>
      </c>
      <c r="AL40" s="26">
        <v>0.21032300000000001</v>
      </c>
      <c r="AM40" s="26">
        <v>0.97619100000000003</v>
      </c>
      <c r="AN40" s="27">
        <v>0.76</v>
      </c>
      <c r="AO40" s="25">
        <v>1.0000057150199999</v>
      </c>
      <c r="AP40" s="26">
        <v>4.2630700000000001E-2</v>
      </c>
      <c r="AQ40" s="26">
        <v>0.97129699999999997</v>
      </c>
      <c r="AR40" s="27">
        <v>0.94</v>
      </c>
      <c r="AS40" s="25">
        <v>2.4920666694E-5</v>
      </c>
      <c r="AT40" s="26">
        <v>0</v>
      </c>
      <c r="AU40" s="26" t="s">
        <v>123</v>
      </c>
      <c r="AV40" s="27">
        <v>1</v>
      </c>
    </row>
    <row r="41" spans="1:48">
      <c r="A41" s="7" t="s">
        <v>139</v>
      </c>
      <c r="B41" s="2">
        <v>19</v>
      </c>
      <c r="C41" s="2">
        <v>4504895</v>
      </c>
      <c r="D41" s="2" t="s">
        <v>35</v>
      </c>
      <c r="E41" s="2" t="s">
        <v>26</v>
      </c>
      <c r="F41" s="2" t="s">
        <v>27</v>
      </c>
      <c r="G41" s="2" t="s">
        <v>121</v>
      </c>
      <c r="H41" s="2" t="s">
        <v>122</v>
      </c>
      <c r="I41" s="2">
        <v>35</v>
      </c>
      <c r="J41" s="2" t="s">
        <v>30</v>
      </c>
      <c r="K41" s="3">
        <v>1.9999999999999999E-6</v>
      </c>
      <c r="L41" s="2" t="s">
        <v>51</v>
      </c>
      <c r="M41" s="13">
        <v>1238</v>
      </c>
      <c r="N41" s="2" t="s">
        <v>140</v>
      </c>
      <c r="O41" s="2" t="s">
        <v>33</v>
      </c>
      <c r="P41" s="2" t="s">
        <v>33</v>
      </c>
      <c r="Q41" s="8" t="s">
        <v>39</v>
      </c>
      <c r="R41" s="7">
        <v>43</v>
      </c>
      <c r="S41" s="2">
        <v>16</v>
      </c>
      <c r="T41" s="2">
        <v>17.713261648745501</v>
      </c>
      <c r="U41" s="2">
        <v>105</v>
      </c>
      <c r="V41" s="2">
        <v>21</v>
      </c>
      <c r="W41" s="2">
        <v>48.714663001589997</v>
      </c>
      <c r="X41" s="2">
        <v>52</v>
      </c>
      <c r="Y41" s="8">
        <v>0</v>
      </c>
      <c r="Z41" s="7">
        <v>88</v>
      </c>
      <c r="AA41" s="2">
        <v>88</v>
      </c>
      <c r="AB41" s="2">
        <v>88</v>
      </c>
      <c r="AC41" s="2">
        <v>38</v>
      </c>
      <c r="AD41" s="2">
        <v>38</v>
      </c>
      <c r="AE41" s="8">
        <v>38</v>
      </c>
      <c r="AF41" s="7">
        <v>184964</v>
      </c>
      <c r="AG41" s="2">
        <v>1</v>
      </c>
      <c r="AH41" s="2">
        <v>0</v>
      </c>
      <c r="AI41" s="2">
        <v>0</v>
      </c>
      <c r="AJ41" s="8">
        <f t="shared" si="0"/>
        <v>0</v>
      </c>
      <c r="AK41" s="25">
        <v>0.99999884991999999</v>
      </c>
      <c r="AL41" s="26">
        <v>0.959955</v>
      </c>
      <c r="AM41" s="26">
        <v>0.97600299999999995</v>
      </c>
      <c r="AN41" s="27">
        <v>0.44</v>
      </c>
      <c r="AO41" s="25">
        <v>0.99999962088000005</v>
      </c>
      <c r="AP41" s="26">
        <v>0.95201899999999995</v>
      </c>
      <c r="AQ41" s="26">
        <v>0.97097699999999998</v>
      </c>
      <c r="AR41" s="27">
        <v>0.56000000000000005</v>
      </c>
      <c r="AS41" s="25">
        <v>0</v>
      </c>
      <c r="AT41" s="26">
        <v>0</v>
      </c>
      <c r="AU41" s="26" t="s">
        <v>123</v>
      </c>
      <c r="AV41" s="27">
        <v>1</v>
      </c>
    </row>
    <row r="42" spans="1:48">
      <c r="A42" s="7" t="s">
        <v>141</v>
      </c>
      <c r="B42" s="2">
        <v>19</v>
      </c>
      <c r="C42" s="2">
        <v>4504902</v>
      </c>
      <c r="D42" s="2" t="s">
        <v>35</v>
      </c>
      <c r="E42" s="2" t="s">
        <v>50</v>
      </c>
      <c r="F42" s="2" t="s">
        <v>27</v>
      </c>
      <c r="G42" s="2" t="s">
        <v>121</v>
      </c>
      <c r="H42" s="2" t="s">
        <v>122</v>
      </c>
      <c r="I42" s="2">
        <v>37</v>
      </c>
      <c r="J42" s="2" t="s">
        <v>30</v>
      </c>
      <c r="K42" s="3">
        <v>2.6999999999999999E-5</v>
      </c>
      <c r="L42" s="2" t="s">
        <v>51</v>
      </c>
      <c r="M42" s="13">
        <v>1236</v>
      </c>
      <c r="N42" s="2" t="s">
        <v>52</v>
      </c>
      <c r="O42" s="2" t="s">
        <v>33</v>
      </c>
      <c r="P42" s="2" t="s">
        <v>33</v>
      </c>
      <c r="Q42" s="8" t="s">
        <v>39</v>
      </c>
      <c r="R42" s="7">
        <v>46</v>
      </c>
      <c r="S42" s="2">
        <v>16</v>
      </c>
      <c r="T42" s="2">
        <v>17.710615247796898</v>
      </c>
      <c r="U42" s="2">
        <v>123</v>
      </c>
      <c r="V42" s="2">
        <v>21</v>
      </c>
      <c r="W42" s="2">
        <v>48.714560595035998</v>
      </c>
      <c r="X42" s="2">
        <v>50</v>
      </c>
      <c r="Y42" s="8">
        <v>0</v>
      </c>
      <c r="Z42" s="7">
        <v>43</v>
      </c>
      <c r="AA42" s="2">
        <v>70.090909090909093</v>
      </c>
      <c r="AB42" s="2">
        <v>123</v>
      </c>
      <c r="AC42" s="2">
        <v>35</v>
      </c>
      <c r="AD42" s="2">
        <v>40.818181818181799</v>
      </c>
      <c r="AE42" s="8">
        <v>45</v>
      </c>
      <c r="AF42" s="7">
        <v>184954</v>
      </c>
      <c r="AG42" s="2">
        <v>11</v>
      </c>
      <c r="AH42" s="2">
        <v>0</v>
      </c>
      <c r="AI42" s="2">
        <v>0</v>
      </c>
      <c r="AJ42" s="8">
        <f t="shared" si="0"/>
        <v>0</v>
      </c>
      <c r="AK42" s="25">
        <v>11.000002088800001</v>
      </c>
      <c r="AL42" s="26">
        <v>0.20069699999999999</v>
      </c>
      <c r="AM42" s="26">
        <v>0.29428900000000002</v>
      </c>
      <c r="AN42" s="27">
        <v>0.41</v>
      </c>
      <c r="AO42" s="25">
        <v>9.0000087762000014</v>
      </c>
      <c r="AP42" s="26">
        <v>0.53257900000000002</v>
      </c>
      <c r="AQ42" s="26">
        <v>0.32367800000000002</v>
      </c>
      <c r="AR42" s="27">
        <v>8.5999999999999993E-2</v>
      </c>
      <c r="AS42" s="25">
        <v>2.0000062362</v>
      </c>
      <c r="AT42" s="26">
        <v>-1.0441400000000001</v>
      </c>
      <c r="AU42" s="26">
        <v>0.69620000000000004</v>
      </c>
      <c r="AV42" s="27">
        <v>0.12</v>
      </c>
    </row>
    <row r="43" spans="1:48">
      <c r="A43" s="7" t="s">
        <v>142</v>
      </c>
      <c r="B43" s="2">
        <v>19</v>
      </c>
      <c r="C43" s="2">
        <v>4504948</v>
      </c>
      <c r="D43" s="2" t="s">
        <v>26</v>
      </c>
      <c r="E43" s="2" t="s">
        <v>50</v>
      </c>
      <c r="F43" s="2" t="s">
        <v>27</v>
      </c>
      <c r="G43" s="2" t="s">
        <v>121</v>
      </c>
      <c r="H43" s="2" t="s">
        <v>122</v>
      </c>
      <c r="I43" s="2">
        <v>24.9</v>
      </c>
      <c r="J43" s="2" t="s">
        <v>30</v>
      </c>
      <c r="K43" s="3">
        <v>5.0000000000000004E-6</v>
      </c>
      <c r="L43" s="2" t="s">
        <v>69</v>
      </c>
      <c r="M43" s="13" t="s">
        <v>33</v>
      </c>
      <c r="N43" s="2" t="s">
        <v>33</v>
      </c>
      <c r="O43" s="2" t="s">
        <v>33</v>
      </c>
      <c r="P43" s="2" t="s">
        <v>33</v>
      </c>
      <c r="Q43" s="8" t="s">
        <v>56</v>
      </c>
      <c r="R43" s="7">
        <v>37</v>
      </c>
      <c r="S43" s="2">
        <v>7</v>
      </c>
      <c r="T43" s="2">
        <v>17.6985743929717</v>
      </c>
      <c r="U43" s="2">
        <v>92</v>
      </c>
      <c r="V43" s="2">
        <v>0</v>
      </c>
      <c r="W43" s="2">
        <v>48.595963025844199</v>
      </c>
      <c r="X43" s="2">
        <v>55</v>
      </c>
      <c r="Y43" s="8">
        <v>0</v>
      </c>
      <c r="Z43" s="7">
        <v>28</v>
      </c>
      <c r="AA43" s="2">
        <v>30</v>
      </c>
      <c r="AB43" s="2">
        <v>32</v>
      </c>
      <c r="AC43" s="2">
        <v>23</v>
      </c>
      <c r="AD43" s="2">
        <v>30</v>
      </c>
      <c r="AE43" s="8">
        <v>37</v>
      </c>
      <c r="AF43" s="7">
        <v>184946</v>
      </c>
      <c r="AG43" s="2">
        <v>2</v>
      </c>
      <c r="AH43" s="2">
        <v>0</v>
      </c>
      <c r="AI43" s="2">
        <v>17</v>
      </c>
      <c r="AJ43" s="8">
        <f t="shared" si="0"/>
        <v>9.1909280134079417E-5</v>
      </c>
      <c r="AK43" s="25">
        <v>2.0001708910799998</v>
      </c>
      <c r="AL43" s="26">
        <v>0.85039399999999998</v>
      </c>
      <c r="AM43" s="26">
        <v>0.69012399999999996</v>
      </c>
      <c r="AN43" s="27">
        <v>0.24</v>
      </c>
      <c r="AO43" s="25">
        <v>1.0000605622800001</v>
      </c>
      <c r="AP43" s="26">
        <v>1.05311</v>
      </c>
      <c r="AQ43" s="26">
        <v>0.97096400000000005</v>
      </c>
      <c r="AR43" s="27">
        <v>0.35</v>
      </c>
      <c r="AS43" s="25">
        <v>1.00010894466</v>
      </c>
      <c r="AT43" s="26">
        <v>0.65664400000000001</v>
      </c>
      <c r="AU43" s="26">
        <v>0.98454600000000003</v>
      </c>
      <c r="AV43" s="27">
        <v>0.45</v>
      </c>
    </row>
    <row r="44" spans="1:48">
      <c r="A44" s="7" t="s">
        <v>143</v>
      </c>
      <c r="B44" s="2">
        <v>19</v>
      </c>
      <c r="C44" s="2">
        <v>4508805</v>
      </c>
      <c r="D44" s="2" t="s">
        <v>26</v>
      </c>
      <c r="E44" s="2" t="s">
        <v>87</v>
      </c>
      <c r="F44" s="2" t="s">
        <v>27</v>
      </c>
      <c r="G44" s="2" t="s">
        <v>121</v>
      </c>
      <c r="H44" s="2" t="s">
        <v>122</v>
      </c>
      <c r="I44" s="2">
        <v>23.9</v>
      </c>
      <c r="J44" s="2" t="s">
        <v>42</v>
      </c>
      <c r="K44" s="3">
        <v>2.1999999999999999E-5</v>
      </c>
      <c r="L44" s="2" t="s">
        <v>43</v>
      </c>
      <c r="M44" s="13">
        <v>1208</v>
      </c>
      <c r="N44" s="2" t="s">
        <v>144</v>
      </c>
      <c r="O44" s="2" t="s">
        <v>33</v>
      </c>
      <c r="P44" s="2" t="s">
        <v>33</v>
      </c>
      <c r="Q44" s="8" t="s">
        <v>56</v>
      </c>
      <c r="R44" s="7">
        <v>48</v>
      </c>
      <c r="S44" s="2">
        <v>16</v>
      </c>
      <c r="T44" s="2">
        <v>19.345384967795798</v>
      </c>
      <c r="U44" s="2">
        <v>187</v>
      </c>
      <c r="V44" s="2">
        <v>23</v>
      </c>
      <c r="W44" s="2">
        <v>49.155124370064897</v>
      </c>
      <c r="X44" s="2">
        <v>50</v>
      </c>
      <c r="Y44" s="8">
        <v>0</v>
      </c>
      <c r="Z44" s="7">
        <v>61</v>
      </c>
      <c r="AA44" s="2">
        <v>91.1111111111111</v>
      </c>
      <c r="AB44" s="2">
        <v>128</v>
      </c>
      <c r="AC44" s="2">
        <v>38</v>
      </c>
      <c r="AD44" s="2">
        <v>40</v>
      </c>
      <c r="AE44" s="8">
        <v>42</v>
      </c>
      <c r="AF44" s="7">
        <v>184956</v>
      </c>
      <c r="AG44" s="2">
        <v>9</v>
      </c>
      <c r="AH44" s="2">
        <v>0</v>
      </c>
      <c r="AI44" s="2">
        <v>0</v>
      </c>
      <c r="AJ44" s="8">
        <f t="shared" si="0"/>
        <v>0</v>
      </c>
      <c r="AK44" s="25">
        <v>9.0023332584000002</v>
      </c>
      <c r="AL44" s="26">
        <v>0.20150399999999999</v>
      </c>
      <c r="AM44" s="26">
        <v>0.32534299999999999</v>
      </c>
      <c r="AN44" s="27">
        <v>0.57999999999999996</v>
      </c>
      <c r="AO44" s="25">
        <v>8.0013823681999998</v>
      </c>
      <c r="AP44" s="26">
        <v>0.21543000000000001</v>
      </c>
      <c r="AQ44" s="26">
        <v>0.34330100000000002</v>
      </c>
      <c r="AR44" s="27">
        <v>0.49</v>
      </c>
      <c r="AS44" s="25">
        <v>1.0009423288199999</v>
      </c>
      <c r="AT44" s="26">
        <v>1.54187E-2</v>
      </c>
      <c r="AU44" s="26">
        <v>0.98456600000000005</v>
      </c>
      <c r="AV44" s="27">
        <v>0.99</v>
      </c>
    </row>
    <row r="45" spans="1:48">
      <c r="A45" s="7" t="s">
        <v>145</v>
      </c>
      <c r="B45" s="2">
        <v>19</v>
      </c>
      <c r="C45" s="2">
        <v>4508807</v>
      </c>
      <c r="D45" s="2" t="s">
        <v>146</v>
      </c>
      <c r="E45" s="2" t="s">
        <v>35</v>
      </c>
      <c r="F45" s="2" t="s">
        <v>27</v>
      </c>
      <c r="G45" s="2" t="s">
        <v>121</v>
      </c>
      <c r="H45" s="2" t="s">
        <v>122</v>
      </c>
      <c r="I45" s="2">
        <v>33</v>
      </c>
      <c r="J45" s="2" t="s">
        <v>42</v>
      </c>
      <c r="K45" s="3">
        <v>6.9999999999999999E-6</v>
      </c>
      <c r="L45" s="2" t="s">
        <v>43</v>
      </c>
      <c r="M45" s="13" t="s">
        <v>147</v>
      </c>
      <c r="N45" s="2" t="s">
        <v>148</v>
      </c>
      <c r="O45" s="2" t="s">
        <v>33</v>
      </c>
      <c r="P45" s="2" t="s">
        <v>33</v>
      </c>
      <c r="Q45" s="8" t="s">
        <v>56</v>
      </c>
      <c r="R45" s="7">
        <v>48</v>
      </c>
      <c r="S45" s="2">
        <v>16</v>
      </c>
      <c r="T45" s="2">
        <v>19.361171746570701</v>
      </c>
      <c r="U45" s="2">
        <v>155</v>
      </c>
      <c r="V45" s="2">
        <v>7</v>
      </c>
      <c r="W45" s="2">
        <v>49.154326676907303</v>
      </c>
      <c r="X45" s="2">
        <v>50</v>
      </c>
      <c r="Y45" s="8">
        <v>0</v>
      </c>
      <c r="Z45" s="7">
        <v>59</v>
      </c>
      <c r="AA45" s="2">
        <v>78</v>
      </c>
      <c r="AB45" s="2">
        <v>112</v>
      </c>
      <c r="AC45" s="2">
        <v>39</v>
      </c>
      <c r="AD45" s="2">
        <v>43</v>
      </c>
      <c r="AE45" s="8">
        <v>46</v>
      </c>
      <c r="AF45" s="7">
        <v>184962</v>
      </c>
      <c r="AG45" s="2">
        <v>3</v>
      </c>
      <c r="AH45" s="2">
        <v>0</v>
      </c>
      <c r="AI45" s="2">
        <v>0</v>
      </c>
      <c r="AJ45" s="8">
        <f t="shared" si="0"/>
        <v>0</v>
      </c>
      <c r="AK45" s="25">
        <v>2.00097051872</v>
      </c>
      <c r="AL45" s="26">
        <v>0.143647</v>
      </c>
      <c r="AM45" s="26">
        <v>0.69013500000000005</v>
      </c>
      <c r="AN45" s="27">
        <v>0.84</v>
      </c>
      <c r="AO45" s="25">
        <v>1.0005237169200001</v>
      </c>
      <c r="AP45" s="26">
        <v>-3.5294800000000002E-3</v>
      </c>
      <c r="AQ45" s="26">
        <v>0.97098200000000001</v>
      </c>
      <c r="AR45" s="27">
        <v>0.89</v>
      </c>
      <c r="AS45" s="25">
        <v>1.0004479203599999</v>
      </c>
      <c r="AT45" s="26">
        <v>0.28326899999999999</v>
      </c>
      <c r="AU45" s="26">
        <v>0.98459200000000002</v>
      </c>
      <c r="AV45" s="27">
        <v>0.82</v>
      </c>
    </row>
    <row r="46" spans="1:48">
      <c r="A46" s="7" t="s">
        <v>149</v>
      </c>
      <c r="B46" s="2">
        <v>19</v>
      </c>
      <c r="C46" s="2">
        <v>4508807</v>
      </c>
      <c r="D46" s="2" t="s">
        <v>146</v>
      </c>
      <c r="E46" s="2" t="s">
        <v>150</v>
      </c>
      <c r="F46" s="2" t="s">
        <v>27</v>
      </c>
      <c r="G46" s="2" t="s">
        <v>121</v>
      </c>
      <c r="H46" s="2" t="s">
        <v>122</v>
      </c>
      <c r="I46" s="2">
        <v>42</v>
      </c>
      <c r="J46" s="2" t="s">
        <v>42</v>
      </c>
      <c r="K46" s="3">
        <v>5.0000000000000004E-6</v>
      </c>
      <c r="L46" s="2" t="s">
        <v>51</v>
      </c>
      <c r="M46" s="13" t="s">
        <v>147</v>
      </c>
      <c r="N46" s="2" t="s">
        <v>151</v>
      </c>
      <c r="O46" s="2" t="s">
        <v>33</v>
      </c>
      <c r="P46" s="2" t="s">
        <v>33</v>
      </c>
      <c r="Q46" s="8" t="s">
        <v>56</v>
      </c>
      <c r="R46" s="7">
        <v>48</v>
      </c>
      <c r="S46" s="2">
        <v>16</v>
      </c>
      <c r="T46" s="2">
        <v>19.361171746570701</v>
      </c>
      <c r="U46" s="2">
        <v>155</v>
      </c>
      <c r="V46" s="2">
        <v>7</v>
      </c>
      <c r="W46" s="2">
        <v>49.154326676907303</v>
      </c>
      <c r="X46" s="2">
        <v>50</v>
      </c>
      <c r="Y46" s="8">
        <v>0</v>
      </c>
      <c r="Z46" s="7">
        <v>69</v>
      </c>
      <c r="AA46" s="2">
        <v>83.5</v>
      </c>
      <c r="AB46" s="2">
        <v>98</v>
      </c>
      <c r="AC46" s="2">
        <v>39</v>
      </c>
      <c r="AD46" s="2">
        <v>40</v>
      </c>
      <c r="AE46" s="8">
        <v>41</v>
      </c>
      <c r="AF46" s="7">
        <v>184963</v>
      </c>
      <c r="AG46" s="2">
        <v>2</v>
      </c>
      <c r="AH46" s="2">
        <v>0</v>
      </c>
      <c r="AI46" s="2">
        <v>0</v>
      </c>
      <c r="AJ46" s="8">
        <f t="shared" si="0"/>
        <v>0</v>
      </c>
      <c r="AK46" s="25">
        <v>2.0006499306799999</v>
      </c>
      <c r="AL46" s="26">
        <v>0.63907599999999998</v>
      </c>
      <c r="AM46" s="26">
        <v>0.69012899999999999</v>
      </c>
      <c r="AN46" s="27">
        <v>0.26</v>
      </c>
      <c r="AO46" s="25">
        <v>1.0003490182400001</v>
      </c>
      <c r="AP46" s="26">
        <v>1.6178900000000001</v>
      </c>
      <c r="AQ46" s="26">
        <v>0.97096700000000002</v>
      </c>
      <c r="AR46" s="27">
        <v>7.5999999999999998E-2</v>
      </c>
      <c r="AS46" s="25">
        <v>1.00029910176</v>
      </c>
      <c r="AT46" s="26">
        <v>8.7199700000000005E-2</v>
      </c>
      <c r="AU46" s="26">
        <v>0.98455400000000004</v>
      </c>
      <c r="AV46" s="27">
        <v>0.89</v>
      </c>
    </row>
    <row r="47" spans="1:48">
      <c r="A47" s="7" t="s">
        <v>152</v>
      </c>
      <c r="B47" s="2">
        <v>19</v>
      </c>
      <c r="C47" s="2">
        <v>4508807</v>
      </c>
      <c r="D47" s="2" t="s">
        <v>146</v>
      </c>
      <c r="E47" s="2" t="s">
        <v>153</v>
      </c>
      <c r="F47" s="2" t="s">
        <v>27</v>
      </c>
      <c r="G47" s="2" t="s">
        <v>121</v>
      </c>
      <c r="H47" s="2" t="s">
        <v>122</v>
      </c>
      <c r="I47" s="2">
        <v>39</v>
      </c>
      <c r="J47" s="2" t="s">
        <v>42</v>
      </c>
      <c r="K47" s="3">
        <v>5.0000000000000004E-6</v>
      </c>
      <c r="L47" s="2" t="s">
        <v>51</v>
      </c>
      <c r="M47" s="13" t="s">
        <v>147</v>
      </c>
      <c r="N47" s="2" t="s">
        <v>154</v>
      </c>
      <c r="O47" s="2" t="s">
        <v>33</v>
      </c>
      <c r="P47" s="2" t="s">
        <v>33</v>
      </c>
      <c r="Q47" s="8" t="s">
        <v>56</v>
      </c>
      <c r="R47" s="7">
        <v>48</v>
      </c>
      <c r="S47" s="2">
        <v>16</v>
      </c>
      <c r="T47" s="2">
        <v>19.361171746570701</v>
      </c>
      <c r="U47" s="2">
        <v>155</v>
      </c>
      <c r="V47" s="2">
        <v>7</v>
      </c>
      <c r="W47" s="2">
        <v>49.154326676907303</v>
      </c>
      <c r="X47" s="2">
        <v>50</v>
      </c>
      <c r="Y47" s="8">
        <v>0</v>
      </c>
      <c r="Z47" s="7">
        <v>67</v>
      </c>
      <c r="AA47" s="2">
        <v>70.5</v>
      </c>
      <c r="AB47" s="2">
        <v>74</v>
      </c>
      <c r="AC47" s="2">
        <v>41</v>
      </c>
      <c r="AD47" s="2">
        <v>41.5</v>
      </c>
      <c r="AE47" s="8">
        <v>42</v>
      </c>
      <c r="AF47" s="7">
        <v>184963</v>
      </c>
      <c r="AG47" s="2">
        <v>2</v>
      </c>
      <c r="AH47" s="2">
        <v>0</v>
      </c>
      <c r="AI47" s="2">
        <v>0</v>
      </c>
      <c r="AJ47" s="8">
        <f t="shared" si="0"/>
        <v>0</v>
      </c>
      <c r="AK47" s="25">
        <v>2.0006499306799999</v>
      </c>
      <c r="AL47" s="26">
        <v>7.18781E-2</v>
      </c>
      <c r="AM47" s="26">
        <v>0.69015300000000002</v>
      </c>
      <c r="AN47" s="27">
        <v>0.87</v>
      </c>
      <c r="AO47" s="25">
        <v>1.0003490182400001</v>
      </c>
      <c r="AP47" s="26">
        <v>1.02579</v>
      </c>
      <c r="AQ47" s="26">
        <v>0.970966</v>
      </c>
      <c r="AR47" s="27">
        <v>0.25</v>
      </c>
      <c r="AS47" s="25">
        <v>1.00029910176</v>
      </c>
      <c r="AT47" s="26">
        <v>-0.67998599999999998</v>
      </c>
      <c r="AU47" s="26">
        <v>0.98462300000000003</v>
      </c>
      <c r="AV47" s="27">
        <v>0.47</v>
      </c>
    </row>
    <row r="48" spans="1:48">
      <c r="A48" s="7" t="s">
        <v>155</v>
      </c>
      <c r="B48" s="2">
        <v>19</v>
      </c>
      <c r="C48" s="2">
        <v>4508938</v>
      </c>
      <c r="D48" s="2" t="s">
        <v>35</v>
      </c>
      <c r="E48" s="2" t="s">
        <v>50</v>
      </c>
      <c r="F48" s="2" t="s">
        <v>27</v>
      </c>
      <c r="G48" s="2" t="s">
        <v>121</v>
      </c>
      <c r="H48" s="2" t="s">
        <v>122</v>
      </c>
      <c r="I48" s="2">
        <v>37</v>
      </c>
      <c r="J48" s="2" t="s">
        <v>30</v>
      </c>
      <c r="K48" s="3">
        <v>2.5000000000000001E-5</v>
      </c>
      <c r="L48" s="2" t="s">
        <v>51</v>
      </c>
      <c r="M48" s="13">
        <v>1164</v>
      </c>
      <c r="N48" s="2" t="s">
        <v>52</v>
      </c>
      <c r="O48" s="2" t="s">
        <v>33</v>
      </c>
      <c r="P48" s="2" t="s">
        <v>33</v>
      </c>
      <c r="Q48" s="8" t="s">
        <v>56</v>
      </c>
      <c r="R48" s="7">
        <v>51</v>
      </c>
      <c r="S48" s="2">
        <v>16</v>
      </c>
      <c r="T48" s="2">
        <v>20.8324898267173</v>
      </c>
      <c r="U48" s="2">
        <v>127</v>
      </c>
      <c r="V48" s="2">
        <v>24</v>
      </c>
      <c r="W48" s="2">
        <v>49.229811086856898</v>
      </c>
      <c r="X48" s="2">
        <v>50</v>
      </c>
      <c r="Y48" s="8">
        <v>0</v>
      </c>
      <c r="Z48" s="7">
        <v>39</v>
      </c>
      <c r="AA48" s="2">
        <v>54.3</v>
      </c>
      <c r="AB48" s="2">
        <v>70</v>
      </c>
      <c r="AC48" s="2">
        <v>38</v>
      </c>
      <c r="AD48" s="2">
        <v>42.9</v>
      </c>
      <c r="AE48" s="8">
        <v>46</v>
      </c>
      <c r="AF48" s="7">
        <v>184955</v>
      </c>
      <c r="AG48" s="2">
        <v>10</v>
      </c>
      <c r="AH48" s="2">
        <v>0</v>
      </c>
      <c r="AI48" s="2">
        <v>0</v>
      </c>
      <c r="AJ48" s="8">
        <f t="shared" si="0"/>
        <v>0</v>
      </c>
      <c r="AK48" s="25">
        <v>9.9999884992000005</v>
      </c>
      <c r="AL48" s="26">
        <v>0.262268</v>
      </c>
      <c r="AM48" s="26">
        <v>0.30867800000000001</v>
      </c>
      <c r="AN48" s="27">
        <v>0.46</v>
      </c>
      <c r="AO48" s="25">
        <v>4.9999981044000004</v>
      </c>
      <c r="AP48" s="26">
        <v>0.36704999999999999</v>
      </c>
      <c r="AQ48" s="26">
        <v>0.43427700000000002</v>
      </c>
      <c r="AR48" s="27">
        <v>0.31</v>
      </c>
      <c r="AS48" s="25">
        <v>5.0000073228000002</v>
      </c>
      <c r="AT48" s="26">
        <v>0.19353500000000001</v>
      </c>
      <c r="AU48" s="26">
        <v>0.44042900000000001</v>
      </c>
      <c r="AV48" s="27">
        <v>0.67</v>
      </c>
    </row>
    <row r="49" spans="1:48">
      <c r="A49" s="7" t="s">
        <v>156</v>
      </c>
      <c r="B49" s="2">
        <v>19</v>
      </c>
      <c r="C49" s="2">
        <v>4508953</v>
      </c>
      <c r="D49" s="2" t="s">
        <v>35</v>
      </c>
      <c r="E49" s="2" t="s">
        <v>50</v>
      </c>
      <c r="F49" s="2" t="s">
        <v>27</v>
      </c>
      <c r="G49" s="2" t="s">
        <v>121</v>
      </c>
      <c r="H49" s="2" t="s">
        <v>122</v>
      </c>
      <c r="I49" s="2">
        <v>49</v>
      </c>
      <c r="J49" s="2" t="s">
        <v>30</v>
      </c>
      <c r="K49" s="3">
        <v>1.9999999999999999E-6</v>
      </c>
      <c r="L49" s="2" t="s">
        <v>157</v>
      </c>
      <c r="M49" s="13">
        <v>1159</v>
      </c>
      <c r="N49" s="2" t="s">
        <v>52</v>
      </c>
      <c r="O49" s="2" t="s">
        <v>33</v>
      </c>
      <c r="P49" s="2" t="s">
        <v>33</v>
      </c>
      <c r="Q49" s="8" t="s">
        <v>39</v>
      </c>
      <c r="R49" s="7">
        <v>47</v>
      </c>
      <c r="S49" s="2">
        <v>11</v>
      </c>
      <c r="T49" s="2">
        <v>19.942409787910599</v>
      </c>
      <c r="U49" s="2">
        <v>84</v>
      </c>
      <c r="V49" s="2">
        <v>1</v>
      </c>
      <c r="W49" s="2">
        <v>49.2011642008246</v>
      </c>
      <c r="X49" s="2">
        <v>50</v>
      </c>
      <c r="Y49" s="8">
        <v>0</v>
      </c>
      <c r="Z49" s="7">
        <v>27</v>
      </c>
      <c r="AA49" s="2">
        <v>27</v>
      </c>
      <c r="AB49" s="2">
        <v>27</v>
      </c>
      <c r="AC49" s="2">
        <v>46</v>
      </c>
      <c r="AD49" s="2">
        <v>46</v>
      </c>
      <c r="AE49" s="8">
        <v>46</v>
      </c>
      <c r="AF49" s="7">
        <v>184963</v>
      </c>
      <c r="AG49" s="2">
        <v>1</v>
      </c>
      <c r="AH49" s="2">
        <v>0</v>
      </c>
      <c r="AI49" s="2">
        <v>1</v>
      </c>
      <c r="AJ49" s="8">
        <f t="shared" si="0"/>
        <v>5.4064282431811427E-6</v>
      </c>
      <c r="AK49" s="25">
        <v>1.0000062197599999</v>
      </c>
      <c r="AL49" s="26">
        <v>-0.63326800000000005</v>
      </c>
      <c r="AM49" s="26">
        <v>0.97608300000000003</v>
      </c>
      <c r="AN49" s="27">
        <v>0.44</v>
      </c>
      <c r="AO49" s="25">
        <v>1.0000057150199999</v>
      </c>
      <c r="AP49" s="26">
        <v>-0.70966499999999999</v>
      </c>
      <c r="AQ49" s="26">
        <v>0.97114</v>
      </c>
      <c r="AR49" s="27">
        <v>0.5</v>
      </c>
      <c r="AS49" s="25">
        <v>0</v>
      </c>
      <c r="AT49" s="26">
        <v>0</v>
      </c>
      <c r="AU49" s="26" t="s">
        <v>123</v>
      </c>
      <c r="AV49" s="27">
        <v>1</v>
      </c>
    </row>
    <row r="50" spans="1:48">
      <c r="A50" s="7" t="s">
        <v>158</v>
      </c>
      <c r="B50" s="2">
        <v>19</v>
      </c>
      <c r="C50" s="2">
        <v>4510519</v>
      </c>
      <c r="D50" s="2" t="s">
        <v>159</v>
      </c>
      <c r="E50" s="2" t="s">
        <v>25</v>
      </c>
      <c r="F50" s="2" t="s">
        <v>27</v>
      </c>
      <c r="G50" s="2" t="s">
        <v>121</v>
      </c>
      <c r="H50" s="2" t="s">
        <v>122</v>
      </c>
      <c r="I50" s="2">
        <v>15.38</v>
      </c>
      <c r="J50" s="2" t="s">
        <v>42</v>
      </c>
      <c r="K50" s="3">
        <v>2.1999999999999999E-5</v>
      </c>
      <c r="L50" s="2" t="s">
        <v>43</v>
      </c>
      <c r="M50" s="13">
        <v>1133</v>
      </c>
      <c r="N50" s="2" t="s">
        <v>83</v>
      </c>
      <c r="O50" s="2" t="s">
        <v>33</v>
      </c>
      <c r="P50" s="2" t="s">
        <v>33</v>
      </c>
      <c r="Q50" s="8" t="s">
        <v>56</v>
      </c>
      <c r="R50" s="7">
        <v>48</v>
      </c>
      <c r="S50" s="2">
        <v>16</v>
      </c>
      <c r="T50" s="2">
        <v>39.4148435605142</v>
      </c>
      <c r="U50" s="2">
        <v>129</v>
      </c>
      <c r="V50" s="2">
        <v>33</v>
      </c>
      <c r="W50" s="2">
        <v>49.838052119546198</v>
      </c>
      <c r="X50" s="2">
        <v>50</v>
      </c>
      <c r="Y50" s="8">
        <v>0</v>
      </c>
      <c r="Z50" s="7">
        <v>59</v>
      </c>
      <c r="AA50" s="2">
        <v>76.125</v>
      </c>
      <c r="AB50" s="2">
        <v>110</v>
      </c>
      <c r="AC50" s="2">
        <v>35</v>
      </c>
      <c r="AD50" s="2">
        <v>40.5</v>
      </c>
      <c r="AE50" s="8">
        <v>45</v>
      </c>
      <c r="AF50" s="7">
        <v>184957</v>
      </c>
      <c r="AG50" s="2">
        <v>8</v>
      </c>
      <c r="AH50" s="2">
        <v>0</v>
      </c>
      <c r="AI50" s="2">
        <v>0</v>
      </c>
      <c r="AJ50" s="8">
        <f t="shared" si="0"/>
        <v>0</v>
      </c>
      <c r="AK50" s="25">
        <v>8.0000350184000002</v>
      </c>
      <c r="AL50" s="26">
        <v>0.45241900000000002</v>
      </c>
      <c r="AM50" s="26">
        <v>0.34507500000000002</v>
      </c>
      <c r="AN50" s="27">
        <v>0.11</v>
      </c>
      <c r="AO50" s="25">
        <v>5.0000387319999993</v>
      </c>
      <c r="AP50" s="26">
        <v>0.731132</v>
      </c>
      <c r="AQ50" s="26">
        <v>0.43423699999999998</v>
      </c>
      <c r="AR50" s="27">
        <v>8.3000000000000004E-2</v>
      </c>
      <c r="AS50" s="25">
        <v>3.0000010865999998</v>
      </c>
      <c r="AT50" s="26">
        <v>0.1159</v>
      </c>
      <c r="AU50" s="26">
        <v>0.56845199999999996</v>
      </c>
      <c r="AV50" s="27">
        <v>0.87</v>
      </c>
    </row>
    <row r="51" spans="1:48">
      <c r="A51" s="7" t="s">
        <v>160</v>
      </c>
      <c r="B51" s="2">
        <v>19</v>
      </c>
      <c r="C51" s="2">
        <v>4510519</v>
      </c>
      <c r="D51" s="2" t="s">
        <v>159</v>
      </c>
      <c r="E51" s="2" t="s">
        <v>161</v>
      </c>
      <c r="F51" s="2" t="s">
        <v>27</v>
      </c>
      <c r="G51" s="2" t="s">
        <v>121</v>
      </c>
      <c r="H51" s="2" t="s">
        <v>122</v>
      </c>
      <c r="I51" s="2" t="s">
        <v>33</v>
      </c>
      <c r="J51" s="2" t="s">
        <v>42</v>
      </c>
      <c r="K51" s="3">
        <v>1.9999999999999999E-6</v>
      </c>
      <c r="L51" s="2" t="s">
        <v>43</v>
      </c>
      <c r="M51" s="13">
        <v>1133</v>
      </c>
      <c r="N51" s="2" t="s">
        <v>55</v>
      </c>
      <c r="O51" s="2" t="s">
        <v>33</v>
      </c>
      <c r="P51" s="2" t="s">
        <v>33</v>
      </c>
      <c r="Q51" s="8" t="s">
        <v>56</v>
      </c>
      <c r="R51" s="7">
        <v>48</v>
      </c>
      <c r="S51" s="2">
        <v>16</v>
      </c>
      <c r="T51" s="2">
        <v>39.4148435605142</v>
      </c>
      <c r="U51" s="2">
        <v>129</v>
      </c>
      <c r="V51" s="2">
        <v>33</v>
      </c>
      <c r="W51" s="2">
        <v>49.838052119546198</v>
      </c>
      <c r="X51" s="2">
        <v>50</v>
      </c>
      <c r="Y51" s="8">
        <v>0</v>
      </c>
      <c r="Z51" s="7">
        <v>97</v>
      </c>
      <c r="AA51" s="2">
        <v>97</v>
      </c>
      <c r="AB51" s="2">
        <v>97</v>
      </c>
      <c r="AC51" s="2">
        <v>39</v>
      </c>
      <c r="AD51" s="2">
        <v>39</v>
      </c>
      <c r="AE51" s="8">
        <v>39</v>
      </c>
      <c r="AF51" s="7">
        <v>184964</v>
      </c>
      <c r="AG51" s="2">
        <v>1</v>
      </c>
      <c r="AH51" s="2">
        <v>0</v>
      </c>
      <c r="AI51" s="2">
        <v>0</v>
      </c>
      <c r="AJ51" s="8">
        <f t="shared" si="0"/>
        <v>0</v>
      </c>
      <c r="AK51" s="25">
        <v>1.0000393840399999</v>
      </c>
      <c r="AL51" s="26">
        <v>-0.76287199999999999</v>
      </c>
      <c r="AM51" s="26">
        <v>0.97599499999999995</v>
      </c>
      <c r="AN51" s="27">
        <v>0.53</v>
      </c>
      <c r="AO51" s="25">
        <v>1.00002399744</v>
      </c>
      <c r="AP51" s="26">
        <v>-1.0657000000000001</v>
      </c>
      <c r="AQ51" s="26">
        <v>0.97096800000000005</v>
      </c>
      <c r="AR51" s="27">
        <v>0.26</v>
      </c>
      <c r="AS51" s="25">
        <v>1.4952747259800001E-5</v>
      </c>
      <c r="AT51" s="26">
        <v>0</v>
      </c>
      <c r="AU51" s="26" t="s">
        <v>123</v>
      </c>
      <c r="AV51" s="27">
        <v>1</v>
      </c>
    </row>
    <row r="52" spans="1:48">
      <c r="A52" s="7" t="s">
        <v>162</v>
      </c>
      <c r="B52" s="2">
        <v>19</v>
      </c>
      <c r="C52" s="2">
        <v>4510639</v>
      </c>
      <c r="D52" s="2" t="s">
        <v>26</v>
      </c>
      <c r="E52" s="2" t="s">
        <v>25</v>
      </c>
      <c r="F52" s="2" t="s">
        <v>27</v>
      </c>
      <c r="G52" s="2" t="s">
        <v>121</v>
      </c>
      <c r="H52" s="2" t="s">
        <v>122</v>
      </c>
      <c r="I52" s="2">
        <v>36</v>
      </c>
      <c r="J52" s="2" t="s">
        <v>30</v>
      </c>
      <c r="K52" s="3">
        <v>1.9999999999999999E-6</v>
      </c>
      <c r="L52" s="2" t="s">
        <v>51</v>
      </c>
      <c r="M52" s="13">
        <v>1093</v>
      </c>
      <c r="N52" s="2" t="s">
        <v>61</v>
      </c>
      <c r="O52" s="2" t="s">
        <v>33</v>
      </c>
      <c r="P52" s="2" t="s">
        <v>33</v>
      </c>
      <c r="Q52" s="8" t="s">
        <v>56</v>
      </c>
      <c r="R52" s="7">
        <v>40</v>
      </c>
      <c r="S52" s="2">
        <v>16</v>
      </c>
      <c r="T52" s="2">
        <v>56.782978952758199</v>
      </c>
      <c r="U52" s="2">
        <v>136</v>
      </c>
      <c r="V52" s="2">
        <v>36</v>
      </c>
      <c r="W52" s="2">
        <v>49.925803756703601</v>
      </c>
      <c r="X52" s="2">
        <v>56</v>
      </c>
      <c r="Y52" s="8">
        <v>0</v>
      </c>
      <c r="Z52" s="7">
        <v>91</v>
      </c>
      <c r="AA52" s="2">
        <v>91</v>
      </c>
      <c r="AB52" s="2">
        <v>91</v>
      </c>
      <c r="AC52" s="2">
        <v>39</v>
      </c>
      <c r="AD52" s="2">
        <v>39</v>
      </c>
      <c r="AE52" s="8">
        <v>39</v>
      </c>
      <c r="AF52" s="7">
        <v>184964</v>
      </c>
      <c r="AG52" s="2">
        <v>1</v>
      </c>
      <c r="AH52" s="2">
        <v>0</v>
      </c>
      <c r="AI52" s="2">
        <v>0</v>
      </c>
      <c r="AJ52" s="8">
        <f t="shared" si="0"/>
        <v>0</v>
      </c>
      <c r="AK52" s="25">
        <v>0.99999884991999999</v>
      </c>
      <c r="AL52" s="26">
        <v>-1.2846200000000001</v>
      </c>
      <c r="AM52" s="26">
        <v>0.97605500000000001</v>
      </c>
      <c r="AN52" s="27">
        <v>0.24</v>
      </c>
      <c r="AO52" s="25">
        <v>0</v>
      </c>
      <c r="AP52" s="26">
        <v>0</v>
      </c>
      <c r="AQ52" s="26" t="s">
        <v>123</v>
      </c>
      <c r="AR52" s="27">
        <v>1</v>
      </c>
      <c r="AS52" s="25">
        <v>0.99999981102000002</v>
      </c>
      <c r="AT52" s="26">
        <v>-1.4398</v>
      </c>
      <c r="AU52" s="26">
        <v>0.98474200000000001</v>
      </c>
      <c r="AV52" s="27">
        <v>0.15</v>
      </c>
    </row>
    <row r="53" spans="1:48">
      <c r="A53" s="7" t="s">
        <v>163</v>
      </c>
      <c r="B53" s="2">
        <v>19</v>
      </c>
      <c r="C53" s="2">
        <v>4510696</v>
      </c>
      <c r="D53" s="2" t="s">
        <v>26</v>
      </c>
      <c r="E53" s="2" t="s">
        <v>164</v>
      </c>
      <c r="F53" s="2" t="s">
        <v>27</v>
      </c>
      <c r="G53" s="2" t="s">
        <v>121</v>
      </c>
      <c r="H53" s="2" t="s">
        <v>122</v>
      </c>
      <c r="I53" s="2">
        <v>15.29</v>
      </c>
      <c r="J53" s="2" t="s">
        <v>42</v>
      </c>
      <c r="K53" s="2">
        <v>1.4400000000000001E-3</v>
      </c>
      <c r="L53" s="2" t="s">
        <v>43</v>
      </c>
      <c r="M53" s="13">
        <v>1074</v>
      </c>
      <c r="N53" s="2" t="s">
        <v>165</v>
      </c>
      <c r="O53" s="2" t="s">
        <v>33</v>
      </c>
      <c r="P53" s="2" t="s">
        <v>33</v>
      </c>
      <c r="Q53" s="8" t="s">
        <v>56</v>
      </c>
      <c r="R53" s="7">
        <v>49</v>
      </c>
      <c r="S53" s="2">
        <v>16</v>
      </c>
      <c r="T53" s="2">
        <v>56.839194761096302</v>
      </c>
      <c r="U53" s="2">
        <v>136</v>
      </c>
      <c r="V53" s="2">
        <v>3</v>
      </c>
      <c r="W53" s="2">
        <v>49.851418869755001</v>
      </c>
      <c r="X53" s="2">
        <v>50</v>
      </c>
      <c r="Y53" s="8">
        <v>0.38906249999999998</v>
      </c>
      <c r="Z53" s="7">
        <v>28</v>
      </c>
      <c r="AA53" s="2">
        <v>79.779687499999994</v>
      </c>
      <c r="AB53" s="2">
        <v>126</v>
      </c>
      <c r="AC53" s="2">
        <v>3</v>
      </c>
      <c r="AD53" s="2">
        <v>29.276562500000001</v>
      </c>
      <c r="AE53" s="8">
        <v>44</v>
      </c>
      <c r="AF53" s="7">
        <v>184709</v>
      </c>
      <c r="AG53" s="2">
        <v>245</v>
      </c>
      <c r="AH53" s="2">
        <v>0</v>
      </c>
      <c r="AI53" s="2">
        <v>11</v>
      </c>
      <c r="AJ53" s="8">
        <f t="shared" si="0"/>
        <v>5.9470710674992567E-5</v>
      </c>
      <c r="AK53" s="25">
        <v>636.06141104000005</v>
      </c>
      <c r="AL53" s="26">
        <v>7.5104900000000002E-2</v>
      </c>
      <c r="AM53" s="26">
        <v>3.8776100000000001E-2</v>
      </c>
      <c r="AN53" s="27">
        <v>3.4000000000000002E-2</v>
      </c>
      <c r="AO53" s="25">
        <v>373.03652905999996</v>
      </c>
      <c r="AP53" s="26">
        <v>0.12368</v>
      </c>
      <c r="AQ53" s="26">
        <v>5.0380800000000003E-2</v>
      </c>
      <c r="AR53" s="27">
        <v>1.0999999999999999E-2</v>
      </c>
      <c r="AS53" s="25">
        <v>263.02364718000001</v>
      </c>
      <c r="AT53" s="26">
        <v>-1.2782200000000001E-2</v>
      </c>
      <c r="AU53" s="26">
        <v>6.08181E-2</v>
      </c>
      <c r="AV53" s="27">
        <v>0.89</v>
      </c>
    </row>
    <row r="54" spans="1:48">
      <c r="A54" s="7" t="s">
        <v>166</v>
      </c>
      <c r="B54" s="2">
        <v>19</v>
      </c>
      <c r="C54" s="2">
        <v>4510707</v>
      </c>
      <c r="D54" s="2" t="s">
        <v>35</v>
      </c>
      <c r="E54" s="2" t="s">
        <v>50</v>
      </c>
      <c r="F54" s="2" t="s">
        <v>27</v>
      </c>
      <c r="G54" s="2" t="s">
        <v>121</v>
      </c>
      <c r="H54" s="2" t="s">
        <v>122</v>
      </c>
      <c r="I54" s="2">
        <v>36</v>
      </c>
      <c r="J54" s="2" t="s">
        <v>30</v>
      </c>
      <c r="K54" s="3">
        <v>5.0000000000000004E-6</v>
      </c>
      <c r="L54" s="2" t="s">
        <v>51</v>
      </c>
      <c r="M54" s="13">
        <v>1071</v>
      </c>
      <c r="N54" s="2" t="s">
        <v>52</v>
      </c>
      <c r="O54" s="2" t="s">
        <v>33</v>
      </c>
      <c r="P54" s="2" t="s">
        <v>33</v>
      </c>
      <c r="Q54" s="8" t="s">
        <v>39</v>
      </c>
      <c r="R54" s="7">
        <v>43</v>
      </c>
      <c r="S54" s="2">
        <v>16</v>
      </c>
      <c r="T54" s="2">
        <v>56.774274395666602</v>
      </c>
      <c r="U54" s="2">
        <v>136</v>
      </c>
      <c r="V54" s="2">
        <v>36</v>
      </c>
      <c r="W54" s="2">
        <v>49.925965451262599</v>
      </c>
      <c r="X54" s="2">
        <v>50</v>
      </c>
      <c r="Y54" s="8">
        <v>0</v>
      </c>
      <c r="Z54" s="7">
        <v>86</v>
      </c>
      <c r="AA54" s="2">
        <v>89</v>
      </c>
      <c r="AB54" s="2">
        <v>92</v>
      </c>
      <c r="AC54" s="2">
        <v>37</v>
      </c>
      <c r="AD54" s="2">
        <v>38.5</v>
      </c>
      <c r="AE54" s="8">
        <v>40</v>
      </c>
      <c r="AF54" s="7">
        <v>184963</v>
      </c>
      <c r="AG54" s="2">
        <v>2</v>
      </c>
      <c r="AH54" s="2">
        <v>0</v>
      </c>
      <c r="AI54" s="2">
        <v>0</v>
      </c>
      <c r="AJ54" s="8">
        <f t="shared" si="0"/>
        <v>0</v>
      </c>
      <c r="AK54" s="25">
        <v>2.00000138476</v>
      </c>
      <c r="AL54" s="26">
        <v>-1.2079899999999999</v>
      </c>
      <c r="AM54" s="26">
        <v>0.69013500000000005</v>
      </c>
      <c r="AN54" s="27">
        <v>0.1</v>
      </c>
      <c r="AO54" s="25">
        <v>0.99999962088000005</v>
      </c>
      <c r="AP54" s="26">
        <v>-2.7429899999999998</v>
      </c>
      <c r="AQ54" s="26">
        <v>0.97095500000000001</v>
      </c>
      <c r="AR54" s="27">
        <v>5.4999999999999997E-3</v>
      </c>
      <c r="AS54" s="25">
        <v>0.99999981102000002</v>
      </c>
      <c r="AT54" s="26">
        <v>5.2760099999999997E-2</v>
      </c>
      <c r="AU54" s="26">
        <v>0.98457399999999995</v>
      </c>
      <c r="AV54" s="27">
        <v>0.94</v>
      </c>
    </row>
    <row r="55" spans="1:48">
      <c r="A55" s="7" t="s">
        <v>167</v>
      </c>
      <c r="B55" s="2">
        <v>19</v>
      </c>
      <c r="C55" s="2">
        <v>4510785</v>
      </c>
      <c r="D55" s="2" t="s">
        <v>25</v>
      </c>
      <c r="E55" s="2" t="s">
        <v>168</v>
      </c>
      <c r="F55" s="2" t="s">
        <v>27</v>
      </c>
      <c r="G55" s="2" t="s">
        <v>121</v>
      </c>
      <c r="H55" s="2" t="s">
        <v>122</v>
      </c>
      <c r="I55" s="2">
        <v>18.02</v>
      </c>
      <c r="J55" s="2" t="s">
        <v>30</v>
      </c>
      <c r="K55" s="3">
        <v>5.0000000000000004E-6</v>
      </c>
      <c r="L55" s="2" t="s">
        <v>43</v>
      </c>
      <c r="M55" s="13" t="s">
        <v>169</v>
      </c>
      <c r="N55" s="2" t="s">
        <v>48</v>
      </c>
      <c r="O55" s="2" t="s">
        <v>33</v>
      </c>
      <c r="P55" s="2" t="s">
        <v>33</v>
      </c>
      <c r="Q55" s="8" t="s">
        <v>56</v>
      </c>
      <c r="R55" s="7">
        <v>40</v>
      </c>
      <c r="S55" s="2">
        <v>16</v>
      </c>
      <c r="T55" s="2">
        <v>59.873862074541201</v>
      </c>
      <c r="U55" s="2">
        <v>136</v>
      </c>
      <c r="V55" s="2">
        <v>36</v>
      </c>
      <c r="W55" s="2">
        <v>49.950785566065697</v>
      </c>
      <c r="X55" s="2">
        <v>50</v>
      </c>
      <c r="Y55" s="8">
        <v>0</v>
      </c>
      <c r="Z55" s="7">
        <v>94</v>
      </c>
      <c r="AA55" s="2">
        <v>94</v>
      </c>
      <c r="AB55" s="2">
        <v>94</v>
      </c>
      <c r="AC55" s="2">
        <v>38</v>
      </c>
      <c r="AD55" s="2">
        <v>38</v>
      </c>
      <c r="AE55" s="8">
        <v>38</v>
      </c>
      <c r="AF55" s="7">
        <v>184964</v>
      </c>
      <c r="AG55" s="2">
        <v>1</v>
      </c>
      <c r="AH55" s="2">
        <v>0</v>
      </c>
      <c r="AI55" s="2">
        <v>0</v>
      </c>
      <c r="AJ55" s="8">
        <f t="shared" si="0"/>
        <v>0</v>
      </c>
      <c r="AK55" s="25">
        <v>0.99999884991999999</v>
      </c>
      <c r="AL55" s="26">
        <v>-1.1249899999999999</v>
      </c>
      <c r="AM55" s="26">
        <v>0.97599100000000005</v>
      </c>
      <c r="AN55" s="27">
        <v>0.27</v>
      </c>
      <c r="AO55" s="25">
        <v>0</v>
      </c>
      <c r="AP55" s="26">
        <v>0</v>
      </c>
      <c r="AQ55" s="26" t="s">
        <v>123</v>
      </c>
      <c r="AR55" s="27">
        <v>1</v>
      </c>
      <c r="AS55" s="25">
        <v>0.99999981102000002</v>
      </c>
      <c r="AT55" s="26">
        <v>-1.2561100000000001</v>
      </c>
      <c r="AU55" s="26">
        <v>0.984572</v>
      </c>
      <c r="AV55" s="27">
        <v>0.2</v>
      </c>
    </row>
    <row r="56" spans="1:48">
      <c r="A56" s="7" t="s">
        <v>170</v>
      </c>
      <c r="B56" s="2">
        <v>19</v>
      </c>
      <c r="C56" s="2">
        <v>4510829</v>
      </c>
      <c r="D56" s="2" t="s">
        <v>58</v>
      </c>
      <c r="E56" s="2" t="s">
        <v>35</v>
      </c>
      <c r="F56" s="2" t="s">
        <v>27</v>
      </c>
      <c r="G56" s="2" t="s">
        <v>121</v>
      </c>
      <c r="H56" s="2" t="s">
        <v>122</v>
      </c>
      <c r="I56" s="2" t="s">
        <v>123</v>
      </c>
      <c r="J56" s="2" t="s">
        <v>30</v>
      </c>
      <c r="K56" s="3">
        <v>5.0000000000000004E-6</v>
      </c>
      <c r="L56" s="2" t="s">
        <v>43</v>
      </c>
      <c r="M56" s="13">
        <v>1030</v>
      </c>
      <c r="N56" s="2" t="s">
        <v>96</v>
      </c>
      <c r="O56" s="2" t="s">
        <v>33</v>
      </c>
      <c r="P56" s="2" t="s">
        <v>33</v>
      </c>
      <c r="Q56" s="8" t="s">
        <v>56</v>
      </c>
      <c r="R56" s="7">
        <v>41</v>
      </c>
      <c r="S56" s="2">
        <v>16</v>
      </c>
      <c r="T56" s="2">
        <v>59.884787236909503</v>
      </c>
      <c r="U56" s="2">
        <v>136</v>
      </c>
      <c r="V56" s="2">
        <v>32</v>
      </c>
      <c r="W56" s="2">
        <v>49.950607702050803</v>
      </c>
      <c r="X56" s="2">
        <v>56</v>
      </c>
      <c r="Y56" s="8">
        <v>0</v>
      </c>
      <c r="Z56" s="7">
        <v>109</v>
      </c>
      <c r="AA56" s="2">
        <v>111.5</v>
      </c>
      <c r="AB56" s="2">
        <v>114</v>
      </c>
      <c r="AC56" s="2">
        <v>36</v>
      </c>
      <c r="AD56" s="2">
        <v>38</v>
      </c>
      <c r="AE56" s="8">
        <v>40</v>
      </c>
      <c r="AF56" s="7">
        <v>184963</v>
      </c>
      <c r="AG56" s="2">
        <v>2</v>
      </c>
      <c r="AH56" s="2">
        <v>0</v>
      </c>
      <c r="AI56" s="2">
        <v>0</v>
      </c>
      <c r="AJ56" s="8">
        <f t="shared" si="0"/>
        <v>0</v>
      </c>
      <c r="AK56" s="25">
        <v>2.00000138476</v>
      </c>
      <c r="AL56" s="26">
        <v>-4.74235E-2</v>
      </c>
      <c r="AM56" s="26">
        <v>0.69013400000000003</v>
      </c>
      <c r="AN56" s="27">
        <v>0.9</v>
      </c>
      <c r="AO56" s="25">
        <v>0.99999962088000005</v>
      </c>
      <c r="AP56" s="26">
        <v>0.83958999999999995</v>
      </c>
      <c r="AQ56" s="26">
        <v>0.97095699999999996</v>
      </c>
      <c r="AR56" s="27">
        <v>0.4</v>
      </c>
      <c r="AS56" s="25">
        <v>0.99999981102000002</v>
      </c>
      <c r="AT56" s="26">
        <v>-0.71561399999999997</v>
      </c>
      <c r="AU56" s="26">
        <v>0.98459600000000003</v>
      </c>
      <c r="AV56" s="27">
        <v>0.48</v>
      </c>
    </row>
    <row r="57" spans="1:48">
      <c r="A57" s="7" t="s">
        <v>171</v>
      </c>
      <c r="B57" s="2">
        <v>19</v>
      </c>
      <c r="C57" s="2">
        <v>4510915</v>
      </c>
      <c r="D57" s="2" t="s">
        <v>58</v>
      </c>
      <c r="E57" s="2" t="s">
        <v>35</v>
      </c>
      <c r="F57" s="2" t="s">
        <v>27</v>
      </c>
      <c r="G57" s="2" t="s">
        <v>121</v>
      </c>
      <c r="H57" s="2" t="s">
        <v>122</v>
      </c>
      <c r="I57" s="2">
        <v>22.7</v>
      </c>
      <c r="J57" s="2" t="s">
        <v>42</v>
      </c>
      <c r="K57" s="3">
        <v>5.0000000000000004E-6</v>
      </c>
      <c r="L57" s="2" t="s">
        <v>43</v>
      </c>
      <c r="M57" s="13">
        <v>1001</v>
      </c>
      <c r="N57" s="2" t="s">
        <v>72</v>
      </c>
      <c r="O57" s="2" t="s">
        <v>33</v>
      </c>
      <c r="P57" s="2" t="s">
        <v>33</v>
      </c>
      <c r="Q57" s="8" t="s">
        <v>56</v>
      </c>
      <c r="R57" s="7">
        <v>40</v>
      </c>
      <c r="S57" s="2">
        <v>16</v>
      </c>
      <c r="T57" s="2">
        <v>60.297625784892297</v>
      </c>
      <c r="U57" s="2">
        <v>132</v>
      </c>
      <c r="V57" s="2">
        <v>0</v>
      </c>
      <c r="W57" s="2">
        <v>49.948877570269801</v>
      </c>
      <c r="X57" s="2">
        <v>56</v>
      </c>
      <c r="Y57" s="8">
        <v>0</v>
      </c>
      <c r="Z57" s="7">
        <v>74</v>
      </c>
      <c r="AA57" s="2">
        <v>92</v>
      </c>
      <c r="AB57" s="2">
        <v>110</v>
      </c>
      <c r="AC57" s="2">
        <v>38</v>
      </c>
      <c r="AD57" s="2">
        <v>38</v>
      </c>
      <c r="AE57" s="8">
        <v>38</v>
      </c>
      <c r="AF57" s="7">
        <v>184961</v>
      </c>
      <c r="AG57" s="2">
        <v>2</v>
      </c>
      <c r="AH57" s="2">
        <v>0</v>
      </c>
      <c r="AI57" s="2">
        <v>2</v>
      </c>
      <c r="AJ57" s="8">
        <f t="shared" si="0"/>
        <v>1.0812856486362285E-5</v>
      </c>
      <c r="AK57" s="25">
        <v>2.0000308641200002</v>
      </c>
      <c r="AL57" s="26">
        <v>0.238569</v>
      </c>
      <c r="AM57" s="26">
        <v>0.69013599999999997</v>
      </c>
      <c r="AN57" s="27">
        <v>0.51</v>
      </c>
      <c r="AO57" s="25">
        <v>0.99999962088000005</v>
      </c>
      <c r="AP57" s="26">
        <v>0.10698000000000001</v>
      </c>
      <c r="AQ57" s="26">
        <v>0.97097599999999995</v>
      </c>
      <c r="AR57" s="27">
        <v>0.86</v>
      </c>
      <c r="AS57" s="25">
        <v>1.0000295747399999</v>
      </c>
      <c r="AT57" s="26">
        <v>0.430668</v>
      </c>
      <c r="AU57" s="26">
        <v>0.98462799999999995</v>
      </c>
      <c r="AV57" s="27">
        <v>0.57999999999999996</v>
      </c>
    </row>
    <row r="58" spans="1:48">
      <c r="A58" s="7" t="s">
        <v>172</v>
      </c>
      <c r="B58" s="2">
        <v>19</v>
      </c>
      <c r="C58" s="2">
        <v>4510915</v>
      </c>
      <c r="D58" s="2" t="s">
        <v>58</v>
      </c>
      <c r="E58" s="2" t="s">
        <v>173</v>
      </c>
      <c r="F58" s="2" t="s">
        <v>27</v>
      </c>
      <c r="G58" s="2" t="s">
        <v>121</v>
      </c>
      <c r="H58" s="2" t="s">
        <v>122</v>
      </c>
      <c r="I58" s="2" t="s">
        <v>33</v>
      </c>
      <c r="J58" s="2" t="s">
        <v>42</v>
      </c>
      <c r="K58" s="3">
        <v>1.9999999999999999E-6</v>
      </c>
      <c r="L58" s="2" t="s">
        <v>43</v>
      </c>
      <c r="M58" s="13">
        <v>1001</v>
      </c>
      <c r="N58" s="2" t="s">
        <v>174</v>
      </c>
      <c r="O58" s="2" t="s">
        <v>33</v>
      </c>
      <c r="P58" s="2" t="s">
        <v>33</v>
      </c>
      <c r="Q58" s="8" t="s">
        <v>56</v>
      </c>
      <c r="R58" s="7">
        <v>40</v>
      </c>
      <c r="S58" s="2">
        <v>16</v>
      </c>
      <c r="T58" s="2">
        <v>60.297625784892297</v>
      </c>
      <c r="U58" s="2">
        <v>132</v>
      </c>
      <c r="V58" s="2">
        <v>0</v>
      </c>
      <c r="W58" s="2">
        <v>49.948877570269801</v>
      </c>
      <c r="X58" s="2">
        <v>56</v>
      </c>
      <c r="Y58" s="8">
        <v>0</v>
      </c>
      <c r="Z58" s="7">
        <v>76</v>
      </c>
      <c r="AA58" s="2">
        <v>76</v>
      </c>
      <c r="AB58" s="2">
        <v>76</v>
      </c>
      <c r="AC58" s="2">
        <v>36</v>
      </c>
      <c r="AD58" s="2">
        <v>36</v>
      </c>
      <c r="AE58" s="8">
        <v>36</v>
      </c>
      <c r="AF58" s="7">
        <v>184962</v>
      </c>
      <c r="AG58" s="2">
        <v>1</v>
      </c>
      <c r="AH58" s="2">
        <v>0</v>
      </c>
      <c r="AI58" s="2">
        <v>2</v>
      </c>
      <c r="AJ58" s="8">
        <f t="shared" si="0"/>
        <v>1.0812856486362285E-5</v>
      </c>
      <c r="AK58" s="25">
        <v>1.00002095944</v>
      </c>
      <c r="AL58" s="26">
        <v>-0.97818000000000005</v>
      </c>
      <c r="AM58" s="26">
        <v>0.97599800000000003</v>
      </c>
      <c r="AN58" s="27">
        <v>0.18</v>
      </c>
      <c r="AO58" s="25">
        <v>4.9841939680000006E-6</v>
      </c>
      <c r="AP58" s="26">
        <v>0</v>
      </c>
      <c r="AQ58" s="26" t="s">
        <v>123</v>
      </c>
      <c r="AR58" s="27">
        <v>1</v>
      </c>
      <c r="AS58" s="25">
        <v>1.00001469288</v>
      </c>
      <c r="AT58" s="26">
        <v>-0.93059899999999995</v>
      </c>
      <c r="AU58" s="26">
        <v>0.98459099999999999</v>
      </c>
      <c r="AV58" s="27">
        <v>0.27</v>
      </c>
    </row>
    <row r="59" spans="1:48">
      <c r="A59" s="7" t="s">
        <v>175</v>
      </c>
      <c r="B59" s="2">
        <v>19</v>
      </c>
      <c r="C59" s="2">
        <v>4510921</v>
      </c>
      <c r="D59" s="2" t="s">
        <v>87</v>
      </c>
      <c r="E59" s="2" t="s">
        <v>26</v>
      </c>
      <c r="F59" s="2" t="s">
        <v>27</v>
      </c>
      <c r="G59" s="2" t="s">
        <v>121</v>
      </c>
      <c r="H59" s="2" t="s">
        <v>122</v>
      </c>
      <c r="I59" s="2">
        <v>23.8</v>
      </c>
      <c r="J59" s="2" t="s">
        <v>42</v>
      </c>
      <c r="K59" s="3">
        <v>1.9999999999999999E-6</v>
      </c>
      <c r="L59" s="2" t="s">
        <v>43</v>
      </c>
      <c r="M59" s="13">
        <v>999</v>
      </c>
      <c r="N59" s="2" t="s">
        <v>176</v>
      </c>
      <c r="O59" s="2" t="s">
        <v>33</v>
      </c>
      <c r="P59" s="2" t="s">
        <v>33</v>
      </c>
      <c r="Q59" s="8" t="s">
        <v>56</v>
      </c>
      <c r="R59" s="7">
        <v>44</v>
      </c>
      <c r="S59" s="2">
        <v>16</v>
      </c>
      <c r="T59" s="2">
        <v>60.289223057644101</v>
      </c>
      <c r="U59" s="2">
        <v>115</v>
      </c>
      <c r="V59" s="2">
        <v>41</v>
      </c>
      <c r="W59" s="2">
        <v>49.953124747352199</v>
      </c>
      <c r="X59" s="2">
        <v>56</v>
      </c>
      <c r="Y59" s="8">
        <v>0</v>
      </c>
      <c r="Z59" s="7">
        <v>99</v>
      </c>
      <c r="AA59" s="2">
        <v>99</v>
      </c>
      <c r="AB59" s="2">
        <v>99</v>
      </c>
      <c r="AC59" s="2">
        <v>42</v>
      </c>
      <c r="AD59" s="2">
        <v>42</v>
      </c>
      <c r="AE59" s="8">
        <v>42</v>
      </c>
      <c r="AF59" s="7">
        <v>184964</v>
      </c>
      <c r="AG59" s="2">
        <v>1</v>
      </c>
      <c r="AH59" s="2">
        <v>0</v>
      </c>
      <c r="AI59" s="2">
        <v>0</v>
      </c>
      <c r="AJ59" s="8">
        <f t="shared" si="0"/>
        <v>0</v>
      </c>
      <c r="AK59" s="25">
        <v>1.0000062197599999</v>
      </c>
      <c r="AL59" s="26">
        <v>1.29423</v>
      </c>
      <c r="AM59" s="26">
        <v>0.97598399999999996</v>
      </c>
      <c r="AN59" s="27">
        <v>0.18</v>
      </c>
      <c r="AO59" s="25">
        <v>1.0000057150199999</v>
      </c>
      <c r="AP59" s="26">
        <v>1.21587</v>
      </c>
      <c r="AQ59" s="26">
        <v>0.97094599999999998</v>
      </c>
      <c r="AR59" s="27">
        <v>0.19</v>
      </c>
      <c r="AS59" s="25">
        <v>0</v>
      </c>
      <c r="AT59" s="26">
        <v>0</v>
      </c>
      <c r="AU59" s="26" t="s">
        <v>123</v>
      </c>
      <c r="AV59" s="27">
        <v>1</v>
      </c>
    </row>
    <row r="60" spans="1:48">
      <c r="A60" s="7" t="s">
        <v>177</v>
      </c>
      <c r="B60" s="2">
        <v>19</v>
      </c>
      <c r="C60" s="2">
        <v>4511054</v>
      </c>
      <c r="D60" s="2" t="s">
        <v>35</v>
      </c>
      <c r="E60" s="2" t="s">
        <v>36</v>
      </c>
      <c r="F60" s="2" t="s">
        <v>27</v>
      </c>
      <c r="G60" s="2" t="s">
        <v>121</v>
      </c>
      <c r="H60" s="2" t="s">
        <v>122</v>
      </c>
      <c r="I60" s="2">
        <v>22.6</v>
      </c>
      <c r="J60" s="2" t="s">
        <v>42</v>
      </c>
      <c r="K60" s="3">
        <v>5.0000000000000004E-6</v>
      </c>
      <c r="L60" s="2" t="s">
        <v>43</v>
      </c>
      <c r="M60" s="13">
        <v>955</v>
      </c>
      <c r="N60" s="2" t="s">
        <v>178</v>
      </c>
      <c r="O60" s="2" t="s">
        <v>33</v>
      </c>
      <c r="P60" s="2" t="s">
        <v>33</v>
      </c>
      <c r="Q60" s="8" t="s">
        <v>56</v>
      </c>
      <c r="R60" s="7">
        <v>52</v>
      </c>
      <c r="S60" s="2">
        <v>16</v>
      </c>
      <c r="T60" s="2">
        <v>61.098186326030103</v>
      </c>
      <c r="U60" s="2">
        <v>121</v>
      </c>
      <c r="V60" s="2">
        <v>36</v>
      </c>
      <c r="W60" s="2">
        <v>49.955399250815198</v>
      </c>
      <c r="X60" s="2">
        <v>50</v>
      </c>
      <c r="Y60" s="8">
        <v>0</v>
      </c>
      <c r="Z60" s="7">
        <v>71</v>
      </c>
      <c r="AA60" s="2">
        <v>96</v>
      </c>
      <c r="AB60" s="2">
        <v>121</v>
      </c>
      <c r="AC60" s="2">
        <v>36</v>
      </c>
      <c r="AD60" s="2">
        <v>38</v>
      </c>
      <c r="AE60" s="8">
        <v>40</v>
      </c>
      <c r="AF60" s="7">
        <v>184963</v>
      </c>
      <c r="AG60" s="2">
        <v>2</v>
      </c>
      <c r="AH60" s="2">
        <v>0</v>
      </c>
      <c r="AI60" s="2">
        <v>0</v>
      </c>
      <c r="AJ60" s="8">
        <f t="shared" si="0"/>
        <v>0</v>
      </c>
      <c r="AK60" s="25">
        <v>2.0000198093599999</v>
      </c>
      <c r="AL60" s="26">
        <v>0.49992199999999998</v>
      </c>
      <c r="AM60" s="26">
        <v>0.690141</v>
      </c>
      <c r="AN60" s="27">
        <v>0.53</v>
      </c>
      <c r="AO60" s="25">
        <v>9.9692411155999987E-6</v>
      </c>
      <c r="AP60" s="26">
        <v>0</v>
      </c>
      <c r="AQ60" s="26" t="s">
        <v>123</v>
      </c>
      <c r="AR60" s="27">
        <v>1</v>
      </c>
      <c r="AS60" s="25">
        <v>2.0000062362</v>
      </c>
      <c r="AT60" s="26">
        <v>0.51776</v>
      </c>
      <c r="AU60" s="26">
        <v>0.69621599999999995</v>
      </c>
      <c r="AV60" s="27">
        <v>0.46</v>
      </c>
    </row>
    <row r="61" spans="1:48">
      <c r="A61" s="7" t="s">
        <v>179</v>
      </c>
      <c r="B61" s="2">
        <v>19</v>
      </c>
      <c r="C61" s="2">
        <v>4511152</v>
      </c>
      <c r="D61" s="2" t="s">
        <v>180</v>
      </c>
      <c r="E61" s="2" t="s">
        <v>50</v>
      </c>
      <c r="F61" s="2" t="s">
        <v>27</v>
      </c>
      <c r="G61" s="2" t="s">
        <v>121</v>
      </c>
      <c r="H61" s="2" t="s">
        <v>122</v>
      </c>
      <c r="I61" s="2">
        <v>23.9</v>
      </c>
      <c r="J61" s="2" t="s">
        <v>30</v>
      </c>
      <c r="K61" s="3">
        <v>1.5E-5</v>
      </c>
      <c r="L61" s="2" t="s">
        <v>43</v>
      </c>
      <c r="M61" s="13">
        <v>922</v>
      </c>
      <c r="N61" s="2" t="s">
        <v>80</v>
      </c>
      <c r="O61" s="2" t="s">
        <v>33</v>
      </c>
      <c r="P61" s="2" t="s">
        <v>33</v>
      </c>
      <c r="Q61" s="8" t="s">
        <v>56</v>
      </c>
      <c r="R61" s="7">
        <v>47</v>
      </c>
      <c r="S61" s="2">
        <v>16</v>
      </c>
      <c r="T61" s="2">
        <v>72.981949497399398</v>
      </c>
      <c r="U61" s="2">
        <v>151</v>
      </c>
      <c r="V61" s="2">
        <v>7</v>
      </c>
      <c r="W61" s="2">
        <v>49.943692564745199</v>
      </c>
      <c r="X61" s="2">
        <v>54</v>
      </c>
      <c r="Y61" s="8">
        <v>0</v>
      </c>
      <c r="Z61" s="7">
        <v>66</v>
      </c>
      <c r="AA61" s="2">
        <v>82.5</v>
      </c>
      <c r="AB61" s="2">
        <v>109</v>
      </c>
      <c r="AC61" s="2">
        <v>35</v>
      </c>
      <c r="AD61" s="2">
        <v>42.6666666666667</v>
      </c>
      <c r="AE61" s="8">
        <v>47</v>
      </c>
      <c r="AF61" s="7">
        <v>184959</v>
      </c>
      <c r="AG61" s="2">
        <v>5</v>
      </c>
      <c r="AH61" s="2">
        <v>0</v>
      </c>
      <c r="AI61" s="2">
        <v>1</v>
      </c>
      <c r="AJ61" s="8">
        <f t="shared" si="0"/>
        <v>5.4064282431811427E-6</v>
      </c>
      <c r="AK61" s="25">
        <v>6.0000446884</v>
      </c>
      <c r="AL61" s="26">
        <v>0.219218</v>
      </c>
      <c r="AM61" s="26">
        <v>0.39845599999999998</v>
      </c>
      <c r="AN61" s="27">
        <v>0.55000000000000004</v>
      </c>
      <c r="AO61" s="25">
        <v>5.0000387319999993</v>
      </c>
      <c r="AP61" s="26">
        <v>0.32592500000000002</v>
      </c>
      <c r="AQ61" s="26">
        <v>0.43424699999999999</v>
      </c>
      <c r="AR61" s="27">
        <v>0.37</v>
      </c>
      <c r="AS61" s="25">
        <v>0.99999981102000002</v>
      </c>
      <c r="AT61" s="26">
        <v>-0.40315800000000002</v>
      </c>
      <c r="AU61" s="26">
        <v>0.98460999999999999</v>
      </c>
      <c r="AV61" s="27">
        <v>0.62</v>
      </c>
    </row>
    <row r="62" spans="1:48">
      <c r="A62" s="7" t="s">
        <v>181</v>
      </c>
      <c r="B62" s="2">
        <v>19</v>
      </c>
      <c r="C62" s="2">
        <v>4511313</v>
      </c>
      <c r="D62" s="2" t="s">
        <v>26</v>
      </c>
      <c r="E62" s="2" t="s">
        <v>87</v>
      </c>
      <c r="F62" s="2" t="s">
        <v>27</v>
      </c>
      <c r="G62" s="2" t="s">
        <v>121</v>
      </c>
      <c r="H62" s="2" t="s">
        <v>122</v>
      </c>
      <c r="I62" s="2">
        <v>22.9</v>
      </c>
      <c r="J62" s="2" t="s">
        <v>30</v>
      </c>
      <c r="K62" s="3">
        <v>1.7E-5</v>
      </c>
      <c r="L62" s="2" t="s">
        <v>43</v>
      </c>
      <c r="M62" s="13" t="s">
        <v>182</v>
      </c>
      <c r="N62" s="2" t="s">
        <v>48</v>
      </c>
      <c r="O62" s="2" t="s">
        <v>33</v>
      </c>
      <c r="P62" s="2" t="s">
        <v>33</v>
      </c>
      <c r="Q62" s="8" t="s">
        <v>56</v>
      </c>
      <c r="R62" s="7">
        <v>40</v>
      </c>
      <c r="S62" s="2">
        <v>16</v>
      </c>
      <c r="T62" s="2">
        <v>134.33408790794201</v>
      </c>
      <c r="U62" s="2">
        <v>231</v>
      </c>
      <c r="V62" s="2">
        <v>9</v>
      </c>
      <c r="W62" s="2">
        <v>49.9979518689196</v>
      </c>
      <c r="X62" s="2">
        <v>54</v>
      </c>
      <c r="Y62" s="8">
        <v>0</v>
      </c>
      <c r="Z62" s="7">
        <v>96</v>
      </c>
      <c r="AA62" s="2">
        <v>149.375</v>
      </c>
      <c r="AB62" s="2">
        <v>202</v>
      </c>
      <c r="AC62" s="2">
        <v>14</v>
      </c>
      <c r="AD62" s="2">
        <v>27</v>
      </c>
      <c r="AE62" s="8">
        <v>35</v>
      </c>
      <c r="AF62" s="7">
        <v>184963</v>
      </c>
      <c r="AG62" s="2">
        <v>1</v>
      </c>
      <c r="AH62" s="2">
        <v>0</v>
      </c>
      <c r="AI62" s="2">
        <v>1</v>
      </c>
      <c r="AJ62" s="8">
        <f t="shared" si="0"/>
        <v>5.4064282431811427E-6</v>
      </c>
      <c r="AK62" s="25">
        <v>7.000058278</v>
      </c>
      <c r="AL62" s="26">
        <v>0.260687</v>
      </c>
      <c r="AM62" s="26">
        <v>0.368898</v>
      </c>
      <c r="AN62" s="27">
        <v>0.3</v>
      </c>
      <c r="AO62" s="25">
        <v>5.0000387319999993</v>
      </c>
      <c r="AP62" s="26">
        <v>0.216227</v>
      </c>
      <c r="AQ62" s="26">
        <v>0.43424000000000001</v>
      </c>
      <c r="AR62" s="27">
        <v>0.45</v>
      </c>
      <c r="AS62" s="25">
        <v>2.0000062362</v>
      </c>
      <c r="AT62" s="26">
        <v>0.31323400000000001</v>
      </c>
      <c r="AU62" s="26">
        <v>0.69618500000000005</v>
      </c>
      <c r="AV62" s="27">
        <v>0.64</v>
      </c>
    </row>
    <row r="63" spans="1:48">
      <c r="A63" s="7" t="s">
        <v>183</v>
      </c>
      <c r="B63" s="2">
        <v>19</v>
      </c>
      <c r="C63" s="2">
        <v>4511402</v>
      </c>
      <c r="D63" s="2" t="s">
        <v>36</v>
      </c>
      <c r="E63" s="2" t="s">
        <v>35</v>
      </c>
      <c r="F63" s="2" t="s">
        <v>27</v>
      </c>
      <c r="G63" s="2" t="s">
        <v>121</v>
      </c>
      <c r="H63" s="2" t="s">
        <v>122</v>
      </c>
      <c r="I63" s="2">
        <v>23.5</v>
      </c>
      <c r="J63" s="2" t="s">
        <v>42</v>
      </c>
      <c r="K63" s="3">
        <v>2.5000000000000001E-5</v>
      </c>
      <c r="L63" s="2" t="s">
        <v>43</v>
      </c>
      <c r="M63" s="13">
        <v>839</v>
      </c>
      <c r="N63" s="2" t="s">
        <v>80</v>
      </c>
      <c r="O63" s="2" t="s">
        <v>33</v>
      </c>
      <c r="P63" s="2" t="s">
        <v>33</v>
      </c>
      <c r="Q63" s="8" t="s">
        <v>56</v>
      </c>
      <c r="R63" s="7">
        <v>57</v>
      </c>
      <c r="S63" s="2">
        <v>0</v>
      </c>
      <c r="T63" s="2">
        <v>83.2183954509931</v>
      </c>
      <c r="U63" s="2">
        <v>154</v>
      </c>
      <c r="V63" s="2">
        <v>1</v>
      </c>
      <c r="W63" s="2">
        <v>49.9788287924111</v>
      </c>
      <c r="X63" s="2">
        <v>50</v>
      </c>
      <c r="Y63" s="8">
        <v>0.11111111111111099</v>
      </c>
      <c r="Z63" s="7">
        <v>42</v>
      </c>
      <c r="AA63" s="2">
        <v>99.3333333333333</v>
      </c>
      <c r="AB63" s="2">
        <v>118</v>
      </c>
      <c r="AC63" s="2">
        <v>6</v>
      </c>
      <c r="AD63" s="2">
        <v>31.5555555555556</v>
      </c>
      <c r="AE63" s="8">
        <v>39</v>
      </c>
      <c r="AF63" s="7">
        <v>184957</v>
      </c>
      <c r="AG63" s="2">
        <v>7</v>
      </c>
      <c r="AH63" s="2">
        <v>0</v>
      </c>
      <c r="AI63" s="2">
        <v>1</v>
      </c>
      <c r="AJ63" s="8">
        <f t="shared" si="0"/>
        <v>5.4064282431811427E-6</v>
      </c>
      <c r="AK63" s="25">
        <v>9.0006013459999998</v>
      </c>
      <c r="AL63" s="26">
        <v>4.0902300000000003E-2</v>
      </c>
      <c r="AM63" s="26">
        <v>0.32534200000000002</v>
      </c>
      <c r="AN63" s="27">
        <v>0.8</v>
      </c>
      <c r="AO63" s="25">
        <v>4.0002341236000003</v>
      </c>
      <c r="AP63" s="26">
        <v>0.265428</v>
      </c>
      <c r="AQ63" s="26">
        <v>0.48549399999999998</v>
      </c>
      <c r="AR63" s="27">
        <v>0.28000000000000003</v>
      </c>
      <c r="AS63" s="25">
        <v>5.0003545661999995</v>
      </c>
      <c r="AT63" s="26">
        <v>-0.19039200000000001</v>
      </c>
      <c r="AU63" s="26">
        <v>0.44034099999999998</v>
      </c>
      <c r="AV63" s="27">
        <v>0.63</v>
      </c>
    </row>
    <row r="64" spans="1:48">
      <c r="A64" s="7" t="s">
        <v>184</v>
      </c>
      <c r="B64" s="2">
        <v>19</v>
      </c>
      <c r="C64" s="2">
        <v>4511414</v>
      </c>
      <c r="D64" s="2" t="s">
        <v>36</v>
      </c>
      <c r="E64" s="2" t="s">
        <v>35</v>
      </c>
      <c r="F64" s="2" t="s">
        <v>27</v>
      </c>
      <c r="G64" s="2" t="s">
        <v>121</v>
      </c>
      <c r="H64" s="2" t="s">
        <v>122</v>
      </c>
      <c r="I64" s="2" t="s">
        <v>123</v>
      </c>
      <c r="J64" s="2" t="s">
        <v>30</v>
      </c>
      <c r="K64" s="3">
        <v>1.9999999999999999E-6</v>
      </c>
      <c r="L64" s="2" t="s">
        <v>43</v>
      </c>
      <c r="M64" s="13">
        <v>835</v>
      </c>
      <c r="N64" s="2" t="s">
        <v>80</v>
      </c>
      <c r="O64" s="2" t="s">
        <v>33</v>
      </c>
      <c r="P64" s="2" t="s">
        <v>33</v>
      </c>
      <c r="Q64" s="8" t="s">
        <v>56</v>
      </c>
      <c r="R64" s="7">
        <v>36</v>
      </c>
      <c r="S64" s="2">
        <v>0</v>
      </c>
      <c r="T64" s="2">
        <v>83.210235265583293</v>
      </c>
      <c r="U64" s="2">
        <v>154</v>
      </c>
      <c r="V64" s="2">
        <v>1</v>
      </c>
      <c r="W64" s="2">
        <v>49.980623602015797</v>
      </c>
      <c r="X64" s="2">
        <v>50</v>
      </c>
      <c r="Y64" s="8">
        <v>0</v>
      </c>
      <c r="Z64" s="7">
        <v>107</v>
      </c>
      <c r="AA64" s="2">
        <v>108</v>
      </c>
      <c r="AB64" s="2">
        <v>109</v>
      </c>
      <c r="AC64" s="2">
        <v>18</v>
      </c>
      <c r="AD64" s="2">
        <v>27</v>
      </c>
      <c r="AE64" s="8">
        <v>36</v>
      </c>
      <c r="AF64" s="7">
        <v>184964</v>
      </c>
      <c r="AG64" s="2">
        <v>1</v>
      </c>
      <c r="AH64" s="2">
        <v>0</v>
      </c>
      <c r="AI64" s="2">
        <v>0</v>
      </c>
      <c r="AJ64" s="8">
        <f t="shared" si="0"/>
        <v>0</v>
      </c>
      <c r="AK64" s="25">
        <v>2.00000138476</v>
      </c>
      <c r="AL64" s="26">
        <v>-0.12166</v>
      </c>
      <c r="AM64" s="26">
        <v>0.69017200000000001</v>
      </c>
      <c r="AN64" s="27">
        <v>0.82</v>
      </c>
      <c r="AO64" s="25">
        <v>0.99999962088000005</v>
      </c>
      <c r="AP64" s="26">
        <v>0.15040300000000001</v>
      </c>
      <c r="AQ64" s="26">
        <v>0.97120899999999999</v>
      </c>
      <c r="AR64" s="27">
        <v>0.81</v>
      </c>
      <c r="AS64" s="25">
        <v>0.99999981102000002</v>
      </c>
      <c r="AT64" s="26">
        <v>-0.461007</v>
      </c>
      <c r="AU64" s="26">
        <v>0.98455899999999996</v>
      </c>
      <c r="AV64" s="27">
        <v>0.63</v>
      </c>
    </row>
    <row r="65" spans="1:48">
      <c r="A65" s="7" t="s">
        <v>187</v>
      </c>
      <c r="B65" s="2">
        <v>19</v>
      </c>
      <c r="C65" s="2">
        <v>4512000</v>
      </c>
      <c r="D65" s="2" t="s">
        <v>71</v>
      </c>
      <c r="E65" s="2" t="s">
        <v>25</v>
      </c>
      <c r="F65" s="2" t="s">
        <v>27</v>
      </c>
      <c r="G65" s="2" t="s">
        <v>121</v>
      </c>
      <c r="H65" s="2" t="s">
        <v>122</v>
      </c>
      <c r="I65" s="2">
        <v>19.010000000000002</v>
      </c>
      <c r="J65" s="2" t="s">
        <v>30</v>
      </c>
      <c r="K65" s="3">
        <v>1.9999999999999999E-6</v>
      </c>
      <c r="L65" s="2" t="s">
        <v>43</v>
      </c>
      <c r="M65" s="13">
        <v>639</v>
      </c>
      <c r="N65" s="2" t="s">
        <v>188</v>
      </c>
      <c r="O65" s="2" t="s">
        <v>33</v>
      </c>
      <c r="P65" s="2" t="s">
        <v>33</v>
      </c>
      <c r="Q65" s="8" t="s">
        <v>56</v>
      </c>
      <c r="R65" s="7">
        <v>46</v>
      </c>
      <c r="S65" s="2">
        <v>16</v>
      </c>
      <c r="T65" s="2">
        <v>61.219845312205202</v>
      </c>
      <c r="U65" s="2">
        <v>187</v>
      </c>
      <c r="V65" s="2">
        <v>45</v>
      </c>
      <c r="W65" s="2">
        <v>49.948909909181602</v>
      </c>
      <c r="X65" s="2">
        <v>50</v>
      </c>
      <c r="Y65" s="8">
        <v>0</v>
      </c>
      <c r="Z65" s="7">
        <v>115</v>
      </c>
      <c r="AA65" s="2">
        <v>115</v>
      </c>
      <c r="AB65" s="2">
        <v>115</v>
      </c>
      <c r="AC65" s="2">
        <v>45</v>
      </c>
      <c r="AD65" s="2">
        <v>45</v>
      </c>
      <c r="AE65" s="8">
        <v>45</v>
      </c>
      <c r="AF65" s="7">
        <v>184964</v>
      </c>
      <c r="AG65" s="2">
        <v>1</v>
      </c>
      <c r="AH65" s="2">
        <v>0</v>
      </c>
      <c r="AI65" s="2">
        <v>0</v>
      </c>
      <c r="AJ65" s="8">
        <f t="shared" si="0"/>
        <v>0</v>
      </c>
      <c r="AK65" s="25">
        <v>0.99999884991999999</v>
      </c>
      <c r="AL65" s="26">
        <v>-1.79898</v>
      </c>
      <c r="AM65" s="26">
        <v>0.97602500000000003</v>
      </c>
      <c r="AN65" s="27">
        <v>9.9000000000000005E-2</v>
      </c>
      <c r="AO65" s="25">
        <v>0</v>
      </c>
      <c r="AP65" s="26">
        <v>0</v>
      </c>
      <c r="AQ65" s="26" t="s">
        <v>123</v>
      </c>
      <c r="AR65" s="27">
        <v>1</v>
      </c>
      <c r="AS65" s="25">
        <v>0.99999981102000002</v>
      </c>
      <c r="AT65" s="26">
        <v>-1.8621399999999999</v>
      </c>
      <c r="AU65" s="26">
        <v>0.98465599999999998</v>
      </c>
      <c r="AV65" s="27">
        <v>6.2E-2</v>
      </c>
    </row>
    <row r="66" spans="1:48">
      <c r="A66" s="7" t="s">
        <v>189</v>
      </c>
      <c r="B66" s="2">
        <v>19</v>
      </c>
      <c r="C66" s="2">
        <v>4512012</v>
      </c>
      <c r="D66" s="2" t="s">
        <v>35</v>
      </c>
      <c r="E66" s="2" t="s">
        <v>50</v>
      </c>
      <c r="F66" s="2" t="s">
        <v>27</v>
      </c>
      <c r="G66" s="2" t="s">
        <v>121</v>
      </c>
      <c r="H66" s="2" t="s">
        <v>122</v>
      </c>
      <c r="I66" s="2">
        <v>35</v>
      </c>
      <c r="J66" s="2" t="s">
        <v>30</v>
      </c>
      <c r="K66" s="3">
        <v>5.0000000000000004E-6</v>
      </c>
      <c r="L66" s="2" t="s">
        <v>51</v>
      </c>
      <c r="M66" s="13">
        <v>636</v>
      </c>
      <c r="N66" s="2" t="s">
        <v>52</v>
      </c>
      <c r="O66" s="2" t="s">
        <v>33</v>
      </c>
      <c r="P66" s="2" t="s">
        <v>33</v>
      </c>
      <c r="Q66" s="8" t="s">
        <v>56</v>
      </c>
      <c r="R66" s="7">
        <v>33</v>
      </c>
      <c r="S66" s="2">
        <v>17</v>
      </c>
      <c r="T66" s="2">
        <v>61.218637992831503</v>
      </c>
      <c r="U66" s="2">
        <v>113</v>
      </c>
      <c r="V66" s="2">
        <v>29</v>
      </c>
      <c r="W66" s="2">
        <v>49.948602689519497</v>
      </c>
      <c r="X66" s="2">
        <v>50</v>
      </c>
      <c r="Y66" s="8">
        <v>0</v>
      </c>
      <c r="Z66" s="7">
        <v>82</v>
      </c>
      <c r="AA66" s="2">
        <v>90</v>
      </c>
      <c r="AB66" s="2">
        <v>98</v>
      </c>
      <c r="AC66" s="2">
        <v>29</v>
      </c>
      <c r="AD66" s="2">
        <v>30</v>
      </c>
      <c r="AE66" s="8">
        <v>31</v>
      </c>
      <c r="AF66" s="7">
        <v>184963</v>
      </c>
      <c r="AG66" s="2">
        <v>2</v>
      </c>
      <c r="AH66" s="2">
        <v>0</v>
      </c>
      <c r="AI66" s="2">
        <v>0</v>
      </c>
      <c r="AJ66" s="8">
        <f t="shared" ref="AJ66:AJ97" si="1">AI66/184965</f>
        <v>0</v>
      </c>
      <c r="AK66" s="25">
        <v>2.00000138476</v>
      </c>
      <c r="AL66" s="26">
        <v>0.146371</v>
      </c>
      <c r="AM66" s="26">
        <v>0.69012899999999999</v>
      </c>
      <c r="AN66" s="27">
        <v>0.84</v>
      </c>
      <c r="AO66" s="25">
        <v>0.99999962088000005</v>
      </c>
      <c r="AP66" s="26">
        <v>0.76925200000000005</v>
      </c>
      <c r="AQ66" s="26">
        <v>0.97096400000000005</v>
      </c>
      <c r="AR66" s="27">
        <v>0.39</v>
      </c>
      <c r="AS66" s="25">
        <v>0.99999981102000002</v>
      </c>
      <c r="AT66" s="26">
        <v>-0.35769200000000001</v>
      </c>
      <c r="AU66" s="26">
        <v>0.98458699999999999</v>
      </c>
      <c r="AV66" s="27">
        <v>0.76</v>
      </c>
    </row>
    <row r="67" spans="1:48">
      <c r="A67" s="7" t="s">
        <v>190</v>
      </c>
      <c r="B67" s="2">
        <v>19</v>
      </c>
      <c r="C67" s="2">
        <v>4512137</v>
      </c>
      <c r="D67" s="2" t="s">
        <v>58</v>
      </c>
      <c r="E67" s="2" t="s">
        <v>35</v>
      </c>
      <c r="F67" s="2" t="s">
        <v>27</v>
      </c>
      <c r="G67" s="2" t="s">
        <v>121</v>
      </c>
      <c r="H67" s="2" t="s">
        <v>122</v>
      </c>
      <c r="I67" s="2">
        <v>16.61</v>
      </c>
      <c r="J67" s="2" t="s">
        <v>42</v>
      </c>
      <c r="K67" s="3">
        <v>1.9999999999999999E-6</v>
      </c>
      <c r="L67" s="2" t="s">
        <v>43</v>
      </c>
      <c r="M67" s="13">
        <v>594</v>
      </c>
      <c r="N67" s="2" t="s">
        <v>96</v>
      </c>
      <c r="O67" s="2" t="s">
        <v>33</v>
      </c>
      <c r="P67" s="2" t="s">
        <v>33</v>
      </c>
      <c r="Q67" s="8" t="s">
        <v>56</v>
      </c>
      <c r="R67" s="7">
        <v>41</v>
      </c>
      <c r="S67" s="2">
        <v>2</v>
      </c>
      <c r="T67" s="2">
        <v>61.0736087530655</v>
      </c>
      <c r="U67" s="2">
        <v>164</v>
      </c>
      <c r="V67" s="2">
        <v>6</v>
      </c>
      <c r="W67" s="2">
        <v>49.947212116312301</v>
      </c>
      <c r="X67" s="2">
        <v>57</v>
      </c>
      <c r="Y67" s="8">
        <v>0</v>
      </c>
      <c r="Z67" s="7">
        <v>78</v>
      </c>
      <c r="AA67" s="2">
        <v>78</v>
      </c>
      <c r="AB67" s="2">
        <v>78</v>
      </c>
      <c r="AC67" s="2">
        <v>41</v>
      </c>
      <c r="AD67" s="2">
        <v>41</v>
      </c>
      <c r="AE67" s="8">
        <v>41</v>
      </c>
      <c r="AF67" s="7">
        <v>184964</v>
      </c>
      <c r="AG67" s="2">
        <v>1</v>
      </c>
      <c r="AH67" s="2">
        <v>0</v>
      </c>
      <c r="AI67" s="2">
        <v>0</v>
      </c>
      <c r="AJ67" s="8">
        <f t="shared" si="1"/>
        <v>0</v>
      </c>
      <c r="AK67" s="25">
        <v>1.0000062197599999</v>
      </c>
      <c r="AL67" s="26">
        <v>-0.53909399999999996</v>
      </c>
      <c r="AM67" s="26">
        <v>0.97600500000000001</v>
      </c>
      <c r="AN67" s="27">
        <v>0.57999999999999996</v>
      </c>
      <c r="AO67" s="25">
        <v>1.0000057150199999</v>
      </c>
      <c r="AP67" s="26">
        <v>-0.44456699999999999</v>
      </c>
      <c r="AQ67" s="26">
        <v>0.97098499999999999</v>
      </c>
      <c r="AR67" s="27">
        <v>0.79</v>
      </c>
      <c r="AS67" s="25">
        <v>0</v>
      </c>
      <c r="AT67" s="26">
        <v>0</v>
      </c>
      <c r="AU67" s="26" t="s">
        <v>123</v>
      </c>
      <c r="AV67" s="27">
        <v>1</v>
      </c>
    </row>
    <row r="68" spans="1:48">
      <c r="A68" s="7" t="s">
        <v>191</v>
      </c>
      <c r="B68" s="2">
        <v>19</v>
      </c>
      <c r="C68" s="2">
        <v>4512215</v>
      </c>
      <c r="D68" s="2" t="s">
        <v>58</v>
      </c>
      <c r="E68" s="2" t="s">
        <v>35</v>
      </c>
      <c r="F68" s="2" t="s">
        <v>27</v>
      </c>
      <c r="G68" s="2" t="s">
        <v>121</v>
      </c>
      <c r="H68" s="2" t="s">
        <v>122</v>
      </c>
      <c r="I68" s="2">
        <v>9</v>
      </c>
      <c r="J68" s="2" t="s">
        <v>30</v>
      </c>
      <c r="K68" s="3">
        <v>1.0000000000000001E-5</v>
      </c>
      <c r="L68" s="2" t="s">
        <v>43</v>
      </c>
      <c r="M68" s="13">
        <v>568</v>
      </c>
      <c r="N68" s="2" t="s">
        <v>96</v>
      </c>
      <c r="O68" s="2" t="s">
        <v>33</v>
      </c>
      <c r="P68" s="2" t="s">
        <v>33</v>
      </c>
      <c r="Q68" s="8" t="s">
        <v>56</v>
      </c>
      <c r="R68" s="7">
        <v>38</v>
      </c>
      <c r="S68" s="2">
        <v>12</v>
      </c>
      <c r="T68" s="2">
        <v>62.090031530438999</v>
      </c>
      <c r="U68" s="2">
        <v>108</v>
      </c>
      <c r="V68" s="2">
        <v>0</v>
      </c>
      <c r="W68" s="2">
        <v>49.9578947368421</v>
      </c>
      <c r="X68" s="2">
        <v>66</v>
      </c>
      <c r="Y68" s="8">
        <v>0</v>
      </c>
      <c r="Z68" s="7">
        <v>56</v>
      </c>
      <c r="AA68" s="2">
        <v>69.25</v>
      </c>
      <c r="AB68" s="2">
        <v>86</v>
      </c>
      <c r="AC68" s="2">
        <v>32</v>
      </c>
      <c r="AD68" s="2">
        <v>35.25</v>
      </c>
      <c r="AE68" s="8">
        <v>37</v>
      </c>
      <c r="AF68" s="7">
        <v>184959</v>
      </c>
      <c r="AG68" s="2">
        <v>4</v>
      </c>
      <c r="AH68" s="2">
        <v>0</v>
      </c>
      <c r="AI68" s="2">
        <v>2</v>
      </c>
      <c r="AJ68" s="8">
        <f t="shared" si="1"/>
        <v>1.0812856486362285E-5</v>
      </c>
      <c r="AK68" s="25">
        <v>4.0000543583999999</v>
      </c>
      <c r="AL68" s="26">
        <v>0.46136700000000003</v>
      </c>
      <c r="AM68" s="26">
        <v>0.48802000000000001</v>
      </c>
      <c r="AN68" s="27">
        <v>0.42</v>
      </c>
      <c r="AO68" s="25">
        <v>4.0000309855999996</v>
      </c>
      <c r="AP68" s="26">
        <v>0.32196900000000001</v>
      </c>
      <c r="AQ68" s="26">
        <v>0.48551699999999998</v>
      </c>
      <c r="AR68" s="27">
        <v>0.76</v>
      </c>
      <c r="AS68" s="25">
        <v>0</v>
      </c>
      <c r="AT68" s="26">
        <v>0</v>
      </c>
      <c r="AU68" s="26" t="s">
        <v>123</v>
      </c>
      <c r="AV68" s="27">
        <v>1</v>
      </c>
    </row>
    <row r="69" spans="1:48">
      <c r="A69" s="7" t="s">
        <v>192</v>
      </c>
      <c r="B69" s="2">
        <v>19</v>
      </c>
      <c r="C69" s="2">
        <v>4512236</v>
      </c>
      <c r="D69" s="2" t="s">
        <v>35</v>
      </c>
      <c r="E69" s="2" t="s">
        <v>58</v>
      </c>
      <c r="F69" s="2" t="s">
        <v>27</v>
      </c>
      <c r="G69" s="2" t="s">
        <v>121</v>
      </c>
      <c r="H69" s="2" t="s">
        <v>122</v>
      </c>
      <c r="I69" s="2">
        <v>23.3</v>
      </c>
      <c r="J69" s="2" t="s">
        <v>42</v>
      </c>
      <c r="K69" s="3">
        <v>5.0000000000000004E-6</v>
      </c>
      <c r="L69" s="2" t="s">
        <v>43</v>
      </c>
      <c r="M69" s="13">
        <v>561</v>
      </c>
      <c r="N69" s="2" t="s">
        <v>59</v>
      </c>
      <c r="O69" s="2" t="s">
        <v>33</v>
      </c>
      <c r="P69" s="2" t="s">
        <v>33</v>
      </c>
      <c r="Q69" s="8" t="s">
        <v>56</v>
      </c>
      <c r="R69" s="7">
        <v>38</v>
      </c>
      <c r="S69" s="2">
        <v>0</v>
      </c>
      <c r="T69" s="2">
        <v>62.059110140943801</v>
      </c>
      <c r="U69" s="2">
        <v>108</v>
      </c>
      <c r="V69" s="2">
        <v>1</v>
      </c>
      <c r="W69" s="2">
        <v>49.958466057617201</v>
      </c>
      <c r="X69" s="2">
        <v>66</v>
      </c>
      <c r="Y69" s="8">
        <v>0</v>
      </c>
      <c r="Z69" s="7">
        <v>73</v>
      </c>
      <c r="AA69" s="2">
        <v>74.5</v>
      </c>
      <c r="AB69" s="2">
        <v>76</v>
      </c>
      <c r="AC69" s="2">
        <v>30</v>
      </c>
      <c r="AD69" s="2">
        <v>32.5</v>
      </c>
      <c r="AE69" s="8">
        <v>35</v>
      </c>
      <c r="AF69" s="7">
        <v>184963</v>
      </c>
      <c r="AG69" s="2">
        <v>2</v>
      </c>
      <c r="AH69" s="2">
        <v>0</v>
      </c>
      <c r="AI69" s="2">
        <v>0</v>
      </c>
      <c r="AJ69" s="8">
        <f t="shared" si="1"/>
        <v>0</v>
      </c>
      <c r="AK69" s="25">
        <v>2.0000087546</v>
      </c>
      <c r="AL69" s="26">
        <v>0.39360600000000001</v>
      </c>
      <c r="AM69" s="26">
        <v>0.69013599999999997</v>
      </c>
      <c r="AN69" s="27">
        <v>0.55000000000000004</v>
      </c>
      <c r="AO69" s="25">
        <v>0.99999962088000005</v>
      </c>
      <c r="AP69" s="26">
        <v>1.28986</v>
      </c>
      <c r="AQ69" s="26">
        <v>0.97098600000000002</v>
      </c>
      <c r="AR69" s="27">
        <v>0.11</v>
      </c>
      <c r="AS69" s="25">
        <v>1.0000097322599999</v>
      </c>
      <c r="AT69" s="26">
        <v>-0.455179</v>
      </c>
      <c r="AU69" s="26">
        <v>0.98456100000000002</v>
      </c>
      <c r="AV69" s="27">
        <v>0.65</v>
      </c>
    </row>
    <row r="70" spans="1:48">
      <c r="A70" s="7" t="s">
        <v>193</v>
      </c>
      <c r="B70" s="2">
        <v>19</v>
      </c>
      <c r="C70" s="2">
        <v>4512299</v>
      </c>
      <c r="D70" s="2" t="s">
        <v>54</v>
      </c>
      <c r="E70" s="2" t="s">
        <v>50</v>
      </c>
      <c r="F70" s="2" t="s">
        <v>27</v>
      </c>
      <c r="G70" s="2" t="s">
        <v>121</v>
      </c>
      <c r="H70" s="2" t="s">
        <v>122</v>
      </c>
      <c r="I70" s="2">
        <v>14.44</v>
      </c>
      <c r="J70" s="2" t="s">
        <v>42</v>
      </c>
      <c r="K70" s="3">
        <v>1.0000000000000001E-5</v>
      </c>
      <c r="L70" s="2" t="s">
        <v>43</v>
      </c>
      <c r="M70" s="13">
        <v>540</v>
      </c>
      <c r="N70" s="2" t="s">
        <v>188</v>
      </c>
      <c r="O70" s="2" t="s">
        <v>33</v>
      </c>
      <c r="P70" s="2" t="s">
        <v>33</v>
      </c>
      <c r="Q70" s="8" t="s">
        <v>56</v>
      </c>
      <c r="R70" s="7">
        <v>47</v>
      </c>
      <c r="S70" s="2">
        <v>0</v>
      </c>
      <c r="T70" s="2">
        <v>62.062721319427602</v>
      </c>
      <c r="U70" s="2">
        <v>108</v>
      </c>
      <c r="V70" s="2">
        <v>1</v>
      </c>
      <c r="W70" s="2">
        <v>49.958158837955096</v>
      </c>
      <c r="X70" s="2">
        <v>66</v>
      </c>
      <c r="Y70" s="8">
        <v>0</v>
      </c>
      <c r="Z70" s="7">
        <v>66</v>
      </c>
      <c r="AA70" s="2">
        <v>73.25</v>
      </c>
      <c r="AB70" s="2">
        <v>88</v>
      </c>
      <c r="AC70" s="2">
        <v>38</v>
      </c>
      <c r="AD70" s="2">
        <v>41</v>
      </c>
      <c r="AE70" s="8">
        <v>44</v>
      </c>
      <c r="AF70" s="7">
        <v>184961</v>
      </c>
      <c r="AG70" s="2">
        <v>4</v>
      </c>
      <c r="AH70" s="2">
        <v>0</v>
      </c>
      <c r="AI70" s="2">
        <v>0</v>
      </c>
      <c r="AJ70" s="8">
        <f t="shared" si="1"/>
        <v>0</v>
      </c>
      <c r="AK70" s="25">
        <v>4.0001280567999995</v>
      </c>
      <c r="AL70" s="26">
        <v>-0.18379300000000001</v>
      </c>
      <c r="AM70" s="26">
        <v>0.488014</v>
      </c>
      <c r="AN70" s="27">
        <v>0.69</v>
      </c>
      <c r="AO70" s="25">
        <v>2.00006018316</v>
      </c>
      <c r="AP70" s="26">
        <v>-0.14787</v>
      </c>
      <c r="AQ70" s="26">
        <v>0.68661499999999998</v>
      </c>
      <c r="AR70" s="27">
        <v>0.72</v>
      </c>
      <c r="AS70" s="25">
        <v>2.0000558424000001</v>
      </c>
      <c r="AT70" s="26">
        <v>-0.35511700000000002</v>
      </c>
      <c r="AU70" s="26">
        <v>0.696214</v>
      </c>
      <c r="AV70" s="27">
        <v>0.64</v>
      </c>
    </row>
    <row r="71" spans="1:48">
      <c r="A71" s="7" t="s">
        <v>194</v>
      </c>
      <c r="B71" s="2">
        <v>19</v>
      </c>
      <c r="C71" s="2">
        <v>4512307</v>
      </c>
      <c r="D71" s="2" t="s">
        <v>87</v>
      </c>
      <c r="E71" s="2" t="s">
        <v>26</v>
      </c>
      <c r="F71" s="2" t="s">
        <v>27</v>
      </c>
      <c r="G71" s="2" t="s">
        <v>121</v>
      </c>
      <c r="H71" s="2" t="s">
        <v>122</v>
      </c>
      <c r="I71" s="2">
        <v>22.6</v>
      </c>
      <c r="J71" s="2" t="s">
        <v>42</v>
      </c>
      <c r="K71" s="3">
        <v>1.9999999999999999E-6</v>
      </c>
      <c r="L71" s="2" t="s">
        <v>43</v>
      </c>
      <c r="M71" s="13">
        <v>537</v>
      </c>
      <c r="N71" s="2" t="s">
        <v>176</v>
      </c>
      <c r="O71" s="2" t="s">
        <v>33</v>
      </c>
      <c r="P71" s="2" t="s">
        <v>33</v>
      </c>
      <c r="Q71" s="8" t="s">
        <v>56</v>
      </c>
      <c r="R71" s="7">
        <v>50</v>
      </c>
      <c r="S71" s="2">
        <v>0</v>
      </c>
      <c r="T71" s="2">
        <v>62.059924003557299</v>
      </c>
      <c r="U71" s="2">
        <v>114</v>
      </c>
      <c r="V71" s="2">
        <v>0</v>
      </c>
      <c r="W71" s="2">
        <v>49.954806370765603</v>
      </c>
      <c r="X71" s="2">
        <v>56</v>
      </c>
      <c r="Y71" s="8">
        <v>0</v>
      </c>
      <c r="Z71" s="7">
        <v>66</v>
      </c>
      <c r="AA71" s="2">
        <v>66</v>
      </c>
      <c r="AB71" s="2">
        <v>66</v>
      </c>
      <c r="AC71" s="2">
        <v>46</v>
      </c>
      <c r="AD71" s="2">
        <v>46</v>
      </c>
      <c r="AE71" s="8">
        <v>46</v>
      </c>
      <c r="AF71" s="7">
        <v>184963</v>
      </c>
      <c r="AG71" s="2">
        <v>1</v>
      </c>
      <c r="AH71" s="2">
        <v>0</v>
      </c>
      <c r="AI71" s="2">
        <v>1</v>
      </c>
      <c r="AJ71" s="8">
        <f t="shared" si="1"/>
        <v>5.4064282431811427E-6</v>
      </c>
      <c r="AK71" s="25">
        <v>1.00007991816</v>
      </c>
      <c r="AL71" s="26">
        <v>-9.1895599999999994E-2</v>
      </c>
      <c r="AM71" s="26">
        <v>0.97599599999999997</v>
      </c>
      <c r="AN71" s="27">
        <v>0.97</v>
      </c>
      <c r="AO71" s="25">
        <v>1.0000402484799999</v>
      </c>
      <c r="AP71" s="26">
        <v>-5.3213799999999999E-2</v>
      </c>
      <c r="AQ71" s="26">
        <v>0.97096700000000002</v>
      </c>
      <c r="AR71" s="27">
        <v>0.96</v>
      </c>
      <c r="AS71" s="25">
        <v>3.9875778516000005E-5</v>
      </c>
      <c r="AT71" s="26">
        <v>0</v>
      </c>
      <c r="AU71" s="26" t="s">
        <v>123</v>
      </c>
      <c r="AV71" s="27">
        <v>1</v>
      </c>
    </row>
    <row r="72" spans="1:48">
      <c r="A72" s="7" t="s">
        <v>195</v>
      </c>
      <c r="B72" s="2">
        <v>19</v>
      </c>
      <c r="C72" s="2">
        <v>4512380</v>
      </c>
      <c r="D72" s="2" t="s">
        <v>106</v>
      </c>
      <c r="E72" s="2" t="s">
        <v>50</v>
      </c>
      <c r="F72" s="2" t="s">
        <v>27</v>
      </c>
      <c r="G72" s="2" t="s">
        <v>121</v>
      </c>
      <c r="H72" s="2" t="s">
        <v>122</v>
      </c>
      <c r="I72" s="2">
        <v>16.940000000000001</v>
      </c>
      <c r="J72" s="2" t="s">
        <v>30</v>
      </c>
      <c r="K72" s="3">
        <v>1.0000000000000001E-5</v>
      </c>
      <c r="L72" s="2" t="s">
        <v>43</v>
      </c>
      <c r="M72" s="13">
        <v>513</v>
      </c>
      <c r="N72" s="2" t="s">
        <v>107</v>
      </c>
      <c r="O72" s="2" t="s">
        <v>33</v>
      </c>
      <c r="P72" s="2" t="s">
        <v>33</v>
      </c>
      <c r="Q72" s="8" t="s">
        <v>56</v>
      </c>
      <c r="R72" s="7">
        <v>44</v>
      </c>
      <c r="S72" s="2">
        <v>0</v>
      </c>
      <c r="T72" s="2">
        <v>93.221068801034804</v>
      </c>
      <c r="U72" s="2">
        <v>223</v>
      </c>
      <c r="V72" s="2">
        <v>1</v>
      </c>
      <c r="W72" s="2">
        <v>49.982693292370698</v>
      </c>
      <c r="X72" s="2">
        <v>50</v>
      </c>
      <c r="Y72" s="8">
        <v>0</v>
      </c>
      <c r="Z72" s="7">
        <v>94</v>
      </c>
      <c r="AA72" s="2">
        <v>121.75</v>
      </c>
      <c r="AB72" s="2">
        <v>147</v>
      </c>
      <c r="AC72" s="2">
        <v>31</v>
      </c>
      <c r="AD72" s="2">
        <v>37.25</v>
      </c>
      <c r="AE72" s="8">
        <v>44</v>
      </c>
      <c r="AF72" s="7">
        <v>184961</v>
      </c>
      <c r="AG72" s="2">
        <v>4</v>
      </c>
      <c r="AH72" s="2">
        <v>0</v>
      </c>
      <c r="AI72" s="2">
        <v>0</v>
      </c>
      <c r="AJ72" s="8">
        <f t="shared" si="1"/>
        <v>0</v>
      </c>
      <c r="AK72" s="25">
        <v>4.0000175092000001</v>
      </c>
      <c r="AL72" s="26">
        <v>0.54630299999999998</v>
      </c>
      <c r="AM72" s="26">
        <v>0.48800500000000002</v>
      </c>
      <c r="AN72" s="27">
        <v>0.32</v>
      </c>
      <c r="AO72" s="25">
        <v>3.0000029254</v>
      </c>
      <c r="AP72" s="26">
        <v>0.88211499999999998</v>
      </c>
      <c r="AQ72" s="26">
        <v>0.56058799999999998</v>
      </c>
      <c r="AR72" s="27">
        <v>0.16</v>
      </c>
      <c r="AS72" s="25">
        <v>0.99999981102000002</v>
      </c>
      <c r="AT72" s="26">
        <v>-0.64754999999999996</v>
      </c>
      <c r="AU72" s="26">
        <v>0.98458400000000001</v>
      </c>
      <c r="AV72" s="27">
        <v>0.54</v>
      </c>
    </row>
    <row r="73" spans="1:48">
      <c r="A73" s="7" t="s">
        <v>196</v>
      </c>
      <c r="B73" s="2">
        <v>19</v>
      </c>
      <c r="C73" s="2">
        <v>4512408</v>
      </c>
      <c r="D73" s="2" t="s">
        <v>35</v>
      </c>
      <c r="E73" s="2" t="s">
        <v>50</v>
      </c>
      <c r="F73" s="2" t="s">
        <v>27</v>
      </c>
      <c r="G73" s="2" t="s">
        <v>121</v>
      </c>
      <c r="H73" s="2" t="s">
        <v>122</v>
      </c>
      <c r="I73" s="2">
        <v>35</v>
      </c>
      <c r="J73" s="2" t="s">
        <v>30</v>
      </c>
      <c r="K73" s="3">
        <v>6.9999999999999994E-5</v>
      </c>
      <c r="L73" s="2" t="s">
        <v>51</v>
      </c>
      <c r="M73" s="13">
        <v>504</v>
      </c>
      <c r="N73" s="2" t="s">
        <v>52</v>
      </c>
      <c r="O73" s="2" t="s">
        <v>33</v>
      </c>
      <c r="P73" s="2" t="s">
        <v>33</v>
      </c>
      <c r="Q73" s="8" t="s">
        <v>56</v>
      </c>
      <c r="R73" s="7">
        <v>45</v>
      </c>
      <c r="S73" s="2">
        <v>16</v>
      </c>
      <c r="T73" s="2">
        <v>93.871366588514306</v>
      </c>
      <c r="U73" s="2">
        <v>233</v>
      </c>
      <c r="V73" s="2">
        <v>29</v>
      </c>
      <c r="W73" s="2">
        <v>49.981388956261597</v>
      </c>
      <c r="X73" s="2">
        <v>50</v>
      </c>
      <c r="Y73" s="8">
        <v>0</v>
      </c>
      <c r="Z73" s="7">
        <v>70</v>
      </c>
      <c r="AA73" s="2">
        <v>111.607142857143</v>
      </c>
      <c r="AB73" s="2">
        <v>150</v>
      </c>
      <c r="AC73" s="2">
        <v>29</v>
      </c>
      <c r="AD73" s="2">
        <v>37.392857142857103</v>
      </c>
      <c r="AE73" s="8">
        <v>42</v>
      </c>
      <c r="AF73" s="7">
        <v>184937</v>
      </c>
      <c r="AG73" s="2">
        <v>28</v>
      </c>
      <c r="AH73" s="2">
        <v>0</v>
      </c>
      <c r="AI73" s="2">
        <v>0</v>
      </c>
      <c r="AJ73" s="8">
        <f t="shared" si="1"/>
        <v>0</v>
      </c>
      <c r="AK73" s="25">
        <v>28.0000120168</v>
      </c>
      <c r="AL73" s="26">
        <v>0.15534500000000001</v>
      </c>
      <c r="AM73" s="26">
        <v>0.184472</v>
      </c>
      <c r="AN73" s="27">
        <v>0.52</v>
      </c>
      <c r="AO73" s="25">
        <v>9.9999962088000007</v>
      </c>
      <c r="AP73" s="26">
        <v>0.14777899999999999</v>
      </c>
      <c r="AQ73" s="26">
        <v>0.30706800000000001</v>
      </c>
      <c r="AR73" s="27">
        <v>0.56000000000000005</v>
      </c>
      <c r="AS73" s="25">
        <v>17.999940378000002</v>
      </c>
      <c r="AT73" s="26">
        <v>0.18356600000000001</v>
      </c>
      <c r="AU73" s="26">
        <v>0.232125</v>
      </c>
      <c r="AV73" s="27">
        <v>0.46</v>
      </c>
    </row>
    <row r="74" spans="1:48">
      <c r="A74" s="7" t="s">
        <v>197</v>
      </c>
      <c r="B74" s="2">
        <v>19</v>
      </c>
      <c r="C74" s="2">
        <v>4512437</v>
      </c>
      <c r="D74" s="2" t="s">
        <v>198</v>
      </c>
      <c r="E74" s="2" t="s">
        <v>26</v>
      </c>
      <c r="F74" s="2" t="s">
        <v>27</v>
      </c>
      <c r="G74" s="2" t="s">
        <v>121</v>
      </c>
      <c r="H74" s="2" t="s">
        <v>122</v>
      </c>
      <c r="I74" s="2">
        <v>22.1</v>
      </c>
      <c r="J74" s="2" t="s">
        <v>42</v>
      </c>
      <c r="K74" s="3">
        <v>1.5E-5</v>
      </c>
      <c r="L74" s="2" t="s">
        <v>43</v>
      </c>
      <c r="M74" s="13" t="s">
        <v>199</v>
      </c>
      <c r="N74" s="2" t="s">
        <v>200</v>
      </c>
      <c r="O74" s="2" t="s">
        <v>33</v>
      </c>
      <c r="P74" s="2" t="s">
        <v>33</v>
      </c>
      <c r="Q74" s="8" t="s">
        <v>56</v>
      </c>
      <c r="R74" s="7">
        <v>48</v>
      </c>
      <c r="S74" s="2">
        <v>16</v>
      </c>
      <c r="T74" s="2">
        <v>93.899447543590199</v>
      </c>
      <c r="U74" s="2">
        <v>233</v>
      </c>
      <c r="V74" s="2">
        <v>34</v>
      </c>
      <c r="W74" s="2">
        <v>49.982423801439097</v>
      </c>
      <c r="X74" s="2">
        <v>52</v>
      </c>
      <c r="Y74" s="8">
        <v>0</v>
      </c>
      <c r="Z74" s="7">
        <v>98</v>
      </c>
      <c r="AA74" s="2">
        <v>131.166666666667</v>
      </c>
      <c r="AB74" s="2">
        <v>167</v>
      </c>
      <c r="AC74" s="2">
        <v>37</v>
      </c>
      <c r="AD74" s="2">
        <v>42.1666666666667</v>
      </c>
      <c r="AE74" s="8">
        <v>45</v>
      </c>
      <c r="AF74" s="7">
        <v>184959</v>
      </c>
      <c r="AG74" s="2">
        <v>6</v>
      </c>
      <c r="AH74" s="2">
        <v>0</v>
      </c>
      <c r="AI74" s="2">
        <v>0</v>
      </c>
      <c r="AJ74" s="8">
        <f t="shared" si="1"/>
        <v>0</v>
      </c>
      <c r="AK74" s="25">
        <v>6.0002289343999999</v>
      </c>
      <c r="AL74" s="26">
        <v>9.4108499999999998E-2</v>
      </c>
      <c r="AM74" s="26">
        <v>0.39847199999999999</v>
      </c>
      <c r="AN74" s="27">
        <v>0.83</v>
      </c>
      <c r="AO74" s="25">
        <v>6.0001277335999994</v>
      </c>
      <c r="AP74" s="26">
        <v>0.15745500000000001</v>
      </c>
      <c r="AQ74" s="26">
        <v>0.39643</v>
      </c>
      <c r="AR74" s="27">
        <v>0.77</v>
      </c>
      <c r="AS74" s="25">
        <v>1.1962022532599999E-4</v>
      </c>
      <c r="AT74" s="26">
        <v>0</v>
      </c>
      <c r="AU74" s="26" t="s">
        <v>123</v>
      </c>
      <c r="AV74" s="27">
        <v>1</v>
      </c>
    </row>
    <row r="75" spans="1:48">
      <c r="A75" s="7" t="s">
        <v>201</v>
      </c>
      <c r="B75" s="2">
        <v>19</v>
      </c>
      <c r="C75" s="2">
        <v>4512470</v>
      </c>
      <c r="D75" s="2" t="s">
        <v>202</v>
      </c>
      <c r="E75" s="2" t="s">
        <v>26</v>
      </c>
      <c r="F75" s="2" t="s">
        <v>27</v>
      </c>
      <c r="G75" s="2" t="s">
        <v>121</v>
      </c>
      <c r="H75" s="2" t="s">
        <v>122</v>
      </c>
      <c r="I75" s="2">
        <v>21.2</v>
      </c>
      <c r="J75" s="2" t="s">
        <v>42</v>
      </c>
      <c r="K75" s="3">
        <v>3.4999999999999997E-5</v>
      </c>
      <c r="L75" s="2" t="s">
        <v>43</v>
      </c>
      <c r="M75" s="13" t="s">
        <v>203</v>
      </c>
      <c r="N75" s="2" t="s">
        <v>204</v>
      </c>
      <c r="O75" s="2" t="s">
        <v>33</v>
      </c>
      <c r="P75" s="2" t="s">
        <v>33</v>
      </c>
      <c r="Q75" s="8" t="s">
        <v>56</v>
      </c>
      <c r="R75" s="7">
        <v>44</v>
      </c>
      <c r="S75" s="2">
        <v>16</v>
      </c>
      <c r="T75" s="2">
        <v>93.9112189074838</v>
      </c>
      <c r="U75" s="2">
        <v>236</v>
      </c>
      <c r="V75" s="2">
        <v>26</v>
      </c>
      <c r="W75" s="2">
        <v>49.982197429056498</v>
      </c>
      <c r="X75" s="2">
        <v>52</v>
      </c>
      <c r="Y75" s="8">
        <v>0</v>
      </c>
      <c r="Z75" s="7">
        <v>99</v>
      </c>
      <c r="AA75" s="2">
        <v>131.5</v>
      </c>
      <c r="AB75" s="2">
        <v>186</v>
      </c>
      <c r="AC75" s="2">
        <v>26</v>
      </c>
      <c r="AD75" s="2">
        <v>39.142857142857103</v>
      </c>
      <c r="AE75" s="8">
        <v>44</v>
      </c>
      <c r="AF75" s="7">
        <v>184954</v>
      </c>
      <c r="AG75" s="2">
        <v>11</v>
      </c>
      <c r="AH75" s="2">
        <v>0</v>
      </c>
      <c r="AI75" s="2">
        <v>0</v>
      </c>
      <c r="AJ75" s="8">
        <f t="shared" si="1"/>
        <v>0</v>
      </c>
      <c r="AK75" s="25">
        <v>14.000079706799999</v>
      </c>
      <c r="AL75" s="26">
        <v>0.41320499999999999</v>
      </c>
      <c r="AM75" s="26">
        <v>0.26085799999999998</v>
      </c>
      <c r="AN75" s="27">
        <v>9.8000000000000004E-2</v>
      </c>
      <c r="AO75" s="25">
        <v>4.0000716132000003</v>
      </c>
      <c r="AP75" s="26">
        <v>0.80351300000000003</v>
      </c>
      <c r="AQ75" s="26">
        <v>0.48547699999999999</v>
      </c>
      <c r="AR75" s="27">
        <v>6.9000000000000006E-2</v>
      </c>
      <c r="AS75" s="25">
        <v>9.9999981102</v>
      </c>
      <c r="AT75" s="26">
        <v>0.25719399999999998</v>
      </c>
      <c r="AU75" s="26">
        <v>0.31137799999999999</v>
      </c>
      <c r="AV75" s="27">
        <v>0.46</v>
      </c>
    </row>
    <row r="76" spans="1:48">
      <c r="A76" s="7" t="s">
        <v>205</v>
      </c>
      <c r="B76" s="2">
        <v>19</v>
      </c>
      <c r="C76" s="2">
        <v>4512516</v>
      </c>
      <c r="D76" s="2" t="s">
        <v>87</v>
      </c>
      <c r="E76" s="2" t="s">
        <v>26</v>
      </c>
      <c r="F76" s="2" t="s">
        <v>27</v>
      </c>
      <c r="G76" s="2" t="s">
        <v>121</v>
      </c>
      <c r="H76" s="2" t="s">
        <v>122</v>
      </c>
      <c r="I76" s="2">
        <v>2.7759999999999998</v>
      </c>
      <c r="J76" s="2" t="s">
        <v>30</v>
      </c>
      <c r="K76" s="3">
        <v>1.9999999999999999E-6</v>
      </c>
      <c r="L76" s="2" t="s">
        <v>43</v>
      </c>
      <c r="M76" s="13">
        <v>467</v>
      </c>
      <c r="N76" s="2" t="s">
        <v>206</v>
      </c>
      <c r="O76" s="2" t="s">
        <v>33</v>
      </c>
      <c r="P76" s="2" t="s">
        <v>33</v>
      </c>
      <c r="Q76" s="8" t="s">
        <v>56</v>
      </c>
      <c r="R76" s="7">
        <v>38</v>
      </c>
      <c r="S76" s="2">
        <v>16</v>
      </c>
      <c r="T76" s="2">
        <v>76.447586708707206</v>
      </c>
      <c r="U76" s="2">
        <v>287</v>
      </c>
      <c r="V76" s="2">
        <v>0</v>
      </c>
      <c r="W76" s="2">
        <v>49.9790982833428</v>
      </c>
      <c r="X76" s="2">
        <v>50</v>
      </c>
      <c r="Y76" s="8">
        <v>0</v>
      </c>
      <c r="Z76" s="7">
        <v>130</v>
      </c>
      <c r="AA76" s="2">
        <v>130</v>
      </c>
      <c r="AB76" s="2">
        <v>130</v>
      </c>
      <c r="AC76" s="2">
        <v>37</v>
      </c>
      <c r="AD76" s="2">
        <v>37</v>
      </c>
      <c r="AE76" s="8">
        <v>37</v>
      </c>
      <c r="AF76" s="7">
        <v>184963</v>
      </c>
      <c r="AG76" s="2">
        <v>1</v>
      </c>
      <c r="AH76" s="2">
        <v>0</v>
      </c>
      <c r="AI76" s="2">
        <v>1</v>
      </c>
      <c r="AJ76" s="8">
        <f t="shared" si="1"/>
        <v>5.4064282431811427E-6</v>
      </c>
      <c r="AK76" s="25">
        <v>1.0000062197599999</v>
      </c>
      <c r="AL76" s="26">
        <v>1.1367100000000001</v>
      </c>
      <c r="AM76" s="26">
        <v>0.97599100000000005</v>
      </c>
      <c r="AN76" s="27">
        <v>0.28999999999999998</v>
      </c>
      <c r="AO76" s="25">
        <v>0.99999962088000005</v>
      </c>
      <c r="AP76" s="26">
        <v>1.1288400000000001</v>
      </c>
      <c r="AQ76" s="26">
        <v>0.97096000000000005</v>
      </c>
      <c r="AR76" s="27">
        <v>0.3</v>
      </c>
      <c r="AS76" s="25">
        <v>4.9840506617999997E-6</v>
      </c>
      <c r="AT76" s="26">
        <v>0</v>
      </c>
      <c r="AU76" s="26" t="s">
        <v>123</v>
      </c>
      <c r="AV76" s="27">
        <v>1</v>
      </c>
    </row>
    <row r="77" spans="1:48">
      <c r="A77" s="7" t="s">
        <v>207</v>
      </c>
      <c r="B77" s="2">
        <v>19</v>
      </c>
      <c r="C77" s="2">
        <v>4512590</v>
      </c>
      <c r="D77" s="2" t="s">
        <v>36</v>
      </c>
      <c r="E77" s="2" t="s">
        <v>35</v>
      </c>
      <c r="F77" s="2" t="s">
        <v>27</v>
      </c>
      <c r="G77" s="2" t="s">
        <v>121</v>
      </c>
      <c r="H77" s="2" t="s">
        <v>122</v>
      </c>
      <c r="I77" s="2">
        <v>19.48</v>
      </c>
      <c r="J77" s="2" t="s">
        <v>30</v>
      </c>
      <c r="K77" s="3">
        <v>6.9999999999999999E-6</v>
      </c>
      <c r="L77" s="2" t="s">
        <v>43</v>
      </c>
      <c r="M77" s="13">
        <v>443</v>
      </c>
      <c r="N77" s="2" t="s">
        <v>80</v>
      </c>
      <c r="O77" s="2" t="s">
        <v>33</v>
      </c>
      <c r="P77" s="2" t="s">
        <v>33</v>
      </c>
      <c r="Q77" s="8" t="s">
        <v>56</v>
      </c>
      <c r="R77" s="7">
        <v>37</v>
      </c>
      <c r="S77" s="2">
        <v>11</v>
      </c>
      <c r="T77" s="2">
        <v>75.545061578677903</v>
      </c>
      <c r="U77" s="2">
        <v>231</v>
      </c>
      <c r="V77" s="2">
        <v>21</v>
      </c>
      <c r="W77" s="2">
        <v>49.978774894224799</v>
      </c>
      <c r="X77" s="2">
        <v>50</v>
      </c>
      <c r="Y77" s="8">
        <v>0</v>
      </c>
      <c r="Z77" s="7">
        <v>65</v>
      </c>
      <c r="AA77" s="2">
        <v>94</v>
      </c>
      <c r="AB77" s="2">
        <v>111</v>
      </c>
      <c r="AC77" s="2">
        <v>36</v>
      </c>
      <c r="AD77" s="2">
        <v>36.6666666666667</v>
      </c>
      <c r="AE77" s="8">
        <v>37</v>
      </c>
      <c r="AF77" s="7">
        <v>184962</v>
      </c>
      <c r="AG77" s="2">
        <v>3</v>
      </c>
      <c r="AH77" s="2">
        <v>0</v>
      </c>
      <c r="AI77" s="2">
        <v>0</v>
      </c>
      <c r="AJ77" s="8">
        <f t="shared" si="1"/>
        <v>0</v>
      </c>
      <c r="AK77" s="25">
        <v>3.0000002346800003</v>
      </c>
      <c r="AL77" s="26">
        <v>0.61138300000000001</v>
      </c>
      <c r="AM77" s="26">
        <v>0.56350100000000003</v>
      </c>
      <c r="AN77" s="27">
        <v>0.25</v>
      </c>
      <c r="AO77" s="25">
        <v>3.0000029254</v>
      </c>
      <c r="AP77" s="26">
        <v>0.64920299999999997</v>
      </c>
      <c r="AQ77" s="26">
        <v>0.56060100000000002</v>
      </c>
      <c r="AR77" s="27">
        <v>0.23</v>
      </c>
      <c r="AS77" s="25">
        <v>0</v>
      </c>
      <c r="AT77" s="26">
        <v>0</v>
      </c>
      <c r="AU77" s="26" t="s">
        <v>123</v>
      </c>
      <c r="AV77" s="27">
        <v>1</v>
      </c>
    </row>
    <row r="78" spans="1:48">
      <c r="A78" s="7" t="s">
        <v>208</v>
      </c>
      <c r="B78" s="2">
        <v>19</v>
      </c>
      <c r="C78" s="2">
        <v>4512710</v>
      </c>
      <c r="D78" s="2" t="s">
        <v>58</v>
      </c>
      <c r="E78" s="2" t="s">
        <v>35</v>
      </c>
      <c r="F78" s="2" t="s">
        <v>27</v>
      </c>
      <c r="G78" s="2" t="s">
        <v>121</v>
      </c>
      <c r="H78" s="2" t="s">
        <v>122</v>
      </c>
      <c r="I78" s="2">
        <v>13.54</v>
      </c>
      <c r="J78" s="2" t="s">
        <v>42</v>
      </c>
      <c r="K78" s="3">
        <v>5.0000000000000004E-6</v>
      </c>
      <c r="L78" s="2" t="s">
        <v>43</v>
      </c>
      <c r="M78" s="13">
        <v>403</v>
      </c>
      <c r="N78" s="2" t="s">
        <v>96</v>
      </c>
      <c r="O78" s="2" t="s">
        <v>33</v>
      </c>
      <c r="P78" s="2" t="s">
        <v>33</v>
      </c>
      <c r="Q78" s="8" t="s">
        <v>56</v>
      </c>
      <c r="R78" s="7">
        <v>51</v>
      </c>
      <c r="S78" s="2">
        <v>0</v>
      </c>
      <c r="T78" s="2">
        <v>47.022852831002197</v>
      </c>
      <c r="U78" s="2">
        <v>167</v>
      </c>
      <c r="V78" s="2">
        <v>0</v>
      </c>
      <c r="W78" s="2">
        <v>49.013027191634997</v>
      </c>
      <c r="X78" s="2">
        <v>69</v>
      </c>
      <c r="Y78" s="8">
        <v>0</v>
      </c>
      <c r="Z78" s="7">
        <v>83</v>
      </c>
      <c r="AA78" s="2">
        <v>83</v>
      </c>
      <c r="AB78" s="2">
        <v>83</v>
      </c>
      <c r="AC78" s="2">
        <v>44</v>
      </c>
      <c r="AD78" s="2">
        <v>44</v>
      </c>
      <c r="AE78" s="8">
        <v>44</v>
      </c>
      <c r="AF78" s="7">
        <v>184954</v>
      </c>
      <c r="AG78" s="2">
        <v>1</v>
      </c>
      <c r="AH78" s="2">
        <v>0</v>
      </c>
      <c r="AI78" s="2">
        <v>10</v>
      </c>
      <c r="AJ78" s="8">
        <f t="shared" si="1"/>
        <v>5.4064282431811421E-5</v>
      </c>
      <c r="AK78" s="25">
        <v>1.0000983427600001</v>
      </c>
      <c r="AL78" s="26">
        <v>1.2174199999999999</v>
      </c>
      <c r="AM78" s="26">
        <v>0.975993</v>
      </c>
      <c r="AN78" s="27">
        <v>0.21</v>
      </c>
      <c r="AO78" s="25">
        <v>1.00003009158</v>
      </c>
      <c r="AP78" s="26">
        <v>1.4115200000000001</v>
      </c>
      <c r="AQ78" s="26">
        <v>0.97096300000000002</v>
      </c>
      <c r="AR78" s="27">
        <v>0.15</v>
      </c>
      <c r="AS78" s="25">
        <v>6.9783687203999996E-5</v>
      </c>
      <c r="AT78" s="26">
        <v>0</v>
      </c>
      <c r="AU78" s="26" t="s">
        <v>123</v>
      </c>
      <c r="AV78" s="27">
        <v>1</v>
      </c>
    </row>
    <row r="79" spans="1:48">
      <c r="A79" s="7" t="s">
        <v>209</v>
      </c>
      <c r="B79" s="2">
        <v>19</v>
      </c>
      <c r="C79" s="2">
        <v>4512802</v>
      </c>
      <c r="D79" s="2" t="s">
        <v>87</v>
      </c>
      <c r="E79" s="2" t="s">
        <v>26</v>
      </c>
      <c r="F79" s="2" t="s">
        <v>27</v>
      </c>
      <c r="G79" s="2" t="s">
        <v>121</v>
      </c>
      <c r="H79" s="2" t="s">
        <v>122</v>
      </c>
      <c r="I79" s="2">
        <v>22</v>
      </c>
      <c r="J79" s="2" t="s">
        <v>42</v>
      </c>
      <c r="K79" s="3">
        <v>1.9999999999999999E-6</v>
      </c>
      <c r="L79" s="2" t="s">
        <v>43</v>
      </c>
      <c r="M79" s="13">
        <v>372</v>
      </c>
      <c r="N79" s="2" t="s">
        <v>176</v>
      </c>
      <c r="O79" s="2" t="s">
        <v>33</v>
      </c>
      <c r="P79" s="2" t="s">
        <v>33</v>
      </c>
      <c r="Q79" s="8" t="s">
        <v>56</v>
      </c>
      <c r="R79" s="7">
        <v>48</v>
      </c>
      <c r="S79" s="2">
        <v>0</v>
      </c>
      <c r="T79" s="2">
        <v>27.8008731506185</v>
      </c>
      <c r="U79" s="2">
        <v>151</v>
      </c>
      <c r="V79" s="2">
        <v>1</v>
      </c>
      <c r="W79" s="2">
        <v>48.870924623386401</v>
      </c>
      <c r="X79" s="2">
        <v>52</v>
      </c>
      <c r="Y79" s="8">
        <v>0</v>
      </c>
      <c r="Z79" s="7">
        <v>130</v>
      </c>
      <c r="AA79" s="2">
        <v>130</v>
      </c>
      <c r="AB79" s="2">
        <v>130</v>
      </c>
      <c r="AC79" s="2">
        <v>45</v>
      </c>
      <c r="AD79" s="2">
        <v>45</v>
      </c>
      <c r="AE79" s="8">
        <v>45</v>
      </c>
      <c r="AF79" s="7">
        <v>184963</v>
      </c>
      <c r="AG79" s="2">
        <v>1</v>
      </c>
      <c r="AH79" s="2">
        <v>0</v>
      </c>
      <c r="AI79" s="2">
        <v>1</v>
      </c>
      <c r="AJ79" s="8">
        <f t="shared" si="1"/>
        <v>5.4064282431811427E-6</v>
      </c>
      <c r="AK79" s="25">
        <v>1.00000990468</v>
      </c>
      <c r="AL79" s="26">
        <v>0.51538700000000004</v>
      </c>
      <c r="AM79" s="26">
        <v>0.97598799999999997</v>
      </c>
      <c r="AN79" s="27">
        <v>0.62</v>
      </c>
      <c r="AO79" s="25">
        <v>0.99999962088000005</v>
      </c>
      <c r="AP79" s="26">
        <v>0.52770300000000003</v>
      </c>
      <c r="AQ79" s="26">
        <v>0.97095299999999995</v>
      </c>
      <c r="AR79" s="27">
        <v>0.69</v>
      </c>
      <c r="AS79" s="25">
        <v>9.9681013235999993E-6</v>
      </c>
      <c r="AT79" s="26">
        <v>0</v>
      </c>
      <c r="AU79" s="26" t="s">
        <v>123</v>
      </c>
      <c r="AV79" s="27">
        <v>1</v>
      </c>
    </row>
    <row r="80" spans="1:48" s="19" customFormat="1">
      <c r="A80" s="34" t="s">
        <v>210</v>
      </c>
      <c r="B80" s="20">
        <v>19</v>
      </c>
      <c r="C80" s="20">
        <v>4512804</v>
      </c>
      <c r="D80" s="20" t="s">
        <v>35</v>
      </c>
      <c r="E80" s="20" t="s">
        <v>50</v>
      </c>
      <c r="F80" s="20" t="s">
        <v>27</v>
      </c>
      <c r="G80" s="20" t="s">
        <v>121</v>
      </c>
      <c r="H80" s="20" t="s">
        <v>122</v>
      </c>
      <c r="I80" s="20">
        <v>29.9</v>
      </c>
      <c r="J80" s="20" t="s">
        <v>30</v>
      </c>
      <c r="K80" s="20">
        <v>1.58E-3</v>
      </c>
      <c r="L80" s="20" t="s">
        <v>51</v>
      </c>
      <c r="M80" s="21">
        <v>372</v>
      </c>
      <c r="N80" s="20" t="s">
        <v>52</v>
      </c>
      <c r="O80" s="20" t="s">
        <v>33</v>
      </c>
      <c r="P80" s="20" t="s">
        <v>33</v>
      </c>
      <c r="Q80" s="35" t="s">
        <v>56</v>
      </c>
      <c r="R80" s="34">
        <v>56</v>
      </c>
      <c r="S80" s="20">
        <v>0</v>
      </c>
      <c r="T80" s="20">
        <v>27.846266203142299</v>
      </c>
      <c r="U80" s="20">
        <v>151</v>
      </c>
      <c r="V80" s="20">
        <v>0</v>
      </c>
      <c r="W80" s="20">
        <v>48.835367989867102</v>
      </c>
      <c r="X80" s="20">
        <v>52</v>
      </c>
      <c r="Y80" s="35">
        <v>1.03092783505155E-2</v>
      </c>
      <c r="Z80" s="34">
        <v>25</v>
      </c>
      <c r="AA80" s="20">
        <v>90.483576642335805</v>
      </c>
      <c r="AB80" s="20">
        <v>139</v>
      </c>
      <c r="AC80" s="20">
        <v>0</v>
      </c>
      <c r="AD80" s="20">
        <v>37.301094890510903</v>
      </c>
      <c r="AE80" s="35">
        <v>51</v>
      </c>
      <c r="AF80" s="34">
        <v>184488</v>
      </c>
      <c r="AG80" s="20">
        <v>475</v>
      </c>
      <c r="AH80" s="20">
        <v>0</v>
      </c>
      <c r="AI80" s="20">
        <v>2</v>
      </c>
      <c r="AJ80" s="35">
        <f t="shared" si="1"/>
        <v>1.0812856486362285E-5</v>
      </c>
      <c r="AK80" s="28">
        <v>607.00581683999997</v>
      </c>
      <c r="AL80" s="29">
        <v>0.13180700000000001</v>
      </c>
      <c r="AM80" s="29">
        <v>3.6100899999999998E-2</v>
      </c>
      <c r="AN80" s="30">
        <v>1.7000000000000001E-4</v>
      </c>
      <c r="AO80" s="28">
        <v>337.00391062</v>
      </c>
      <c r="AP80" s="29">
        <v>0.175148</v>
      </c>
      <c r="AQ80" s="29">
        <v>4.8317699999999998E-2</v>
      </c>
      <c r="AR80" s="30">
        <v>1.2E-4</v>
      </c>
      <c r="AS80" s="28">
        <v>270.00323952000002</v>
      </c>
      <c r="AT80" s="29">
        <v>6.8998299999999999E-2</v>
      </c>
      <c r="AU80" s="29">
        <v>5.4440599999999999E-2</v>
      </c>
      <c r="AV80" s="30">
        <v>0.22</v>
      </c>
    </row>
    <row r="81" spans="1:48">
      <c r="A81" s="7" t="s">
        <v>211</v>
      </c>
      <c r="B81" s="2">
        <v>19</v>
      </c>
      <c r="C81" s="2">
        <v>4512847</v>
      </c>
      <c r="D81" s="2" t="s">
        <v>212</v>
      </c>
      <c r="E81" s="2" t="s">
        <v>35</v>
      </c>
      <c r="F81" s="2" t="s">
        <v>27</v>
      </c>
      <c r="G81" s="2" t="s">
        <v>121</v>
      </c>
      <c r="H81" s="2" t="s">
        <v>122</v>
      </c>
      <c r="I81" s="2">
        <v>22.3</v>
      </c>
      <c r="J81" s="2" t="s">
        <v>42</v>
      </c>
      <c r="K81" s="3">
        <v>1.9999999999999999E-6</v>
      </c>
      <c r="L81" s="2" t="s">
        <v>43</v>
      </c>
      <c r="M81" s="13" t="s">
        <v>213</v>
      </c>
      <c r="N81" s="2" t="s">
        <v>214</v>
      </c>
      <c r="O81" s="2" t="s">
        <v>33</v>
      </c>
      <c r="P81" s="2" t="s">
        <v>33</v>
      </c>
      <c r="Q81" s="8" t="s">
        <v>56</v>
      </c>
      <c r="R81" s="7">
        <v>45</v>
      </c>
      <c r="S81" s="2">
        <v>0</v>
      </c>
      <c r="T81" s="2">
        <v>27.640067911714802</v>
      </c>
      <c r="U81" s="2">
        <v>253</v>
      </c>
      <c r="V81" s="2">
        <v>0</v>
      </c>
      <c r="W81" s="2">
        <v>48.879639960115298</v>
      </c>
      <c r="X81" s="2">
        <v>50</v>
      </c>
      <c r="Y81" s="8">
        <v>0</v>
      </c>
      <c r="Z81" s="7">
        <v>149</v>
      </c>
      <c r="AA81" s="2">
        <v>149</v>
      </c>
      <c r="AB81" s="2">
        <v>149</v>
      </c>
      <c r="AC81" s="2">
        <v>38</v>
      </c>
      <c r="AD81" s="2">
        <v>38</v>
      </c>
      <c r="AE81" s="8">
        <v>38</v>
      </c>
      <c r="AF81" s="7">
        <v>184731</v>
      </c>
      <c r="AG81" s="2">
        <v>1</v>
      </c>
      <c r="AH81" s="2">
        <v>0</v>
      </c>
      <c r="AI81" s="2">
        <v>233</v>
      </c>
      <c r="AJ81" s="8">
        <f t="shared" si="1"/>
        <v>1.2596977806612062E-3</v>
      </c>
      <c r="AK81" s="25">
        <v>1.00116328464</v>
      </c>
      <c r="AL81" s="26">
        <v>1.79515</v>
      </c>
      <c r="AM81" s="26">
        <v>0.97600600000000004</v>
      </c>
      <c r="AN81" s="27">
        <v>8.8999999999999996E-2</v>
      </c>
      <c r="AO81" s="25">
        <v>1.00062325454</v>
      </c>
      <c r="AP81" s="26">
        <v>1.5894200000000001</v>
      </c>
      <c r="AQ81" s="26">
        <v>0.97098700000000004</v>
      </c>
      <c r="AR81" s="27">
        <v>0.12</v>
      </c>
      <c r="AS81" s="25">
        <v>5.3905900061999997E-4</v>
      </c>
      <c r="AT81" s="26">
        <v>0</v>
      </c>
      <c r="AU81" s="26" t="s">
        <v>123</v>
      </c>
      <c r="AV81" s="27">
        <v>1</v>
      </c>
    </row>
    <row r="82" spans="1:48">
      <c r="A82" s="7" t="s">
        <v>215</v>
      </c>
      <c r="B82" s="2">
        <v>19</v>
      </c>
      <c r="C82" s="2">
        <v>4513197</v>
      </c>
      <c r="D82" s="2" t="s">
        <v>71</v>
      </c>
      <c r="E82" s="2" t="s">
        <v>25</v>
      </c>
      <c r="F82" s="2" t="s">
        <v>27</v>
      </c>
      <c r="G82" s="2" t="s">
        <v>121</v>
      </c>
      <c r="H82" s="2" t="s">
        <v>122</v>
      </c>
      <c r="I82" s="2">
        <v>15.71</v>
      </c>
      <c r="J82" s="2" t="s">
        <v>42</v>
      </c>
      <c r="K82" s="3">
        <v>1.9999999999999999E-6</v>
      </c>
      <c r="L82" s="2" t="s">
        <v>43</v>
      </c>
      <c r="M82" s="13">
        <v>240</v>
      </c>
      <c r="N82" s="2" t="s">
        <v>176</v>
      </c>
      <c r="O82" s="2" t="s">
        <v>33</v>
      </c>
      <c r="P82" s="2" t="s">
        <v>33</v>
      </c>
      <c r="Q82" s="8" t="s">
        <v>56</v>
      </c>
      <c r="R82" s="7">
        <v>49</v>
      </c>
      <c r="S82" s="2">
        <v>16</v>
      </c>
      <c r="T82" s="2">
        <v>21.7924704233703</v>
      </c>
      <c r="U82" s="2">
        <v>119</v>
      </c>
      <c r="V82" s="2">
        <v>41</v>
      </c>
      <c r="W82" s="2">
        <v>49.645269086695201</v>
      </c>
      <c r="X82" s="2">
        <v>50</v>
      </c>
      <c r="Y82" s="8">
        <v>0</v>
      </c>
      <c r="Z82" s="7">
        <v>97</v>
      </c>
      <c r="AA82" s="2">
        <v>97</v>
      </c>
      <c r="AB82" s="2">
        <v>97</v>
      </c>
      <c r="AC82" s="2">
        <v>41</v>
      </c>
      <c r="AD82" s="2">
        <v>41</v>
      </c>
      <c r="AE82" s="8">
        <v>41</v>
      </c>
      <c r="AF82" s="7">
        <v>184964</v>
      </c>
      <c r="AG82" s="2">
        <v>1</v>
      </c>
      <c r="AH82" s="2">
        <v>0</v>
      </c>
      <c r="AI82" s="2">
        <v>0</v>
      </c>
      <c r="AJ82" s="8">
        <f t="shared" si="1"/>
        <v>0</v>
      </c>
      <c r="AK82" s="25">
        <v>0.99999884991999999</v>
      </c>
      <c r="AL82" s="26">
        <v>0.441469</v>
      </c>
      <c r="AM82" s="26">
        <v>0.97599000000000002</v>
      </c>
      <c r="AN82" s="27">
        <v>0.56000000000000005</v>
      </c>
      <c r="AO82" s="25">
        <v>0</v>
      </c>
      <c r="AP82" s="26">
        <v>0</v>
      </c>
      <c r="AQ82" s="26" t="s">
        <v>123</v>
      </c>
      <c r="AR82" s="27">
        <v>1</v>
      </c>
      <c r="AS82" s="25">
        <v>0.99999981102000002</v>
      </c>
      <c r="AT82" s="26">
        <v>0.52377200000000002</v>
      </c>
      <c r="AU82" s="26">
        <v>0.984568</v>
      </c>
      <c r="AV82" s="27">
        <v>0.59</v>
      </c>
    </row>
    <row r="83" spans="1:48">
      <c r="A83" s="7" t="s">
        <v>217</v>
      </c>
      <c r="B83" s="2">
        <v>19</v>
      </c>
      <c r="C83" s="2">
        <v>4513338</v>
      </c>
      <c r="D83" s="2" t="s">
        <v>185</v>
      </c>
      <c r="E83" s="2" t="s">
        <v>26</v>
      </c>
      <c r="F83" s="2" t="s">
        <v>27</v>
      </c>
      <c r="G83" s="2" t="s">
        <v>121</v>
      </c>
      <c r="H83" s="2" t="s">
        <v>122</v>
      </c>
      <c r="I83" s="2">
        <v>14.24</v>
      </c>
      <c r="J83" s="2" t="s">
        <v>30</v>
      </c>
      <c r="K83" s="3">
        <v>1.7E-5</v>
      </c>
      <c r="L83" s="2" t="s">
        <v>43</v>
      </c>
      <c r="M83" s="13">
        <v>193</v>
      </c>
      <c r="N83" s="2" t="s">
        <v>80</v>
      </c>
      <c r="O83" s="2" t="s">
        <v>33</v>
      </c>
      <c r="P83" s="2" t="s">
        <v>33</v>
      </c>
      <c r="Q83" s="8" t="s">
        <v>56</v>
      </c>
      <c r="R83" s="7">
        <v>38</v>
      </c>
      <c r="S83" s="2">
        <v>16</v>
      </c>
      <c r="T83" s="2">
        <v>21.941768399493402</v>
      </c>
      <c r="U83" s="2">
        <v>155</v>
      </c>
      <c r="V83" s="2">
        <v>23</v>
      </c>
      <c r="W83" s="2">
        <v>49.645673323092701</v>
      </c>
      <c r="X83" s="2">
        <v>50</v>
      </c>
      <c r="Y83" s="8">
        <v>0</v>
      </c>
      <c r="Z83" s="7">
        <v>77</v>
      </c>
      <c r="AA83" s="2">
        <v>95.8333333333333</v>
      </c>
      <c r="AB83" s="2">
        <v>113</v>
      </c>
      <c r="AC83" s="2">
        <v>23</v>
      </c>
      <c r="AD83" s="2">
        <v>32.3333333333333</v>
      </c>
      <c r="AE83" s="8">
        <v>38</v>
      </c>
      <c r="AF83" s="7">
        <v>184959</v>
      </c>
      <c r="AG83" s="2">
        <v>6</v>
      </c>
      <c r="AH83" s="2">
        <v>0</v>
      </c>
      <c r="AI83" s="2">
        <v>0</v>
      </c>
      <c r="AJ83" s="8">
        <f t="shared" si="1"/>
        <v>0</v>
      </c>
      <c r="AK83" s="25">
        <v>6.0000078391999994</v>
      </c>
      <c r="AL83" s="26">
        <v>0.85951</v>
      </c>
      <c r="AM83" s="26">
        <v>0.39845599999999998</v>
      </c>
      <c r="AN83" s="27">
        <v>3.6999999999999998E-2</v>
      </c>
      <c r="AO83" s="25">
        <v>3.9999903579999998</v>
      </c>
      <c r="AP83" s="26">
        <v>0.50949800000000001</v>
      </c>
      <c r="AQ83" s="26">
        <v>0.485489</v>
      </c>
      <c r="AR83" s="27">
        <v>0.18</v>
      </c>
      <c r="AS83" s="25">
        <v>2.0000062362</v>
      </c>
      <c r="AT83" s="26">
        <v>1.3930499999999999</v>
      </c>
      <c r="AU83" s="26">
        <v>0.69625000000000004</v>
      </c>
      <c r="AV83" s="27">
        <v>4.2000000000000003E-2</v>
      </c>
    </row>
    <row r="84" spans="1:48">
      <c r="A84" s="7" t="s">
        <v>218</v>
      </c>
      <c r="B84" s="2">
        <v>19</v>
      </c>
      <c r="C84" s="2">
        <v>4513347</v>
      </c>
      <c r="D84" s="2" t="s">
        <v>216</v>
      </c>
      <c r="E84" s="2" t="s">
        <v>26</v>
      </c>
      <c r="F84" s="2" t="s">
        <v>27</v>
      </c>
      <c r="G84" s="2" t="s">
        <v>121</v>
      </c>
      <c r="H84" s="2" t="s">
        <v>122</v>
      </c>
      <c r="I84" s="2">
        <v>18.68</v>
      </c>
      <c r="J84" s="2" t="s">
        <v>30</v>
      </c>
      <c r="K84" s="3">
        <v>1.9999999999999999E-6</v>
      </c>
      <c r="L84" s="2" t="s">
        <v>43</v>
      </c>
      <c r="M84" s="13">
        <v>190</v>
      </c>
      <c r="N84" s="2" t="s">
        <v>80</v>
      </c>
      <c r="O84" s="2" t="s">
        <v>33</v>
      </c>
      <c r="P84" s="2" t="s">
        <v>33</v>
      </c>
      <c r="Q84" s="8" t="s">
        <v>56</v>
      </c>
      <c r="R84" s="7">
        <v>37</v>
      </c>
      <c r="S84" s="2">
        <v>16</v>
      </c>
      <c r="T84" s="2">
        <v>74.326229552375594</v>
      </c>
      <c r="U84" s="2">
        <v>239</v>
      </c>
      <c r="V84" s="2">
        <v>36</v>
      </c>
      <c r="W84" s="2">
        <v>49.997860242002901</v>
      </c>
      <c r="X84" s="2">
        <v>50</v>
      </c>
      <c r="Y84" s="8">
        <v>0</v>
      </c>
      <c r="Z84" s="7">
        <v>99</v>
      </c>
      <c r="AA84" s="2">
        <v>99</v>
      </c>
      <c r="AB84" s="2">
        <v>99</v>
      </c>
      <c r="AC84" s="2">
        <v>37</v>
      </c>
      <c r="AD84" s="2">
        <v>37</v>
      </c>
      <c r="AE84" s="8">
        <v>37</v>
      </c>
      <c r="AF84" s="7">
        <v>184964</v>
      </c>
      <c r="AG84" s="2">
        <v>1</v>
      </c>
      <c r="AH84" s="2">
        <v>0</v>
      </c>
      <c r="AI84" s="2">
        <v>0</v>
      </c>
      <c r="AJ84" s="8">
        <f t="shared" si="1"/>
        <v>0</v>
      </c>
      <c r="AK84" s="25">
        <v>0.99999884991999999</v>
      </c>
      <c r="AL84" s="26">
        <v>-8.0130599999999996E-2</v>
      </c>
      <c r="AM84" s="26">
        <v>0.97602100000000003</v>
      </c>
      <c r="AN84" s="27">
        <v>0.89</v>
      </c>
      <c r="AO84" s="25">
        <v>0.99999962088000005</v>
      </c>
      <c r="AP84" s="26">
        <v>-0.116526</v>
      </c>
      <c r="AQ84" s="26">
        <v>0.97101000000000004</v>
      </c>
      <c r="AR84" s="27">
        <v>0.86</v>
      </c>
      <c r="AS84" s="25">
        <v>0</v>
      </c>
      <c r="AT84" s="26">
        <v>0</v>
      </c>
      <c r="AU84" s="26" t="s">
        <v>123</v>
      </c>
      <c r="AV84" s="27">
        <v>1</v>
      </c>
    </row>
    <row r="85" spans="1:48">
      <c r="A85" s="7" t="s">
        <v>219</v>
      </c>
      <c r="B85" s="2">
        <v>19</v>
      </c>
      <c r="C85" s="2">
        <v>4513398</v>
      </c>
      <c r="D85" s="2" t="s">
        <v>35</v>
      </c>
      <c r="E85" s="2" t="s">
        <v>50</v>
      </c>
      <c r="F85" s="2" t="s">
        <v>27</v>
      </c>
      <c r="G85" s="2" t="s">
        <v>121</v>
      </c>
      <c r="H85" s="2" t="s">
        <v>122</v>
      </c>
      <c r="I85" s="2">
        <v>35</v>
      </c>
      <c r="J85" s="2" t="s">
        <v>30</v>
      </c>
      <c r="K85" s="3">
        <v>5.0000000000000004E-6</v>
      </c>
      <c r="L85" s="2" t="s">
        <v>51</v>
      </c>
      <c r="M85" s="13">
        <v>174</v>
      </c>
      <c r="N85" s="2" t="s">
        <v>52</v>
      </c>
      <c r="O85" s="2" t="s">
        <v>33</v>
      </c>
      <c r="P85" s="2" t="s">
        <v>33</v>
      </c>
      <c r="Q85" s="8" t="s">
        <v>56</v>
      </c>
      <c r="R85" s="7">
        <v>43</v>
      </c>
      <c r="S85" s="2">
        <v>16</v>
      </c>
      <c r="T85" s="2">
        <v>74.320737327188894</v>
      </c>
      <c r="U85" s="2">
        <v>239</v>
      </c>
      <c r="V85" s="2">
        <v>40</v>
      </c>
      <c r="W85" s="2">
        <v>49.9978386827283</v>
      </c>
      <c r="X85" s="2">
        <v>50</v>
      </c>
      <c r="Y85" s="8">
        <v>0</v>
      </c>
      <c r="Z85" s="7">
        <v>66</v>
      </c>
      <c r="AA85" s="2">
        <v>68.5</v>
      </c>
      <c r="AB85" s="2">
        <v>71</v>
      </c>
      <c r="AC85" s="2">
        <v>40</v>
      </c>
      <c r="AD85" s="2">
        <v>41</v>
      </c>
      <c r="AE85" s="8">
        <v>42</v>
      </c>
      <c r="AF85" s="7">
        <v>184963</v>
      </c>
      <c r="AG85" s="2">
        <v>2</v>
      </c>
      <c r="AH85" s="2">
        <v>0</v>
      </c>
      <c r="AI85" s="2">
        <v>0</v>
      </c>
      <c r="AJ85" s="8">
        <f t="shared" si="1"/>
        <v>0</v>
      </c>
      <c r="AK85" s="25">
        <v>2.00000138476</v>
      </c>
      <c r="AL85" s="26">
        <v>-0.65484500000000001</v>
      </c>
      <c r="AM85" s="26">
        <v>0.69013100000000005</v>
      </c>
      <c r="AN85" s="27">
        <v>0.28000000000000003</v>
      </c>
      <c r="AO85" s="25">
        <v>1.9999992417600001</v>
      </c>
      <c r="AP85" s="26">
        <v>-0.53978499999999996</v>
      </c>
      <c r="AQ85" s="26">
        <v>0.68657100000000004</v>
      </c>
      <c r="AR85" s="27">
        <v>0.38</v>
      </c>
      <c r="AS85" s="25">
        <v>0</v>
      </c>
      <c r="AT85" s="26">
        <v>0</v>
      </c>
      <c r="AU85" s="26" t="s">
        <v>123</v>
      </c>
      <c r="AV85" s="27">
        <v>1</v>
      </c>
    </row>
    <row r="86" spans="1:48">
      <c r="A86" s="7" t="s">
        <v>220</v>
      </c>
      <c r="B86" s="2">
        <v>19</v>
      </c>
      <c r="C86" s="2">
        <v>4513424</v>
      </c>
      <c r="D86" s="2" t="s">
        <v>58</v>
      </c>
      <c r="E86" s="2" t="s">
        <v>35</v>
      </c>
      <c r="F86" s="2" t="s">
        <v>27</v>
      </c>
      <c r="G86" s="2" t="s">
        <v>121</v>
      </c>
      <c r="H86" s="2" t="s">
        <v>122</v>
      </c>
      <c r="I86" s="2">
        <v>20.6</v>
      </c>
      <c r="J86" s="2" t="s">
        <v>30</v>
      </c>
      <c r="K86" s="3">
        <v>5.0000000000000004E-6</v>
      </c>
      <c r="L86" s="2" t="s">
        <v>43</v>
      </c>
      <c r="M86" s="13">
        <v>165</v>
      </c>
      <c r="N86" s="2" t="s">
        <v>96</v>
      </c>
      <c r="O86" s="2" t="s">
        <v>33</v>
      </c>
      <c r="P86" s="2" t="s">
        <v>33</v>
      </c>
      <c r="Q86" s="8" t="s">
        <v>56</v>
      </c>
      <c r="R86" s="7">
        <v>41</v>
      </c>
      <c r="S86" s="2">
        <v>16</v>
      </c>
      <c r="T86" s="2">
        <v>74.323362168863</v>
      </c>
      <c r="U86" s="2">
        <v>239</v>
      </c>
      <c r="V86" s="2">
        <v>34</v>
      </c>
      <c r="W86" s="2">
        <v>49.997860242002901</v>
      </c>
      <c r="X86" s="2">
        <v>50</v>
      </c>
      <c r="Y86" s="8">
        <v>0</v>
      </c>
      <c r="Z86" s="7">
        <v>112</v>
      </c>
      <c r="AA86" s="2">
        <v>117.5</v>
      </c>
      <c r="AB86" s="2">
        <v>123</v>
      </c>
      <c r="AC86" s="2">
        <v>34</v>
      </c>
      <c r="AD86" s="2">
        <v>37.5</v>
      </c>
      <c r="AE86" s="8">
        <v>41</v>
      </c>
      <c r="AF86" s="7">
        <v>184963</v>
      </c>
      <c r="AG86" s="2">
        <v>2</v>
      </c>
      <c r="AH86" s="2">
        <v>0</v>
      </c>
      <c r="AI86" s="2">
        <v>0</v>
      </c>
      <c r="AJ86" s="8">
        <f t="shared" si="1"/>
        <v>0</v>
      </c>
      <c r="AK86" s="25">
        <v>2.00000138476</v>
      </c>
      <c r="AL86" s="26">
        <v>-0.229405</v>
      </c>
      <c r="AM86" s="26">
        <v>0.69015800000000005</v>
      </c>
      <c r="AN86" s="27">
        <v>0.84</v>
      </c>
      <c r="AO86" s="25">
        <v>0.99999962088000005</v>
      </c>
      <c r="AP86" s="26">
        <v>-0.57972699999999999</v>
      </c>
      <c r="AQ86" s="26">
        <v>0.97104900000000005</v>
      </c>
      <c r="AR86" s="27">
        <v>0.79</v>
      </c>
      <c r="AS86" s="25">
        <v>0.99999981102000002</v>
      </c>
      <c r="AT86" s="26">
        <v>0.365199</v>
      </c>
      <c r="AU86" s="26">
        <v>0.98458400000000001</v>
      </c>
      <c r="AV86" s="27">
        <v>0.71</v>
      </c>
    </row>
    <row r="87" spans="1:48">
      <c r="A87" s="7" t="s">
        <v>221</v>
      </c>
      <c r="B87" s="2">
        <v>19</v>
      </c>
      <c r="C87" s="2">
        <v>4513585</v>
      </c>
      <c r="D87" s="2" t="s">
        <v>26</v>
      </c>
      <c r="E87" s="2" t="s">
        <v>185</v>
      </c>
      <c r="F87" s="2" t="s">
        <v>27</v>
      </c>
      <c r="G87" s="2" t="s">
        <v>121</v>
      </c>
      <c r="H87" s="2" t="s">
        <v>122</v>
      </c>
      <c r="I87" s="2">
        <v>23.8</v>
      </c>
      <c r="J87" s="2" t="s">
        <v>30</v>
      </c>
      <c r="K87" s="3">
        <v>1.9999999999999999E-6</v>
      </c>
      <c r="L87" s="2" t="s">
        <v>43</v>
      </c>
      <c r="M87" s="13">
        <v>111</v>
      </c>
      <c r="N87" s="2" t="s">
        <v>222</v>
      </c>
      <c r="O87" s="2" t="s">
        <v>33</v>
      </c>
      <c r="P87" s="2" t="s">
        <v>33</v>
      </c>
      <c r="Q87" s="8" t="s">
        <v>56</v>
      </c>
      <c r="R87" s="7">
        <v>39</v>
      </c>
      <c r="S87" s="2">
        <v>16</v>
      </c>
      <c r="T87" s="2">
        <v>22.875850917616599</v>
      </c>
      <c r="U87" s="2">
        <v>148</v>
      </c>
      <c r="V87" s="2">
        <v>40</v>
      </c>
      <c r="W87" s="2">
        <v>49.599838305440997</v>
      </c>
      <c r="X87" s="2">
        <v>50</v>
      </c>
      <c r="Y87" s="8">
        <v>0</v>
      </c>
      <c r="Z87" s="7">
        <v>63</v>
      </c>
      <c r="AA87" s="2">
        <v>63</v>
      </c>
      <c r="AB87" s="2">
        <v>63</v>
      </c>
      <c r="AC87" s="2">
        <v>40</v>
      </c>
      <c r="AD87" s="2">
        <v>40</v>
      </c>
      <c r="AE87" s="8">
        <v>40</v>
      </c>
      <c r="AF87" s="7">
        <v>184964</v>
      </c>
      <c r="AG87" s="2">
        <v>1</v>
      </c>
      <c r="AH87" s="2">
        <v>0</v>
      </c>
      <c r="AI87" s="2">
        <v>0</v>
      </c>
      <c r="AJ87" s="8">
        <f t="shared" si="1"/>
        <v>0</v>
      </c>
      <c r="AK87" s="25">
        <v>0.99999884991999999</v>
      </c>
      <c r="AL87" s="26">
        <v>-1.8939900000000001</v>
      </c>
      <c r="AM87" s="26">
        <v>0.97611599999999998</v>
      </c>
      <c r="AN87" s="27">
        <v>4.7E-2</v>
      </c>
      <c r="AO87" s="25">
        <v>0.99999962088000005</v>
      </c>
      <c r="AP87" s="26">
        <v>-2.0371199999999998</v>
      </c>
      <c r="AQ87" s="26">
        <v>0.97117500000000001</v>
      </c>
      <c r="AR87" s="27">
        <v>6.3E-2</v>
      </c>
      <c r="AS87" s="25">
        <v>0</v>
      </c>
      <c r="AT87" s="26">
        <v>0</v>
      </c>
      <c r="AU87" s="26" t="s">
        <v>123</v>
      </c>
      <c r="AV87" s="27">
        <v>1</v>
      </c>
    </row>
    <row r="88" spans="1:48">
      <c r="A88" s="7" t="s">
        <v>224</v>
      </c>
      <c r="B88" s="2">
        <v>19</v>
      </c>
      <c r="C88" s="2">
        <v>4513647</v>
      </c>
      <c r="D88" s="2" t="s">
        <v>26</v>
      </c>
      <c r="E88" s="2" t="s">
        <v>185</v>
      </c>
      <c r="F88" s="2" t="s">
        <v>27</v>
      </c>
      <c r="G88" s="2" t="s">
        <v>121</v>
      </c>
      <c r="H88" s="2" t="s">
        <v>122</v>
      </c>
      <c r="I88" s="2" t="s">
        <v>123</v>
      </c>
      <c r="J88" s="2" t="s">
        <v>30</v>
      </c>
      <c r="K88" s="3">
        <v>1.9999999999999999E-6</v>
      </c>
      <c r="L88" s="2" t="s">
        <v>43</v>
      </c>
      <c r="M88" s="13" t="s">
        <v>223</v>
      </c>
      <c r="N88" s="2" t="s">
        <v>48</v>
      </c>
      <c r="O88" s="2" t="s">
        <v>33</v>
      </c>
      <c r="P88" s="2" t="s">
        <v>33</v>
      </c>
      <c r="Q88" s="8" t="s">
        <v>56</v>
      </c>
      <c r="R88" s="7">
        <v>42</v>
      </c>
      <c r="S88" s="2">
        <v>16</v>
      </c>
      <c r="T88" s="2">
        <v>22.633077316948299</v>
      </c>
      <c r="U88" s="2">
        <v>116</v>
      </c>
      <c r="V88" s="2">
        <v>5</v>
      </c>
      <c r="W88" s="2">
        <v>49.595558789446699</v>
      </c>
      <c r="X88" s="2">
        <v>50</v>
      </c>
      <c r="Y88" s="8">
        <v>0</v>
      </c>
      <c r="Z88" s="7">
        <v>89</v>
      </c>
      <c r="AA88" s="2">
        <v>89</v>
      </c>
      <c r="AB88" s="2">
        <v>89</v>
      </c>
      <c r="AC88" s="2">
        <v>41</v>
      </c>
      <c r="AD88" s="2">
        <v>41</v>
      </c>
      <c r="AE88" s="8">
        <v>41</v>
      </c>
      <c r="AF88" s="7">
        <v>184963</v>
      </c>
      <c r="AG88" s="2">
        <v>1</v>
      </c>
      <c r="AH88" s="2">
        <v>0</v>
      </c>
      <c r="AI88" s="2">
        <v>1</v>
      </c>
      <c r="AJ88" s="8">
        <f t="shared" si="1"/>
        <v>5.4064282431811427E-6</v>
      </c>
      <c r="AK88" s="25">
        <v>1.0000062197599999</v>
      </c>
      <c r="AL88" s="26">
        <v>1.5776399999999999</v>
      </c>
      <c r="AM88" s="26">
        <v>0.975997</v>
      </c>
      <c r="AN88" s="27">
        <v>8.3000000000000004E-2</v>
      </c>
      <c r="AO88" s="25">
        <v>0</v>
      </c>
      <c r="AP88" s="26">
        <v>0</v>
      </c>
      <c r="AQ88" s="26" t="s">
        <v>123</v>
      </c>
      <c r="AR88" s="27">
        <v>1</v>
      </c>
      <c r="AS88" s="25">
        <v>1.00000477164</v>
      </c>
      <c r="AT88" s="26">
        <v>1.59076</v>
      </c>
      <c r="AU88" s="26">
        <v>0.98458400000000001</v>
      </c>
      <c r="AV88" s="27">
        <v>0.09</v>
      </c>
    </row>
    <row r="89" spans="1:48">
      <c r="A89" s="7" t="s">
        <v>225</v>
      </c>
      <c r="B89" s="2">
        <v>19</v>
      </c>
      <c r="C89" s="2">
        <v>4513651</v>
      </c>
      <c r="D89" s="2" t="s">
        <v>226</v>
      </c>
      <c r="E89" s="2" t="s">
        <v>26</v>
      </c>
      <c r="F89" s="2" t="s">
        <v>27</v>
      </c>
      <c r="G89" s="2" t="s">
        <v>121</v>
      </c>
      <c r="H89" s="2" t="s">
        <v>122</v>
      </c>
      <c r="I89" s="2">
        <v>18.04</v>
      </c>
      <c r="J89" s="2" t="s">
        <v>42</v>
      </c>
      <c r="K89" s="3">
        <v>1.9999999999999999E-6</v>
      </c>
      <c r="L89" s="2" t="s">
        <v>43</v>
      </c>
      <c r="M89" s="13" t="s">
        <v>227</v>
      </c>
      <c r="N89" s="2" t="s">
        <v>228</v>
      </c>
      <c r="O89" s="2" t="s">
        <v>33</v>
      </c>
      <c r="P89" s="2" t="s">
        <v>33</v>
      </c>
      <c r="Q89" s="8" t="s">
        <v>56</v>
      </c>
      <c r="R89" s="7">
        <v>47</v>
      </c>
      <c r="S89" s="2">
        <v>15</v>
      </c>
      <c r="T89" s="2">
        <v>22.631034575686499</v>
      </c>
      <c r="U89" s="2">
        <v>116</v>
      </c>
      <c r="V89" s="2">
        <v>24</v>
      </c>
      <c r="W89" s="2">
        <v>49.595504891260397</v>
      </c>
      <c r="X89" s="2">
        <v>50</v>
      </c>
      <c r="Y89" s="8">
        <v>0</v>
      </c>
      <c r="Z89" s="7">
        <v>64</v>
      </c>
      <c r="AA89" s="2">
        <v>64</v>
      </c>
      <c r="AB89" s="2">
        <v>64</v>
      </c>
      <c r="AC89" s="2">
        <v>47</v>
      </c>
      <c r="AD89" s="2">
        <v>47</v>
      </c>
      <c r="AE89" s="8">
        <v>47</v>
      </c>
      <c r="AF89" s="7">
        <v>184964</v>
      </c>
      <c r="AG89" s="2">
        <v>1</v>
      </c>
      <c r="AH89" s="2">
        <v>0</v>
      </c>
      <c r="AI89" s="2">
        <v>0</v>
      </c>
      <c r="AJ89" s="8">
        <f t="shared" si="1"/>
        <v>0</v>
      </c>
      <c r="AK89" s="25">
        <v>1.0000062197599999</v>
      </c>
      <c r="AL89" s="26">
        <v>1.3159099999999999</v>
      </c>
      <c r="AM89" s="26">
        <v>0.975993</v>
      </c>
      <c r="AN89" s="27">
        <v>0.17</v>
      </c>
      <c r="AO89" s="25">
        <v>4.9840111438000001E-6</v>
      </c>
      <c r="AP89" s="26">
        <v>0</v>
      </c>
      <c r="AQ89" s="26" t="s">
        <v>123</v>
      </c>
      <c r="AR89" s="27">
        <v>1</v>
      </c>
      <c r="AS89" s="25">
        <v>0.99999981102000002</v>
      </c>
      <c r="AT89" s="26">
        <v>1.1070800000000001</v>
      </c>
      <c r="AU89" s="26">
        <v>0.98457399999999995</v>
      </c>
      <c r="AV89" s="27">
        <v>0.26</v>
      </c>
    </row>
    <row r="90" spans="1:48">
      <c r="A90" s="7" t="s">
        <v>229</v>
      </c>
      <c r="B90" s="2">
        <v>19</v>
      </c>
      <c r="C90" s="2">
        <v>4516615</v>
      </c>
      <c r="D90" s="2" t="s">
        <v>50</v>
      </c>
      <c r="E90" s="2" t="s">
        <v>35</v>
      </c>
      <c r="F90" s="2" t="s">
        <v>27</v>
      </c>
      <c r="G90" s="2" t="s">
        <v>121</v>
      </c>
      <c r="H90" s="2" t="s">
        <v>122</v>
      </c>
      <c r="I90" s="2">
        <v>24.4</v>
      </c>
      <c r="J90" s="2" t="s">
        <v>30</v>
      </c>
      <c r="K90" s="3">
        <v>6.9999999999999999E-6</v>
      </c>
      <c r="L90" s="2" t="s">
        <v>75</v>
      </c>
      <c r="M90" s="13" t="s">
        <v>33</v>
      </c>
      <c r="N90" s="2" t="s">
        <v>33</v>
      </c>
      <c r="O90" s="2" t="s">
        <v>33</v>
      </c>
      <c r="P90" s="2" t="s">
        <v>33</v>
      </c>
      <c r="Q90" s="8" t="s">
        <v>39</v>
      </c>
      <c r="R90" s="7">
        <v>46</v>
      </c>
      <c r="S90" s="2">
        <v>12</v>
      </c>
      <c r="T90" s="2">
        <v>17.532244589969501</v>
      </c>
      <c r="U90" s="2">
        <v>88</v>
      </c>
      <c r="V90" s="2">
        <v>0</v>
      </c>
      <c r="W90" s="2">
        <v>48.736443258684297</v>
      </c>
      <c r="X90" s="2">
        <v>50</v>
      </c>
      <c r="Y90" s="8">
        <v>0</v>
      </c>
      <c r="Z90" s="7">
        <v>47</v>
      </c>
      <c r="AA90" s="2">
        <v>62.6666666666667</v>
      </c>
      <c r="AB90" s="2">
        <v>86</v>
      </c>
      <c r="AC90" s="2">
        <v>38</v>
      </c>
      <c r="AD90" s="2">
        <v>40</v>
      </c>
      <c r="AE90" s="8">
        <v>43</v>
      </c>
      <c r="AF90" s="7">
        <v>184956</v>
      </c>
      <c r="AG90" s="2">
        <v>3</v>
      </c>
      <c r="AH90" s="2">
        <v>0</v>
      </c>
      <c r="AI90" s="2">
        <v>6</v>
      </c>
      <c r="AJ90" s="8">
        <f t="shared" si="1"/>
        <v>3.2438569459086856E-5</v>
      </c>
      <c r="AK90" s="25">
        <v>3.00008867276</v>
      </c>
      <c r="AL90" s="26">
        <v>0.21575900000000001</v>
      </c>
      <c r="AM90" s="26">
        <v>0.56356399999999995</v>
      </c>
      <c r="AN90" s="27">
        <v>0.82</v>
      </c>
      <c r="AO90" s="25">
        <v>1.00007478194</v>
      </c>
      <c r="AP90" s="26">
        <v>0.32463999999999998</v>
      </c>
      <c r="AQ90" s="26">
        <v>0.97113700000000003</v>
      </c>
      <c r="AR90" s="27">
        <v>0.9</v>
      </c>
      <c r="AS90" s="25">
        <v>2.0000227715999999</v>
      </c>
      <c r="AT90" s="26">
        <v>9.1494800000000001E-2</v>
      </c>
      <c r="AU90" s="26">
        <v>0.696268</v>
      </c>
      <c r="AV90" s="27">
        <v>0.96</v>
      </c>
    </row>
    <row r="91" spans="1:48">
      <c r="A91" s="7" t="s">
        <v>230</v>
      </c>
      <c r="B91" s="2">
        <v>19</v>
      </c>
      <c r="C91" s="2">
        <v>4517592</v>
      </c>
      <c r="D91" s="2" t="s">
        <v>26</v>
      </c>
      <c r="E91" s="2" t="s">
        <v>198</v>
      </c>
      <c r="F91" s="2" t="s">
        <v>27</v>
      </c>
      <c r="G91" s="2" t="s">
        <v>121</v>
      </c>
      <c r="H91" s="2" t="s">
        <v>122</v>
      </c>
      <c r="I91" s="2">
        <v>16.899999999999999</v>
      </c>
      <c r="J91" s="2" t="s">
        <v>30</v>
      </c>
      <c r="K91" s="3">
        <v>1.0000000000000001E-5</v>
      </c>
      <c r="L91" s="2" t="s">
        <v>43</v>
      </c>
      <c r="M91" s="13">
        <v>38</v>
      </c>
      <c r="N91" s="2" t="s">
        <v>231</v>
      </c>
      <c r="O91" s="2" t="s">
        <v>33</v>
      </c>
      <c r="P91" s="2" t="s">
        <v>33</v>
      </c>
      <c r="Q91" s="8" t="s">
        <v>56</v>
      </c>
      <c r="R91" s="7">
        <v>44</v>
      </c>
      <c r="S91" s="2">
        <v>16</v>
      </c>
      <c r="T91" s="2">
        <v>18.986401487589902</v>
      </c>
      <c r="U91" s="2">
        <v>256</v>
      </c>
      <c r="V91" s="2">
        <v>18</v>
      </c>
      <c r="W91" s="2">
        <v>49.123583151426999</v>
      </c>
      <c r="X91" s="2">
        <v>60</v>
      </c>
      <c r="Y91" s="8">
        <v>0</v>
      </c>
      <c r="Z91" s="7">
        <v>110</v>
      </c>
      <c r="AA91" s="2">
        <v>115.666666666667</v>
      </c>
      <c r="AB91" s="2">
        <v>121</v>
      </c>
      <c r="AC91" s="2">
        <v>33</v>
      </c>
      <c r="AD91" s="2">
        <v>38.6666666666667</v>
      </c>
      <c r="AE91" s="8">
        <v>44</v>
      </c>
      <c r="AF91" s="7">
        <v>184961</v>
      </c>
      <c r="AG91" s="2">
        <v>3</v>
      </c>
      <c r="AH91" s="2">
        <v>0</v>
      </c>
      <c r="AI91" s="2">
        <v>1</v>
      </c>
      <c r="AJ91" s="8">
        <f t="shared" si="1"/>
        <v>5.4064282431811427E-6</v>
      </c>
      <c r="AK91" s="25">
        <v>3.0000186592800002</v>
      </c>
      <c r="AL91" s="26">
        <v>0.670462</v>
      </c>
      <c r="AM91" s="26">
        <v>0.56349300000000002</v>
      </c>
      <c r="AN91" s="27">
        <v>0.25</v>
      </c>
      <c r="AO91" s="25">
        <v>1.9999992417600001</v>
      </c>
      <c r="AP91" s="26">
        <v>0.571963</v>
      </c>
      <c r="AQ91" s="26">
        <v>0.68657100000000004</v>
      </c>
      <c r="AR91" s="27">
        <v>0.54</v>
      </c>
      <c r="AS91" s="25">
        <v>1.0000196534999999</v>
      </c>
      <c r="AT91" s="26">
        <v>0.50282300000000002</v>
      </c>
      <c r="AU91" s="26">
        <v>0.98457300000000003</v>
      </c>
      <c r="AV91" s="27">
        <v>0.64</v>
      </c>
    </row>
    <row r="92" spans="1:48">
      <c r="A92" s="7" t="s">
        <v>232</v>
      </c>
      <c r="B92" s="2">
        <v>19</v>
      </c>
      <c r="C92" s="2">
        <v>4517596</v>
      </c>
      <c r="D92" s="2" t="s">
        <v>25</v>
      </c>
      <c r="E92" s="2" t="s">
        <v>159</v>
      </c>
      <c r="F92" s="2" t="s">
        <v>27</v>
      </c>
      <c r="G92" s="2" t="s">
        <v>121</v>
      </c>
      <c r="H92" s="2" t="s">
        <v>122</v>
      </c>
      <c r="I92" s="2">
        <v>7.617</v>
      </c>
      <c r="J92" s="2" t="s">
        <v>30</v>
      </c>
      <c r="K92" s="2">
        <v>1.7200000000000001E-4</v>
      </c>
      <c r="L92" s="2" t="s">
        <v>43</v>
      </c>
      <c r="M92" s="13" t="s">
        <v>233</v>
      </c>
      <c r="N92" s="2" t="s">
        <v>48</v>
      </c>
      <c r="O92" s="2" t="s">
        <v>33</v>
      </c>
      <c r="P92" s="2" t="s">
        <v>33</v>
      </c>
      <c r="Q92" s="8" t="s">
        <v>56</v>
      </c>
      <c r="R92" s="7">
        <v>45</v>
      </c>
      <c r="S92" s="2">
        <v>16</v>
      </c>
      <c r="T92" s="2">
        <v>19.0315196593635</v>
      </c>
      <c r="U92" s="2">
        <v>256</v>
      </c>
      <c r="V92" s="2">
        <v>18</v>
      </c>
      <c r="W92" s="2">
        <v>49.118187942975702</v>
      </c>
      <c r="X92" s="2">
        <v>60</v>
      </c>
      <c r="Y92" s="8">
        <v>0</v>
      </c>
      <c r="Z92" s="7">
        <v>43</v>
      </c>
      <c r="AA92" s="2">
        <v>96.275362318840607</v>
      </c>
      <c r="AB92" s="2">
        <v>157</v>
      </c>
      <c r="AC92" s="2">
        <v>29</v>
      </c>
      <c r="AD92" s="2">
        <v>38.637681159420303</v>
      </c>
      <c r="AE92" s="8">
        <v>44</v>
      </c>
      <c r="AF92" s="7">
        <v>184895</v>
      </c>
      <c r="AG92" s="2">
        <v>69</v>
      </c>
      <c r="AH92" s="2">
        <v>0</v>
      </c>
      <c r="AI92" s="2">
        <v>1</v>
      </c>
      <c r="AJ92" s="8">
        <f t="shared" si="1"/>
        <v>5.4064282431811427E-6</v>
      </c>
      <c r="AK92" s="25">
        <v>68.000408203999996</v>
      </c>
      <c r="AL92" s="26">
        <v>0.36896499999999999</v>
      </c>
      <c r="AM92" s="26">
        <v>0.118383</v>
      </c>
      <c r="AN92" s="27">
        <v>2.5000000000000001E-3</v>
      </c>
      <c r="AO92" s="25">
        <v>40.999951954000004</v>
      </c>
      <c r="AP92" s="26">
        <v>0.37942399999999998</v>
      </c>
      <c r="AQ92" s="26">
        <v>0.15168000000000001</v>
      </c>
      <c r="AR92" s="27">
        <v>1.4E-2</v>
      </c>
      <c r="AS92" s="25">
        <v>27.000323952000002</v>
      </c>
      <c r="AT92" s="26">
        <v>0.30121599999999998</v>
      </c>
      <c r="AU92" s="26">
        <v>0.18951699999999999</v>
      </c>
      <c r="AV92" s="27">
        <v>0.12</v>
      </c>
    </row>
    <row r="93" spans="1:48">
      <c r="A93" s="7" t="s">
        <v>234</v>
      </c>
      <c r="B93" s="2">
        <v>19</v>
      </c>
      <c r="C93" s="2">
        <v>4517703</v>
      </c>
      <c r="D93" s="2" t="s">
        <v>50</v>
      </c>
      <c r="E93" s="2" t="s">
        <v>26</v>
      </c>
      <c r="F93" s="2" t="s">
        <v>27</v>
      </c>
      <c r="G93" s="2" t="s">
        <v>121</v>
      </c>
      <c r="H93" s="2" t="s">
        <v>122</v>
      </c>
      <c r="I93" s="2">
        <v>14.6</v>
      </c>
      <c r="J93" s="2" t="s">
        <v>30</v>
      </c>
      <c r="K93" s="3">
        <v>5.0000000000000004E-6</v>
      </c>
      <c r="L93" s="2" t="s">
        <v>235</v>
      </c>
      <c r="M93" s="13">
        <v>1</v>
      </c>
      <c r="N93" s="2" t="s">
        <v>236</v>
      </c>
      <c r="O93" s="2" t="s">
        <v>237</v>
      </c>
      <c r="P93" s="2" t="s">
        <v>238</v>
      </c>
      <c r="Q93" s="8" t="s">
        <v>33</v>
      </c>
      <c r="R93" s="7">
        <v>29</v>
      </c>
      <c r="S93" s="2">
        <v>16</v>
      </c>
      <c r="T93" s="2">
        <v>19.009345945508901</v>
      </c>
      <c r="U93" s="2">
        <v>256</v>
      </c>
      <c r="V93" s="2">
        <v>0</v>
      </c>
      <c r="W93" s="2">
        <v>49.123680168162302</v>
      </c>
      <c r="X93" s="2">
        <v>60</v>
      </c>
      <c r="Y93" s="8">
        <v>0</v>
      </c>
      <c r="Z93" s="7">
        <v>85</v>
      </c>
      <c r="AA93" s="2">
        <v>89.5</v>
      </c>
      <c r="AB93" s="2">
        <v>94</v>
      </c>
      <c r="AC93" s="2">
        <v>28</v>
      </c>
      <c r="AD93" s="2">
        <v>28.5</v>
      </c>
      <c r="AE93" s="8">
        <v>29</v>
      </c>
      <c r="AF93" s="7">
        <v>184962</v>
      </c>
      <c r="AG93" s="2">
        <v>2</v>
      </c>
      <c r="AH93" s="2">
        <v>0</v>
      </c>
      <c r="AI93" s="2">
        <v>1</v>
      </c>
      <c r="AJ93" s="8">
        <f t="shared" si="1"/>
        <v>5.4064282431811427E-6</v>
      </c>
      <c r="AK93" s="25">
        <v>2.0000087546</v>
      </c>
      <c r="AL93" s="26">
        <v>1.48689</v>
      </c>
      <c r="AM93" s="26">
        <v>0.69040999999999997</v>
      </c>
      <c r="AN93" s="27">
        <v>3.6999999999999998E-2</v>
      </c>
      <c r="AO93" s="25">
        <v>1.0000097777800001</v>
      </c>
      <c r="AP93" s="26">
        <v>1.24535</v>
      </c>
      <c r="AQ93" s="26">
        <v>0.97121299999999999</v>
      </c>
      <c r="AR93" s="27">
        <v>0.16</v>
      </c>
      <c r="AS93" s="25">
        <v>0.99999981102000002</v>
      </c>
      <c r="AT93" s="26">
        <v>1.46699</v>
      </c>
      <c r="AU93" s="26">
        <v>0.98523400000000005</v>
      </c>
      <c r="AV93" s="27">
        <v>0.14000000000000001</v>
      </c>
    </row>
    <row r="94" spans="1:48">
      <c r="A94" s="7" t="s">
        <v>239</v>
      </c>
      <c r="B94" s="2">
        <v>19</v>
      </c>
      <c r="C94" s="2">
        <v>4518221</v>
      </c>
      <c r="D94" s="2" t="s">
        <v>26</v>
      </c>
      <c r="E94" s="2" t="s">
        <v>50</v>
      </c>
      <c r="F94" s="2" t="s">
        <v>27</v>
      </c>
      <c r="G94" s="2" t="s">
        <v>121</v>
      </c>
      <c r="H94" s="2" t="s">
        <v>122</v>
      </c>
      <c r="I94" s="2">
        <v>16.93</v>
      </c>
      <c r="J94" s="2" t="s">
        <v>30</v>
      </c>
      <c r="K94" s="3">
        <v>3.6999999999999998E-5</v>
      </c>
      <c r="L94" s="2" t="s">
        <v>75</v>
      </c>
      <c r="M94" s="13" t="s">
        <v>33</v>
      </c>
      <c r="N94" s="2" t="s">
        <v>33</v>
      </c>
      <c r="O94" s="2" t="s">
        <v>33</v>
      </c>
      <c r="P94" s="2" t="s">
        <v>33</v>
      </c>
      <c r="Q94" s="8" t="s">
        <v>56</v>
      </c>
      <c r="R94" s="7">
        <v>50</v>
      </c>
      <c r="S94" s="2">
        <v>7</v>
      </c>
      <c r="T94" s="2">
        <v>17.622955237556301</v>
      </c>
      <c r="U94" s="2">
        <v>85</v>
      </c>
      <c r="V94" s="2">
        <v>4</v>
      </c>
      <c r="W94" s="2">
        <v>48.7216482065379</v>
      </c>
      <c r="X94" s="2">
        <v>50</v>
      </c>
      <c r="Y94" s="8">
        <v>0</v>
      </c>
      <c r="Z94" s="7">
        <v>31</v>
      </c>
      <c r="AA94" s="2">
        <v>47.066666666666698</v>
      </c>
      <c r="AB94" s="2">
        <v>85</v>
      </c>
      <c r="AC94" s="2">
        <v>31</v>
      </c>
      <c r="AD94" s="2">
        <v>42.266666666666701</v>
      </c>
      <c r="AE94" s="8">
        <v>46</v>
      </c>
      <c r="AF94" s="7">
        <v>184950</v>
      </c>
      <c r="AG94" s="2">
        <v>15</v>
      </c>
      <c r="AH94" s="2">
        <v>0</v>
      </c>
      <c r="AI94" s="2">
        <v>0</v>
      </c>
      <c r="AJ94" s="8">
        <f t="shared" si="1"/>
        <v>0</v>
      </c>
      <c r="AK94" s="25">
        <v>14.999982748800001</v>
      </c>
      <c r="AL94" s="26">
        <v>4.1764099999999998E-2</v>
      </c>
      <c r="AM94" s="26">
        <v>0.252023</v>
      </c>
      <c r="AN94" s="27">
        <v>0.79</v>
      </c>
      <c r="AO94" s="25">
        <v>8.0000010297999999</v>
      </c>
      <c r="AP94" s="26">
        <v>0.34309600000000001</v>
      </c>
      <c r="AQ94" s="26">
        <v>0.34331</v>
      </c>
      <c r="AR94" s="27">
        <v>0.17</v>
      </c>
      <c r="AS94" s="25">
        <v>6.9999970235999998</v>
      </c>
      <c r="AT94" s="26">
        <v>-0.28588000000000002</v>
      </c>
      <c r="AU94" s="26">
        <v>0.37218899999999999</v>
      </c>
      <c r="AV94" s="27">
        <v>0.41</v>
      </c>
    </row>
    <row r="95" spans="1:48">
      <c r="A95" s="7" t="s">
        <v>240</v>
      </c>
      <c r="B95" s="2">
        <v>19</v>
      </c>
      <c r="C95" s="2">
        <v>4518236</v>
      </c>
      <c r="D95" s="2" t="s">
        <v>25</v>
      </c>
      <c r="E95" s="2" t="s">
        <v>159</v>
      </c>
      <c r="F95" s="2" t="s">
        <v>27</v>
      </c>
      <c r="G95" s="2" t="s">
        <v>121</v>
      </c>
      <c r="H95" s="2" t="s">
        <v>122</v>
      </c>
      <c r="I95" s="2">
        <v>15.96</v>
      </c>
      <c r="J95" s="2" t="s">
        <v>30</v>
      </c>
      <c r="K95" s="3">
        <v>5.0000000000000004E-6</v>
      </c>
      <c r="L95" s="2" t="s">
        <v>43</v>
      </c>
      <c r="M95" s="17" t="s">
        <v>733</v>
      </c>
      <c r="N95" s="2" t="s">
        <v>48</v>
      </c>
      <c r="O95" s="2" t="s">
        <v>33</v>
      </c>
      <c r="P95" s="2" t="s">
        <v>33</v>
      </c>
      <c r="Q95" s="8" t="s">
        <v>56</v>
      </c>
      <c r="R95" s="7">
        <v>43</v>
      </c>
      <c r="S95" s="2">
        <v>11</v>
      </c>
      <c r="T95" s="2">
        <v>17.7160104562481</v>
      </c>
      <c r="U95" s="2">
        <v>103</v>
      </c>
      <c r="V95" s="2">
        <v>3</v>
      </c>
      <c r="W95" s="2">
        <v>48.716824318861697</v>
      </c>
      <c r="X95" s="2">
        <v>54</v>
      </c>
      <c r="Y95" s="8">
        <v>0.5</v>
      </c>
      <c r="Z95" s="7">
        <v>27</v>
      </c>
      <c r="AA95" s="2">
        <v>41.5</v>
      </c>
      <c r="AB95" s="2">
        <v>56</v>
      </c>
      <c r="AC95" s="2">
        <v>3</v>
      </c>
      <c r="AD95" s="2">
        <v>22.5</v>
      </c>
      <c r="AE95" s="8">
        <v>42</v>
      </c>
      <c r="AF95" s="7">
        <v>184962</v>
      </c>
      <c r="AG95" s="2">
        <v>1</v>
      </c>
      <c r="AH95" s="2">
        <v>0</v>
      </c>
      <c r="AI95" s="2">
        <v>2</v>
      </c>
      <c r="AJ95" s="8">
        <f t="shared" si="1"/>
        <v>1.0812856486362285E-5</v>
      </c>
      <c r="AK95" s="25">
        <v>2.0000308641200002</v>
      </c>
      <c r="AL95" s="26">
        <v>1.7276100000000001</v>
      </c>
      <c r="AM95" s="26">
        <v>0.69012499999999999</v>
      </c>
      <c r="AN95" s="27">
        <v>1.7999999999999999E-2</v>
      </c>
      <c r="AO95" s="25">
        <v>1.0000158719200001</v>
      </c>
      <c r="AP95" s="26">
        <v>2.0832099999999998</v>
      </c>
      <c r="AQ95" s="26">
        <v>0.97095399999999998</v>
      </c>
      <c r="AR95" s="27">
        <v>4.4999999999999998E-2</v>
      </c>
      <c r="AS95" s="25">
        <v>1.00001469288</v>
      </c>
      <c r="AT95" s="26">
        <v>1.5278099999999999</v>
      </c>
      <c r="AU95" s="26">
        <v>0.98457799999999995</v>
      </c>
      <c r="AV95" s="27">
        <v>0.15</v>
      </c>
    </row>
    <row r="96" spans="1:48">
      <c r="A96" s="7" t="s">
        <v>241</v>
      </c>
      <c r="B96" s="2">
        <v>19</v>
      </c>
      <c r="C96" s="2">
        <v>4518271</v>
      </c>
      <c r="D96" s="2" t="s">
        <v>50</v>
      </c>
      <c r="E96" s="2" t="s">
        <v>35</v>
      </c>
      <c r="F96" s="2" t="s">
        <v>27</v>
      </c>
      <c r="G96" s="2" t="s">
        <v>121</v>
      </c>
      <c r="H96" s="2" t="s">
        <v>122</v>
      </c>
      <c r="I96" s="2">
        <v>17.760000000000002</v>
      </c>
      <c r="J96" s="2" t="s">
        <v>30</v>
      </c>
      <c r="K96" s="3">
        <v>6.9999999999999999E-6</v>
      </c>
      <c r="L96" s="2" t="s">
        <v>235</v>
      </c>
      <c r="M96" s="13">
        <v>1</v>
      </c>
      <c r="N96" s="2" t="s">
        <v>242</v>
      </c>
      <c r="O96" s="2" t="s">
        <v>243</v>
      </c>
      <c r="P96" s="2" t="s">
        <v>244</v>
      </c>
      <c r="Q96" s="8" t="s">
        <v>33</v>
      </c>
      <c r="R96" s="7">
        <v>39</v>
      </c>
      <c r="S96" s="2">
        <v>16</v>
      </c>
      <c r="T96" s="2">
        <v>17.6543024227235</v>
      </c>
      <c r="U96" s="2">
        <v>141</v>
      </c>
      <c r="V96" s="2">
        <v>21</v>
      </c>
      <c r="W96" s="2">
        <v>48.740367046648899</v>
      </c>
      <c r="X96" s="2">
        <v>50</v>
      </c>
      <c r="Y96" s="8">
        <v>0</v>
      </c>
      <c r="Z96" s="7">
        <v>78</v>
      </c>
      <c r="AA96" s="2">
        <v>102.666666666667</v>
      </c>
      <c r="AB96" s="2">
        <v>141</v>
      </c>
      <c r="AC96" s="2">
        <v>29</v>
      </c>
      <c r="AD96" s="2">
        <v>34</v>
      </c>
      <c r="AE96" s="8">
        <v>38</v>
      </c>
      <c r="AF96" s="7">
        <v>184962</v>
      </c>
      <c r="AG96" s="2">
        <v>3</v>
      </c>
      <c r="AH96" s="2">
        <v>0</v>
      </c>
      <c r="AI96" s="2">
        <v>0</v>
      </c>
      <c r="AJ96" s="8">
        <f t="shared" si="1"/>
        <v>0</v>
      </c>
      <c r="AK96" s="25">
        <v>3.0000002346800003</v>
      </c>
      <c r="AL96" s="26">
        <v>-2.3732300000000001E-2</v>
      </c>
      <c r="AM96" s="26">
        <v>0.56348900000000002</v>
      </c>
      <c r="AN96" s="27">
        <v>0.98</v>
      </c>
      <c r="AO96" s="25">
        <v>0.99999962088000005</v>
      </c>
      <c r="AP96" s="26">
        <v>-0.935446</v>
      </c>
      <c r="AQ96" s="26">
        <v>0.97097500000000003</v>
      </c>
      <c r="AR96" s="27">
        <v>0.28999999999999998</v>
      </c>
      <c r="AS96" s="25">
        <v>2.0000062362</v>
      </c>
      <c r="AT96" s="26">
        <v>0.82819500000000001</v>
      </c>
      <c r="AU96" s="26">
        <v>0.69620199999999999</v>
      </c>
      <c r="AV96" s="27">
        <v>0.22</v>
      </c>
    </row>
    <row r="97" spans="1:48">
      <c r="A97" s="7" t="s">
        <v>245</v>
      </c>
      <c r="B97" s="2">
        <v>19</v>
      </c>
      <c r="C97" s="2">
        <v>4518291</v>
      </c>
      <c r="D97" s="2" t="s">
        <v>25</v>
      </c>
      <c r="E97" s="2" t="s">
        <v>26</v>
      </c>
      <c r="F97" s="2" t="s">
        <v>27</v>
      </c>
      <c r="G97" s="2" t="s">
        <v>121</v>
      </c>
      <c r="H97" s="2" t="s">
        <v>122</v>
      </c>
      <c r="I97" s="2">
        <v>20.5</v>
      </c>
      <c r="J97" s="2" t="s">
        <v>30</v>
      </c>
      <c r="K97" s="3">
        <v>1.7E-5</v>
      </c>
      <c r="L97" s="2" t="s">
        <v>69</v>
      </c>
      <c r="M97" s="13" t="s">
        <v>33</v>
      </c>
      <c r="N97" s="2" t="s">
        <v>33</v>
      </c>
      <c r="O97" s="2" t="s">
        <v>33</v>
      </c>
      <c r="P97" s="2" t="s">
        <v>33</v>
      </c>
      <c r="Q97" s="8" t="s">
        <v>39</v>
      </c>
      <c r="R97" s="7">
        <v>43</v>
      </c>
      <c r="S97" s="2">
        <v>12</v>
      </c>
      <c r="T97" s="2">
        <v>17.650502600587501</v>
      </c>
      <c r="U97" s="2">
        <v>88</v>
      </c>
      <c r="V97" s="2">
        <v>15</v>
      </c>
      <c r="W97" s="2">
        <v>48.738798609426802</v>
      </c>
      <c r="X97" s="2">
        <v>50</v>
      </c>
      <c r="Y97" s="8">
        <v>0</v>
      </c>
      <c r="Z97" s="7">
        <v>27</v>
      </c>
      <c r="AA97" s="2">
        <v>51.857142857142897</v>
      </c>
      <c r="AB97" s="2">
        <v>83</v>
      </c>
      <c r="AC97" s="2">
        <v>27</v>
      </c>
      <c r="AD97" s="2">
        <v>36.142857142857103</v>
      </c>
      <c r="AE97" s="8">
        <v>40</v>
      </c>
      <c r="AF97" s="7">
        <v>184958</v>
      </c>
      <c r="AG97" s="2">
        <v>7</v>
      </c>
      <c r="AH97" s="2">
        <v>0</v>
      </c>
      <c r="AI97" s="2">
        <v>0</v>
      </c>
      <c r="AJ97" s="8">
        <f t="shared" si="1"/>
        <v>0</v>
      </c>
      <c r="AK97" s="25">
        <v>6.9999845795999995</v>
      </c>
      <c r="AL97" s="26">
        <v>0.86485299999999998</v>
      </c>
      <c r="AM97" s="26">
        <v>0.368896</v>
      </c>
      <c r="AN97" s="27">
        <v>1.7000000000000001E-2</v>
      </c>
      <c r="AO97" s="25">
        <v>4.9999981044000004</v>
      </c>
      <c r="AP97" s="26">
        <v>1.0354000000000001</v>
      </c>
      <c r="AQ97" s="26">
        <v>0.43423899999999999</v>
      </c>
      <c r="AR97" s="27">
        <v>1.9E-2</v>
      </c>
      <c r="AS97" s="25">
        <v>2.0000062362</v>
      </c>
      <c r="AT97" s="26">
        <v>0.209512</v>
      </c>
      <c r="AU97" s="26">
        <v>0.69620599999999999</v>
      </c>
      <c r="AV97" s="27">
        <v>0.76</v>
      </c>
    </row>
    <row r="98" spans="1:48">
      <c r="A98" s="7" t="s">
        <v>246</v>
      </c>
      <c r="B98" s="2">
        <v>19</v>
      </c>
      <c r="C98" s="2">
        <v>4518383</v>
      </c>
      <c r="D98" s="2" t="s">
        <v>50</v>
      </c>
      <c r="E98" s="2" t="s">
        <v>35</v>
      </c>
      <c r="F98" s="2" t="s">
        <v>27</v>
      </c>
      <c r="G98" s="2" t="s">
        <v>121</v>
      </c>
      <c r="H98" s="2" t="s">
        <v>122</v>
      </c>
      <c r="I98" s="2">
        <v>7.0250000000000004</v>
      </c>
      <c r="J98" s="2" t="s">
        <v>30</v>
      </c>
      <c r="K98" s="3">
        <v>1.9999999999999999E-6</v>
      </c>
      <c r="L98" s="2" t="s">
        <v>75</v>
      </c>
      <c r="M98" s="13" t="s">
        <v>33</v>
      </c>
      <c r="N98" s="2" t="s">
        <v>33</v>
      </c>
      <c r="O98" s="2" t="s">
        <v>33</v>
      </c>
      <c r="P98" s="2" t="s">
        <v>33</v>
      </c>
      <c r="Q98" s="8" t="s">
        <v>39</v>
      </c>
      <c r="R98" s="7">
        <v>49</v>
      </c>
      <c r="S98" s="2">
        <v>4</v>
      </c>
      <c r="T98" s="2">
        <v>17.4704772684399</v>
      </c>
      <c r="U98" s="2">
        <v>88</v>
      </c>
      <c r="V98" s="2">
        <v>0</v>
      </c>
      <c r="W98" s="2">
        <v>48.617710944026697</v>
      </c>
      <c r="X98" s="2">
        <v>50</v>
      </c>
      <c r="Y98" s="8">
        <v>0</v>
      </c>
      <c r="Z98" s="7">
        <v>15</v>
      </c>
      <c r="AA98" s="2">
        <v>15</v>
      </c>
      <c r="AB98" s="2">
        <v>15</v>
      </c>
      <c r="AC98" s="2">
        <v>44</v>
      </c>
      <c r="AD98" s="2">
        <v>44</v>
      </c>
      <c r="AE98" s="8">
        <v>44</v>
      </c>
      <c r="AF98" s="7">
        <v>184961</v>
      </c>
      <c r="AG98" s="2">
        <v>1</v>
      </c>
      <c r="AH98" s="2">
        <v>0</v>
      </c>
      <c r="AI98" s="2">
        <v>3</v>
      </c>
      <c r="AJ98" s="8">
        <f t="shared" ref="AJ98" si="2">AI98/184965</f>
        <v>1.6219284729543428E-5</v>
      </c>
      <c r="AK98" s="25">
        <v>1.0000135896</v>
      </c>
      <c r="AL98" s="26">
        <v>1.1781900000000001</v>
      </c>
      <c r="AM98" s="26">
        <v>0.97609299999999999</v>
      </c>
      <c r="AN98" s="27">
        <v>0.27</v>
      </c>
      <c r="AO98" s="25">
        <v>1.49522365694E-5</v>
      </c>
      <c r="AP98" s="26">
        <v>0</v>
      </c>
      <c r="AQ98" s="26" t="s">
        <v>123</v>
      </c>
      <c r="AR98" s="27">
        <v>1</v>
      </c>
      <c r="AS98" s="25">
        <v>0.99999981102000002</v>
      </c>
      <c r="AT98" s="26">
        <v>1.2315100000000001</v>
      </c>
      <c r="AU98" s="26">
        <v>0.98477599999999998</v>
      </c>
      <c r="AV98" s="27">
        <v>0.23</v>
      </c>
    </row>
    <row r="99" spans="1:48">
      <c r="A99" s="7" t="s">
        <v>249</v>
      </c>
      <c r="B99" s="2">
        <v>11</v>
      </c>
      <c r="C99" s="2">
        <v>14644078</v>
      </c>
      <c r="D99" s="2" t="s">
        <v>35</v>
      </c>
      <c r="E99" s="2" t="s">
        <v>26</v>
      </c>
      <c r="F99" s="2" t="s">
        <v>27</v>
      </c>
      <c r="G99" s="2" t="s">
        <v>247</v>
      </c>
      <c r="H99" s="2" t="s">
        <v>248</v>
      </c>
      <c r="I99" s="2">
        <v>21.1</v>
      </c>
      <c r="J99" s="2" t="s">
        <v>30</v>
      </c>
      <c r="K99" s="3">
        <v>1.9999999999999999E-6</v>
      </c>
      <c r="L99" s="2" t="s">
        <v>235</v>
      </c>
      <c r="M99" s="13" t="s">
        <v>250</v>
      </c>
      <c r="N99" s="2" t="s">
        <v>251</v>
      </c>
      <c r="O99" s="2" t="s">
        <v>237</v>
      </c>
      <c r="P99" s="2" t="s">
        <v>252</v>
      </c>
      <c r="Q99" s="8" t="s">
        <v>33</v>
      </c>
      <c r="R99" s="7">
        <v>45</v>
      </c>
      <c r="S99" s="2">
        <v>11</v>
      </c>
      <c r="T99" s="2">
        <v>36.792809981944103</v>
      </c>
      <c r="U99" s="2">
        <v>114</v>
      </c>
      <c r="V99" s="2">
        <v>0</v>
      </c>
      <c r="W99" s="2">
        <v>49.933387231519703</v>
      </c>
      <c r="X99" s="2">
        <v>55</v>
      </c>
      <c r="Y99" s="8">
        <v>0</v>
      </c>
      <c r="Z99" s="7">
        <v>39</v>
      </c>
      <c r="AA99" s="2">
        <v>39</v>
      </c>
      <c r="AB99" s="2">
        <v>39</v>
      </c>
      <c r="AC99" s="2">
        <v>43</v>
      </c>
      <c r="AD99" s="2">
        <v>43</v>
      </c>
      <c r="AE99" s="8">
        <v>43</v>
      </c>
      <c r="AF99" s="7">
        <v>184964</v>
      </c>
      <c r="AG99" s="2">
        <v>1</v>
      </c>
      <c r="AH99" s="2">
        <v>0</v>
      </c>
      <c r="AI99" s="2">
        <v>0</v>
      </c>
      <c r="AJ99" s="8">
        <v>0</v>
      </c>
      <c r="AK99" s="25">
        <v>0.99999884991999999</v>
      </c>
      <c r="AL99" s="26">
        <v>0.52820599999999995</v>
      </c>
      <c r="AM99" s="26">
        <v>0.97534500000000002</v>
      </c>
      <c r="AN99" s="27">
        <v>0.5</v>
      </c>
      <c r="AO99" s="25">
        <v>0.99999962088000005</v>
      </c>
      <c r="AP99" s="26">
        <v>0.47196500000000002</v>
      </c>
      <c r="AQ99" s="26">
        <v>0.96975999999999996</v>
      </c>
      <c r="AR99" s="27">
        <v>0.56000000000000005</v>
      </c>
      <c r="AS99" s="25">
        <v>0</v>
      </c>
      <c r="AT99" s="26">
        <v>0</v>
      </c>
      <c r="AU99" s="26" t="s">
        <v>123</v>
      </c>
      <c r="AV99" s="27">
        <v>1</v>
      </c>
    </row>
    <row r="100" spans="1:48">
      <c r="A100" s="7" t="s">
        <v>253</v>
      </c>
      <c r="B100" s="2">
        <v>11</v>
      </c>
      <c r="C100" s="2">
        <v>14644095</v>
      </c>
      <c r="D100" s="2" t="s">
        <v>254</v>
      </c>
      <c r="E100" s="2" t="s">
        <v>50</v>
      </c>
      <c r="F100" s="2" t="s">
        <v>27</v>
      </c>
      <c r="G100" s="2" t="s">
        <v>247</v>
      </c>
      <c r="H100" s="2" t="s">
        <v>248</v>
      </c>
      <c r="I100" s="2">
        <v>25.1</v>
      </c>
      <c r="J100" s="2" t="s">
        <v>42</v>
      </c>
      <c r="K100" s="3">
        <v>1.7E-5</v>
      </c>
      <c r="L100" s="2" t="s">
        <v>43</v>
      </c>
      <c r="M100" s="13" t="s">
        <v>255</v>
      </c>
      <c r="N100" s="2" t="s">
        <v>256</v>
      </c>
      <c r="O100" s="2" t="s">
        <v>33</v>
      </c>
      <c r="P100" s="2" t="s">
        <v>33</v>
      </c>
      <c r="Q100" s="8" t="s">
        <v>56</v>
      </c>
      <c r="R100" s="7">
        <v>52</v>
      </c>
      <c r="S100" s="2">
        <v>12</v>
      </c>
      <c r="T100" s="2">
        <v>36.793451370361403</v>
      </c>
      <c r="U100" s="2">
        <v>114</v>
      </c>
      <c r="V100" s="2">
        <v>4</v>
      </c>
      <c r="W100" s="2">
        <v>49.925825315978102</v>
      </c>
      <c r="X100" s="2">
        <v>54</v>
      </c>
      <c r="Y100" s="8">
        <v>0</v>
      </c>
      <c r="Z100" s="7">
        <v>35</v>
      </c>
      <c r="AA100" s="2">
        <v>58.428571428571402</v>
      </c>
      <c r="AB100" s="2">
        <v>99</v>
      </c>
      <c r="AC100" s="2">
        <v>40</v>
      </c>
      <c r="AD100" s="2">
        <v>46.857142857142897</v>
      </c>
      <c r="AE100" s="8">
        <v>51</v>
      </c>
      <c r="AF100" s="7">
        <v>184958</v>
      </c>
      <c r="AG100" s="2">
        <v>7</v>
      </c>
      <c r="AH100" s="2">
        <v>0</v>
      </c>
      <c r="AI100" s="2">
        <v>0</v>
      </c>
      <c r="AJ100" s="8">
        <v>0</v>
      </c>
      <c r="AK100" s="25">
        <v>7.0000214288000002</v>
      </c>
      <c r="AL100" s="26">
        <v>-0.37698900000000002</v>
      </c>
      <c r="AM100" s="26">
        <v>0.36867899999999998</v>
      </c>
      <c r="AN100" s="27">
        <v>0.33</v>
      </c>
      <c r="AO100" s="25">
        <v>3.9999903579999998</v>
      </c>
      <c r="AP100" s="26">
        <v>-0.44664999999999999</v>
      </c>
      <c r="AQ100" s="26">
        <v>0.48493000000000003</v>
      </c>
      <c r="AR100" s="27">
        <v>0.38</v>
      </c>
      <c r="AS100" s="25">
        <v>3.0000341574</v>
      </c>
      <c r="AT100" s="26">
        <v>-8.5281700000000002E-2</v>
      </c>
      <c r="AU100" s="26">
        <v>0.568276</v>
      </c>
      <c r="AV100" s="27">
        <v>0.87</v>
      </c>
    </row>
    <row r="101" spans="1:48">
      <c r="A101" s="7" t="s">
        <v>257</v>
      </c>
      <c r="B101" s="2">
        <v>11</v>
      </c>
      <c r="C101" s="2">
        <v>14644141</v>
      </c>
      <c r="D101" s="2" t="s">
        <v>58</v>
      </c>
      <c r="E101" s="2" t="s">
        <v>35</v>
      </c>
      <c r="F101" s="2" t="s">
        <v>27</v>
      </c>
      <c r="G101" s="2" t="s">
        <v>247</v>
      </c>
      <c r="H101" s="2" t="s">
        <v>248</v>
      </c>
      <c r="I101" s="2">
        <v>24.3</v>
      </c>
      <c r="J101" s="2" t="s">
        <v>42</v>
      </c>
      <c r="K101" s="3">
        <v>1.9999999999999999E-6</v>
      </c>
      <c r="L101" s="2" t="s">
        <v>43</v>
      </c>
      <c r="M101" s="13" t="s">
        <v>258</v>
      </c>
      <c r="N101" s="2" t="s">
        <v>83</v>
      </c>
      <c r="O101" s="2" t="s">
        <v>33</v>
      </c>
      <c r="P101" s="2" t="s">
        <v>33</v>
      </c>
      <c r="Q101" s="8" t="s">
        <v>56</v>
      </c>
      <c r="R101" s="7">
        <v>47</v>
      </c>
      <c r="S101" s="2">
        <v>12</v>
      </c>
      <c r="T101" s="2">
        <v>36.835788395720499</v>
      </c>
      <c r="U101" s="2">
        <v>174</v>
      </c>
      <c r="V101" s="2">
        <v>8</v>
      </c>
      <c r="W101" s="2">
        <v>49.907160374053397</v>
      </c>
      <c r="X101" s="2">
        <v>53</v>
      </c>
      <c r="Y101" s="8">
        <v>0</v>
      </c>
      <c r="Z101" s="7">
        <v>79</v>
      </c>
      <c r="AA101" s="2">
        <v>79</v>
      </c>
      <c r="AB101" s="2">
        <v>79</v>
      </c>
      <c r="AC101" s="2">
        <v>40</v>
      </c>
      <c r="AD101" s="2">
        <v>40</v>
      </c>
      <c r="AE101" s="8">
        <v>40</v>
      </c>
      <c r="AF101" s="7">
        <v>184961</v>
      </c>
      <c r="AG101" s="2">
        <v>1</v>
      </c>
      <c r="AH101" s="2">
        <v>0</v>
      </c>
      <c r="AI101" s="2">
        <v>3</v>
      </c>
      <c r="AJ101" s="8">
        <v>1.6219284729543428E-5</v>
      </c>
      <c r="AK101" s="25">
        <v>1.0000762332400002</v>
      </c>
      <c r="AL101" s="26">
        <v>-1.2461199999999999</v>
      </c>
      <c r="AM101" s="26">
        <v>0.97533800000000004</v>
      </c>
      <c r="AN101" s="27">
        <v>0.17</v>
      </c>
      <c r="AO101" s="25">
        <v>1.0000443112399999</v>
      </c>
      <c r="AP101" s="26">
        <v>-1.2907299999999999</v>
      </c>
      <c r="AQ101" s="26">
        <v>0.96974899999999997</v>
      </c>
      <c r="AR101" s="27">
        <v>0.17</v>
      </c>
      <c r="AS101" s="25">
        <v>2.9907247271999998E-5</v>
      </c>
      <c r="AT101" s="26">
        <v>0</v>
      </c>
      <c r="AU101" s="26" t="s">
        <v>123</v>
      </c>
      <c r="AV101" s="27">
        <v>1</v>
      </c>
    </row>
    <row r="102" spans="1:48">
      <c r="A102" s="7" t="s">
        <v>259</v>
      </c>
      <c r="B102" s="2">
        <v>11</v>
      </c>
      <c r="C102" s="2">
        <v>14644153</v>
      </c>
      <c r="D102" s="2" t="s">
        <v>25</v>
      </c>
      <c r="E102" s="2" t="s">
        <v>260</v>
      </c>
      <c r="F102" s="2" t="s">
        <v>27</v>
      </c>
      <c r="G102" s="2" t="s">
        <v>247</v>
      </c>
      <c r="H102" s="2" t="s">
        <v>248</v>
      </c>
      <c r="I102" s="2">
        <v>24.7</v>
      </c>
      <c r="J102" s="2" t="s">
        <v>30</v>
      </c>
      <c r="K102" s="3">
        <v>1.5E-5</v>
      </c>
      <c r="L102" s="2" t="s">
        <v>43</v>
      </c>
      <c r="M102" s="13" t="s">
        <v>261</v>
      </c>
      <c r="N102" s="2" t="s">
        <v>48</v>
      </c>
      <c r="O102" s="2" t="s">
        <v>33</v>
      </c>
      <c r="P102" s="2" t="s">
        <v>33</v>
      </c>
      <c r="Q102" s="8" t="s">
        <v>56</v>
      </c>
      <c r="R102" s="7">
        <v>42</v>
      </c>
      <c r="S102" s="2">
        <v>15</v>
      </c>
      <c r="T102" s="2">
        <v>36.796431940065197</v>
      </c>
      <c r="U102" s="2">
        <v>174</v>
      </c>
      <c r="V102" s="2">
        <v>11</v>
      </c>
      <c r="W102" s="2">
        <v>49.934098687579201</v>
      </c>
      <c r="X102" s="2">
        <v>53</v>
      </c>
      <c r="Y102" s="8">
        <v>0</v>
      </c>
      <c r="Z102" s="7">
        <v>58</v>
      </c>
      <c r="AA102" s="2">
        <v>72.8333333333333</v>
      </c>
      <c r="AB102" s="2">
        <v>97</v>
      </c>
      <c r="AC102" s="2">
        <v>23</v>
      </c>
      <c r="AD102" s="2">
        <v>36.3333333333333</v>
      </c>
      <c r="AE102" s="8">
        <v>42</v>
      </c>
      <c r="AF102" s="7">
        <v>184959</v>
      </c>
      <c r="AG102" s="2">
        <v>6</v>
      </c>
      <c r="AH102" s="2">
        <v>0</v>
      </c>
      <c r="AI102" s="2">
        <v>0</v>
      </c>
      <c r="AJ102" s="8">
        <v>0</v>
      </c>
      <c r="AK102" s="25">
        <v>6.0000078391999994</v>
      </c>
      <c r="AL102" s="26">
        <v>0.58284100000000005</v>
      </c>
      <c r="AM102" s="26">
        <v>0.39819399999999999</v>
      </c>
      <c r="AN102" s="27">
        <v>0.17</v>
      </c>
      <c r="AO102" s="25">
        <v>3.0000029254</v>
      </c>
      <c r="AP102" s="26">
        <v>0.46044299999999999</v>
      </c>
      <c r="AQ102" s="26">
        <v>0.55990200000000001</v>
      </c>
      <c r="AR102" s="27">
        <v>0.52</v>
      </c>
      <c r="AS102" s="25">
        <v>3.0000010865999998</v>
      </c>
      <c r="AT102" s="26">
        <v>0.66406100000000001</v>
      </c>
      <c r="AU102" s="26">
        <v>0.56820099999999996</v>
      </c>
      <c r="AV102" s="27">
        <v>0.21</v>
      </c>
    </row>
    <row r="103" spans="1:48">
      <c r="A103" s="7" t="s">
        <v>262</v>
      </c>
      <c r="B103" s="2">
        <v>11</v>
      </c>
      <c r="C103" s="2">
        <v>14644196</v>
      </c>
      <c r="D103" s="2" t="s">
        <v>26</v>
      </c>
      <c r="E103" s="2" t="s">
        <v>25</v>
      </c>
      <c r="F103" s="2" t="s">
        <v>27</v>
      </c>
      <c r="G103" s="2" t="s">
        <v>247</v>
      </c>
      <c r="H103" s="2" t="s">
        <v>248</v>
      </c>
      <c r="I103" s="2">
        <v>36</v>
      </c>
      <c r="J103" s="2" t="s">
        <v>30</v>
      </c>
      <c r="K103" s="3">
        <v>1.9999999999999999E-6</v>
      </c>
      <c r="L103" s="2" t="s">
        <v>51</v>
      </c>
      <c r="M103" s="13" t="s">
        <v>263</v>
      </c>
      <c r="N103" s="2" t="s">
        <v>52</v>
      </c>
      <c r="O103" s="2" t="s">
        <v>33</v>
      </c>
      <c r="P103" s="2" t="s">
        <v>33</v>
      </c>
      <c r="Q103" s="8" t="s">
        <v>56</v>
      </c>
      <c r="R103" s="7">
        <v>44</v>
      </c>
      <c r="S103" s="2">
        <v>11</v>
      </c>
      <c r="T103" s="2">
        <v>36.793494488910397</v>
      </c>
      <c r="U103" s="2">
        <v>174</v>
      </c>
      <c r="V103" s="2">
        <v>0</v>
      </c>
      <c r="W103" s="2">
        <v>49.932174522327301</v>
      </c>
      <c r="X103" s="2">
        <v>53</v>
      </c>
      <c r="Y103" s="8">
        <v>0</v>
      </c>
      <c r="Z103" s="7">
        <v>72</v>
      </c>
      <c r="AA103" s="2">
        <v>72</v>
      </c>
      <c r="AB103" s="2">
        <v>72</v>
      </c>
      <c r="AC103" s="2">
        <v>43</v>
      </c>
      <c r="AD103" s="2">
        <v>43</v>
      </c>
      <c r="AE103" s="8">
        <v>43</v>
      </c>
      <c r="AF103" s="7">
        <v>184963</v>
      </c>
      <c r="AG103" s="2">
        <v>1</v>
      </c>
      <c r="AH103" s="2">
        <v>0</v>
      </c>
      <c r="AI103" s="2">
        <v>1</v>
      </c>
      <c r="AJ103" s="8">
        <v>5.4064282431811427E-6</v>
      </c>
      <c r="AK103" s="25">
        <v>1.0000062197599999</v>
      </c>
      <c r="AL103" s="26">
        <v>-0.66437800000000002</v>
      </c>
      <c r="AM103" s="26">
        <v>0.97536900000000004</v>
      </c>
      <c r="AN103" s="27">
        <v>0.62</v>
      </c>
      <c r="AO103" s="25">
        <v>4.9840111438000001E-6</v>
      </c>
      <c r="AP103" s="26">
        <v>0</v>
      </c>
      <c r="AQ103" s="26" t="s">
        <v>123</v>
      </c>
      <c r="AR103" s="27">
        <v>1</v>
      </c>
      <c r="AS103" s="25">
        <v>0.99999981102000002</v>
      </c>
      <c r="AT103" s="26">
        <v>-0.540219</v>
      </c>
      <c r="AU103" s="26">
        <v>0.984124</v>
      </c>
      <c r="AV103" s="27">
        <v>0.57999999999999996</v>
      </c>
    </row>
    <row r="104" spans="1:48">
      <c r="A104" s="7" t="s">
        <v>264</v>
      </c>
      <c r="B104" s="2">
        <v>11</v>
      </c>
      <c r="C104" s="2">
        <v>14644378</v>
      </c>
      <c r="D104" s="2" t="s">
        <v>35</v>
      </c>
      <c r="E104" s="2" t="s">
        <v>50</v>
      </c>
      <c r="F104" s="2" t="s">
        <v>27</v>
      </c>
      <c r="G104" s="2" t="s">
        <v>247</v>
      </c>
      <c r="H104" s="2" t="s">
        <v>248</v>
      </c>
      <c r="I104" s="2">
        <v>37</v>
      </c>
      <c r="J104" s="2" t="s">
        <v>30</v>
      </c>
      <c r="K104" s="3">
        <v>2.5000000000000001E-5</v>
      </c>
      <c r="L104" s="2" t="s">
        <v>51</v>
      </c>
      <c r="M104" s="13" t="s">
        <v>265</v>
      </c>
      <c r="N104" s="2" t="s">
        <v>61</v>
      </c>
      <c r="O104" s="2" t="s">
        <v>33</v>
      </c>
      <c r="P104" s="2" t="s">
        <v>33</v>
      </c>
      <c r="Q104" s="8" t="s">
        <v>56</v>
      </c>
      <c r="R104" s="7">
        <v>48</v>
      </c>
      <c r="S104" s="2">
        <v>16</v>
      </c>
      <c r="T104" s="2">
        <v>36.8136362411405</v>
      </c>
      <c r="U104" s="2">
        <v>174</v>
      </c>
      <c r="V104" s="2">
        <v>23</v>
      </c>
      <c r="W104" s="2">
        <v>49.923615490338697</v>
      </c>
      <c r="X104" s="2">
        <v>61</v>
      </c>
      <c r="Y104" s="8">
        <v>0</v>
      </c>
      <c r="Z104" s="7">
        <v>45</v>
      </c>
      <c r="AA104" s="2">
        <v>81.3</v>
      </c>
      <c r="AB104" s="2">
        <v>113</v>
      </c>
      <c r="AC104" s="2">
        <v>37</v>
      </c>
      <c r="AD104" s="2">
        <v>40.5</v>
      </c>
      <c r="AE104" s="8">
        <v>42</v>
      </c>
      <c r="AF104" s="7">
        <v>184955</v>
      </c>
      <c r="AG104" s="2">
        <v>10</v>
      </c>
      <c r="AH104" s="2">
        <v>0</v>
      </c>
      <c r="AI104" s="2">
        <v>0</v>
      </c>
      <c r="AJ104" s="8">
        <v>0</v>
      </c>
      <c r="AK104" s="25">
        <v>9.9999884992000005</v>
      </c>
      <c r="AL104" s="26">
        <v>0.15401699999999999</v>
      </c>
      <c r="AM104" s="26">
        <v>0.30844100000000002</v>
      </c>
      <c r="AN104" s="27">
        <v>0.59</v>
      </c>
      <c r="AO104" s="25">
        <v>4.9999981044000004</v>
      </c>
      <c r="AP104" s="26">
        <v>-0.182944</v>
      </c>
      <c r="AQ104" s="26">
        <v>0.433693</v>
      </c>
      <c r="AR104" s="27">
        <v>0.49</v>
      </c>
      <c r="AS104" s="25">
        <v>5.0000073228000002</v>
      </c>
      <c r="AT104" s="26">
        <v>0.38150299999999998</v>
      </c>
      <c r="AU104" s="26">
        <v>0.44009599999999999</v>
      </c>
      <c r="AV104" s="27">
        <v>0.39</v>
      </c>
    </row>
    <row r="105" spans="1:48">
      <c r="A105" s="7" t="s">
        <v>266</v>
      </c>
      <c r="B105" s="2">
        <v>11</v>
      </c>
      <c r="C105" s="2">
        <v>14644395</v>
      </c>
      <c r="D105" s="2" t="s">
        <v>35</v>
      </c>
      <c r="E105" s="2" t="s">
        <v>50</v>
      </c>
      <c r="F105" s="2" t="s">
        <v>27</v>
      </c>
      <c r="G105" s="2" t="s">
        <v>247</v>
      </c>
      <c r="H105" s="2" t="s">
        <v>248</v>
      </c>
      <c r="I105" s="2">
        <v>36</v>
      </c>
      <c r="J105" s="2" t="s">
        <v>30</v>
      </c>
      <c r="K105" s="3">
        <v>1.9999999999999999E-6</v>
      </c>
      <c r="L105" s="2" t="s">
        <v>51</v>
      </c>
      <c r="M105" s="13" t="s">
        <v>267</v>
      </c>
      <c r="N105" s="2" t="s">
        <v>61</v>
      </c>
      <c r="O105" s="2" t="s">
        <v>33</v>
      </c>
      <c r="P105" s="2" t="s">
        <v>33</v>
      </c>
      <c r="Q105" s="8" t="s">
        <v>56</v>
      </c>
      <c r="R105" s="7">
        <v>40</v>
      </c>
      <c r="S105" s="2">
        <v>16</v>
      </c>
      <c r="T105" s="2">
        <v>36.795262349421897</v>
      </c>
      <c r="U105" s="2">
        <v>147</v>
      </c>
      <c r="V105" s="2">
        <v>23</v>
      </c>
      <c r="W105" s="2">
        <v>49.9244670816827</v>
      </c>
      <c r="X105" s="2">
        <v>58</v>
      </c>
      <c r="Y105" s="8">
        <v>0</v>
      </c>
      <c r="Z105" s="7">
        <v>67</v>
      </c>
      <c r="AA105" s="2">
        <v>67</v>
      </c>
      <c r="AB105" s="2">
        <v>67</v>
      </c>
      <c r="AC105" s="2">
        <v>40</v>
      </c>
      <c r="AD105" s="2">
        <v>40</v>
      </c>
      <c r="AE105" s="8">
        <v>40</v>
      </c>
      <c r="AF105" s="7">
        <v>184964</v>
      </c>
      <c r="AG105" s="2">
        <v>1</v>
      </c>
      <c r="AH105" s="2">
        <v>0</v>
      </c>
      <c r="AI105" s="2">
        <v>0</v>
      </c>
      <c r="AJ105" s="8">
        <v>0</v>
      </c>
      <c r="AK105" s="25">
        <v>0.99999884991999999</v>
      </c>
      <c r="AL105" s="26">
        <v>2.70467E-2</v>
      </c>
      <c r="AM105" s="26">
        <v>0.97534100000000001</v>
      </c>
      <c r="AN105" s="27">
        <v>0.99</v>
      </c>
      <c r="AO105" s="25">
        <v>0.99999962088000005</v>
      </c>
      <c r="AP105" s="26">
        <v>-0.159772</v>
      </c>
      <c r="AQ105" s="26">
        <v>0.96975500000000003</v>
      </c>
      <c r="AR105" s="27">
        <v>0.85</v>
      </c>
      <c r="AS105" s="25">
        <v>0</v>
      </c>
      <c r="AT105" s="26">
        <v>0</v>
      </c>
      <c r="AU105" s="26" t="s">
        <v>123</v>
      </c>
      <c r="AV105" s="27">
        <v>1</v>
      </c>
    </row>
    <row r="106" spans="1:48">
      <c r="A106" s="7" t="s">
        <v>268</v>
      </c>
      <c r="B106" s="2">
        <v>11</v>
      </c>
      <c r="C106" s="2">
        <v>14644396</v>
      </c>
      <c r="D106" s="2" t="s">
        <v>35</v>
      </c>
      <c r="E106" s="2" t="s">
        <v>50</v>
      </c>
      <c r="F106" s="2" t="s">
        <v>27</v>
      </c>
      <c r="G106" s="2" t="s">
        <v>247</v>
      </c>
      <c r="H106" s="2" t="s">
        <v>248</v>
      </c>
      <c r="I106" s="2">
        <v>36</v>
      </c>
      <c r="J106" s="2" t="s">
        <v>30</v>
      </c>
      <c r="K106" s="3">
        <v>1.5E-5</v>
      </c>
      <c r="L106" s="2" t="s">
        <v>51</v>
      </c>
      <c r="M106" s="13" t="s">
        <v>267</v>
      </c>
      <c r="N106" s="2" t="s">
        <v>61</v>
      </c>
      <c r="O106" s="2" t="s">
        <v>33</v>
      </c>
      <c r="P106" s="2" t="s">
        <v>33</v>
      </c>
      <c r="Q106" s="8" t="s">
        <v>56</v>
      </c>
      <c r="R106" s="7">
        <v>47</v>
      </c>
      <c r="S106" s="2">
        <v>16</v>
      </c>
      <c r="T106" s="2">
        <v>36.795526450534901</v>
      </c>
      <c r="U106" s="2">
        <v>146</v>
      </c>
      <c r="V106" s="2">
        <v>23</v>
      </c>
      <c r="W106" s="2">
        <v>49.924095184197</v>
      </c>
      <c r="X106" s="2">
        <v>58</v>
      </c>
      <c r="Y106" s="8">
        <v>0</v>
      </c>
      <c r="Z106" s="7">
        <v>44</v>
      </c>
      <c r="AA106" s="2">
        <v>58.6666666666667</v>
      </c>
      <c r="AB106" s="2">
        <v>79</v>
      </c>
      <c r="AC106" s="2">
        <v>40</v>
      </c>
      <c r="AD106" s="2">
        <v>42.8333333333333</v>
      </c>
      <c r="AE106" s="8">
        <v>45</v>
      </c>
      <c r="AF106" s="7">
        <v>184959</v>
      </c>
      <c r="AG106" s="2">
        <v>6</v>
      </c>
      <c r="AH106" s="2">
        <v>0</v>
      </c>
      <c r="AI106" s="2">
        <v>0</v>
      </c>
      <c r="AJ106" s="8">
        <v>0</v>
      </c>
      <c r="AK106" s="25">
        <v>6.0000078391999994</v>
      </c>
      <c r="AL106" s="26">
        <v>-0.705264</v>
      </c>
      <c r="AM106" s="26">
        <v>0.39819500000000002</v>
      </c>
      <c r="AN106" s="27">
        <v>7.5999999999999998E-2</v>
      </c>
      <c r="AO106" s="25">
        <v>3.9999903579999998</v>
      </c>
      <c r="AP106" s="26">
        <v>-0.62295800000000001</v>
      </c>
      <c r="AQ106" s="26">
        <v>0.48488900000000001</v>
      </c>
      <c r="AR106" s="27">
        <v>0.16</v>
      </c>
      <c r="AS106" s="25">
        <v>2.0000062362</v>
      </c>
      <c r="AT106" s="26">
        <v>-0.86005399999999999</v>
      </c>
      <c r="AU106" s="26">
        <v>0.69591899999999995</v>
      </c>
      <c r="AV106" s="27">
        <v>0.22</v>
      </c>
    </row>
    <row r="107" spans="1:48">
      <c r="A107" s="7" t="s">
        <v>269</v>
      </c>
      <c r="B107" s="2">
        <v>11</v>
      </c>
      <c r="C107" s="2">
        <v>14644531</v>
      </c>
      <c r="D107" s="2" t="s">
        <v>35</v>
      </c>
      <c r="E107" s="2" t="s">
        <v>50</v>
      </c>
      <c r="F107" s="2" t="s">
        <v>27</v>
      </c>
      <c r="G107" s="2" t="s">
        <v>247</v>
      </c>
      <c r="H107" s="2" t="s">
        <v>248</v>
      </c>
      <c r="I107" s="2">
        <v>36</v>
      </c>
      <c r="J107" s="2" t="s">
        <v>30</v>
      </c>
      <c r="K107" s="3">
        <v>1.9999999999999999E-6</v>
      </c>
      <c r="L107" s="2" t="s">
        <v>51</v>
      </c>
      <c r="M107" s="13" t="s">
        <v>270</v>
      </c>
      <c r="N107" s="2" t="s">
        <v>61</v>
      </c>
      <c r="O107" s="2" t="s">
        <v>33</v>
      </c>
      <c r="P107" s="2" t="s">
        <v>33</v>
      </c>
      <c r="Q107" s="8" t="s">
        <v>56</v>
      </c>
      <c r="R107" s="7">
        <v>51</v>
      </c>
      <c r="S107" s="2">
        <v>16</v>
      </c>
      <c r="T107" s="2">
        <v>36.752354003287799</v>
      </c>
      <c r="U107" s="2">
        <v>131</v>
      </c>
      <c r="V107" s="2">
        <v>26</v>
      </c>
      <c r="W107" s="2">
        <v>49.929501172285597</v>
      </c>
      <c r="X107" s="2">
        <v>56</v>
      </c>
      <c r="Y107" s="8">
        <v>0</v>
      </c>
      <c r="Z107" s="7">
        <v>47</v>
      </c>
      <c r="AA107" s="2">
        <v>47</v>
      </c>
      <c r="AB107" s="2">
        <v>47</v>
      </c>
      <c r="AC107" s="2">
        <v>45</v>
      </c>
      <c r="AD107" s="2">
        <v>45</v>
      </c>
      <c r="AE107" s="8">
        <v>45</v>
      </c>
      <c r="AF107" s="7">
        <v>184964</v>
      </c>
      <c r="AG107" s="2">
        <v>1</v>
      </c>
      <c r="AH107" s="2">
        <v>0</v>
      </c>
      <c r="AI107" s="2">
        <v>0</v>
      </c>
      <c r="AJ107" s="8">
        <v>0</v>
      </c>
      <c r="AK107" s="25">
        <v>0.99999884991999999</v>
      </c>
      <c r="AL107" s="26">
        <v>1.57487</v>
      </c>
      <c r="AM107" s="26">
        <v>0.97533499999999995</v>
      </c>
      <c r="AN107" s="27">
        <v>8.3000000000000004E-2</v>
      </c>
      <c r="AO107" s="25">
        <v>0</v>
      </c>
      <c r="AP107" s="26">
        <v>0</v>
      </c>
      <c r="AQ107" s="26" t="s">
        <v>123</v>
      </c>
      <c r="AR107" s="27">
        <v>1</v>
      </c>
      <c r="AS107" s="25">
        <v>0.99999981102000002</v>
      </c>
      <c r="AT107" s="26">
        <v>1.6881200000000001</v>
      </c>
      <c r="AU107" s="26">
        <v>0.984043</v>
      </c>
      <c r="AV107" s="27">
        <v>8.8999999999999996E-2</v>
      </c>
    </row>
    <row r="108" spans="1:48">
      <c r="A108" s="7" t="s">
        <v>271</v>
      </c>
      <c r="B108" s="2">
        <v>11</v>
      </c>
      <c r="C108" s="2">
        <v>14644560</v>
      </c>
      <c r="D108" s="2" t="s">
        <v>106</v>
      </c>
      <c r="E108" s="2" t="s">
        <v>50</v>
      </c>
      <c r="F108" s="2" t="s">
        <v>27</v>
      </c>
      <c r="G108" s="2" t="s">
        <v>247</v>
      </c>
      <c r="H108" s="2" t="s">
        <v>248</v>
      </c>
      <c r="I108" s="2" t="s">
        <v>123</v>
      </c>
      <c r="J108" s="2" t="s">
        <v>42</v>
      </c>
      <c r="K108" s="3">
        <v>1.9999999999999999E-6</v>
      </c>
      <c r="L108" s="2" t="s">
        <v>43</v>
      </c>
      <c r="M108" s="13" t="s">
        <v>272</v>
      </c>
      <c r="N108" s="2" t="s">
        <v>273</v>
      </c>
      <c r="O108" s="2" t="s">
        <v>33</v>
      </c>
      <c r="P108" s="2" t="s">
        <v>33</v>
      </c>
      <c r="Q108" s="8" t="s">
        <v>56</v>
      </c>
      <c r="R108" s="7">
        <v>50</v>
      </c>
      <c r="S108" s="2">
        <v>14</v>
      </c>
      <c r="T108" s="2">
        <v>36.751594038860603</v>
      </c>
      <c r="U108" s="2">
        <v>131</v>
      </c>
      <c r="V108" s="2">
        <v>24</v>
      </c>
      <c r="W108" s="2">
        <v>49.927108092812702</v>
      </c>
      <c r="X108" s="2">
        <v>56</v>
      </c>
      <c r="Y108" s="8">
        <v>0</v>
      </c>
      <c r="Z108" s="7">
        <v>72</v>
      </c>
      <c r="AA108" s="2">
        <v>72</v>
      </c>
      <c r="AB108" s="2">
        <v>72</v>
      </c>
      <c r="AC108" s="2">
        <v>44</v>
      </c>
      <c r="AD108" s="2">
        <v>44</v>
      </c>
      <c r="AE108" s="8">
        <v>44</v>
      </c>
      <c r="AF108" s="7">
        <v>184964</v>
      </c>
      <c r="AG108" s="2">
        <v>1</v>
      </c>
      <c r="AH108" s="2">
        <v>0</v>
      </c>
      <c r="AI108" s="2">
        <v>0</v>
      </c>
      <c r="AJ108" s="8">
        <v>0</v>
      </c>
      <c r="AK108" s="25">
        <v>1.00012045228</v>
      </c>
      <c r="AL108" s="26">
        <v>0.73711800000000005</v>
      </c>
      <c r="AM108" s="26">
        <v>0.97534600000000005</v>
      </c>
      <c r="AN108" s="27">
        <v>0.43</v>
      </c>
      <c r="AO108" s="25">
        <v>6.9799029351999998E-5</v>
      </c>
      <c r="AP108" s="26">
        <v>0</v>
      </c>
      <c r="AQ108" s="26" t="s">
        <v>123</v>
      </c>
      <c r="AR108" s="27">
        <v>1</v>
      </c>
      <c r="AS108" s="25">
        <v>1.0000494172199998</v>
      </c>
      <c r="AT108" s="26">
        <v>0.79720100000000005</v>
      </c>
      <c r="AU108" s="26">
        <v>0.98407</v>
      </c>
      <c r="AV108" s="27">
        <v>0.49</v>
      </c>
    </row>
    <row r="109" spans="1:48">
      <c r="A109" s="7" t="s">
        <v>274</v>
      </c>
      <c r="B109" s="2">
        <v>11</v>
      </c>
      <c r="C109" s="2">
        <v>14644601</v>
      </c>
      <c r="D109" s="2" t="s">
        <v>25</v>
      </c>
      <c r="E109" s="2" t="s">
        <v>159</v>
      </c>
      <c r="F109" s="2" t="s">
        <v>27</v>
      </c>
      <c r="G109" s="2" t="s">
        <v>247</v>
      </c>
      <c r="H109" s="2" t="s">
        <v>248</v>
      </c>
      <c r="I109" s="2">
        <v>22.4</v>
      </c>
      <c r="J109" s="2" t="s">
        <v>30</v>
      </c>
      <c r="K109" s="3">
        <v>1.9999999999999999E-6</v>
      </c>
      <c r="L109" s="2" t="s">
        <v>43</v>
      </c>
      <c r="M109" s="13" t="s">
        <v>275</v>
      </c>
      <c r="N109" s="2" t="s">
        <v>276</v>
      </c>
      <c r="O109" s="2" t="s">
        <v>33</v>
      </c>
      <c r="P109" s="2" t="s">
        <v>33</v>
      </c>
      <c r="Q109" s="8" t="s">
        <v>56</v>
      </c>
      <c r="R109" s="7">
        <v>39</v>
      </c>
      <c r="S109" s="2">
        <v>16</v>
      </c>
      <c r="T109" s="2">
        <v>36.791187646535697</v>
      </c>
      <c r="U109" s="2">
        <v>147</v>
      </c>
      <c r="V109" s="2">
        <v>0</v>
      </c>
      <c r="W109" s="2">
        <v>49.9154067965613</v>
      </c>
      <c r="X109" s="2">
        <v>63</v>
      </c>
      <c r="Y109" s="8">
        <v>0</v>
      </c>
      <c r="Z109" s="7">
        <v>78</v>
      </c>
      <c r="AA109" s="2">
        <v>78</v>
      </c>
      <c r="AB109" s="2">
        <v>78</v>
      </c>
      <c r="AC109" s="2">
        <v>38</v>
      </c>
      <c r="AD109" s="2">
        <v>38</v>
      </c>
      <c r="AE109" s="8">
        <v>38</v>
      </c>
      <c r="AF109" s="7">
        <v>184962</v>
      </c>
      <c r="AG109" s="2">
        <v>1</v>
      </c>
      <c r="AH109" s="2">
        <v>0</v>
      </c>
      <c r="AI109" s="2">
        <v>2</v>
      </c>
      <c r="AJ109" s="8">
        <v>1.0812856486362285E-5</v>
      </c>
      <c r="AK109" s="25">
        <v>1.00000990468</v>
      </c>
      <c r="AL109" s="26">
        <v>-0.67073499999999997</v>
      </c>
      <c r="AM109" s="26">
        <v>0.97580900000000004</v>
      </c>
      <c r="AN109" s="27">
        <v>0.43</v>
      </c>
      <c r="AO109" s="25">
        <v>9.9680426013999994E-6</v>
      </c>
      <c r="AP109" s="26">
        <v>0</v>
      </c>
      <c r="AQ109" s="26" t="s">
        <v>123</v>
      </c>
      <c r="AR109" s="27">
        <v>1</v>
      </c>
      <c r="AS109" s="25">
        <v>0.99999981102000002</v>
      </c>
      <c r="AT109" s="26">
        <v>-0.80542800000000003</v>
      </c>
      <c r="AU109" s="26">
        <v>0.98530099999999998</v>
      </c>
      <c r="AV109" s="27">
        <v>0.38</v>
      </c>
    </row>
    <row r="110" spans="1:48">
      <c r="A110" s="7" t="s">
        <v>277</v>
      </c>
      <c r="B110" s="2">
        <v>11</v>
      </c>
      <c r="C110" s="2">
        <v>14644636</v>
      </c>
      <c r="D110" s="2" t="s">
        <v>185</v>
      </c>
      <c r="E110" s="2" t="s">
        <v>26</v>
      </c>
      <c r="F110" s="2" t="s">
        <v>27</v>
      </c>
      <c r="G110" s="2" t="s">
        <v>247</v>
      </c>
      <c r="H110" s="2" t="s">
        <v>248</v>
      </c>
      <c r="I110" s="2">
        <v>22.5</v>
      </c>
      <c r="J110" s="2" t="s">
        <v>42</v>
      </c>
      <c r="K110" s="3">
        <v>1.9999999999999999E-6</v>
      </c>
      <c r="L110" s="2" t="s">
        <v>43</v>
      </c>
      <c r="M110" s="13" t="s">
        <v>278</v>
      </c>
      <c r="N110" s="2" t="s">
        <v>80</v>
      </c>
      <c r="O110" s="2" t="s">
        <v>33</v>
      </c>
      <c r="P110" s="2" t="s">
        <v>33</v>
      </c>
      <c r="Q110" s="8" t="s">
        <v>56</v>
      </c>
      <c r="R110" s="7">
        <v>43</v>
      </c>
      <c r="S110" s="2">
        <v>15</v>
      </c>
      <c r="T110" s="2">
        <v>36.7148839841539</v>
      </c>
      <c r="U110" s="2">
        <v>143</v>
      </c>
      <c r="V110" s="2">
        <v>21</v>
      </c>
      <c r="W110" s="2">
        <v>49.928897512598702</v>
      </c>
      <c r="X110" s="2">
        <v>60</v>
      </c>
      <c r="Y110" s="8">
        <v>0</v>
      </c>
      <c r="Z110" s="7">
        <v>67</v>
      </c>
      <c r="AA110" s="2">
        <v>67</v>
      </c>
      <c r="AB110" s="2">
        <v>67</v>
      </c>
      <c r="AC110" s="2">
        <v>43</v>
      </c>
      <c r="AD110" s="2">
        <v>43</v>
      </c>
      <c r="AE110" s="8">
        <v>43</v>
      </c>
      <c r="AF110" s="7">
        <v>184964</v>
      </c>
      <c r="AG110" s="2">
        <v>1</v>
      </c>
      <c r="AH110" s="2">
        <v>0</v>
      </c>
      <c r="AI110" s="2">
        <v>0</v>
      </c>
      <c r="AJ110" s="8">
        <v>0</v>
      </c>
      <c r="AK110" s="25">
        <v>1.0000393840399999</v>
      </c>
      <c r="AL110" s="26">
        <v>-0.48027599999999998</v>
      </c>
      <c r="AM110" s="26">
        <v>0.97534299999999996</v>
      </c>
      <c r="AN110" s="27">
        <v>0.5</v>
      </c>
      <c r="AO110" s="25">
        <v>1.0000097777800001</v>
      </c>
      <c r="AP110" s="26">
        <v>-0.56882299999999997</v>
      </c>
      <c r="AQ110" s="26">
        <v>0.96975800000000001</v>
      </c>
      <c r="AR110" s="27">
        <v>0.48</v>
      </c>
      <c r="AS110" s="25">
        <v>2.990509767E-5</v>
      </c>
      <c r="AT110" s="26">
        <v>0</v>
      </c>
      <c r="AU110" s="26" t="s">
        <v>123</v>
      </c>
      <c r="AV110" s="27">
        <v>1</v>
      </c>
    </row>
    <row r="111" spans="1:48">
      <c r="A111" s="7" t="s">
        <v>279</v>
      </c>
      <c r="B111" s="2">
        <v>11</v>
      </c>
      <c r="C111" s="2">
        <v>14644790</v>
      </c>
      <c r="D111" s="2" t="s">
        <v>280</v>
      </c>
      <c r="E111" s="2" t="s">
        <v>281</v>
      </c>
      <c r="F111" s="2" t="s">
        <v>27</v>
      </c>
      <c r="G111" s="2" t="s">
        <v>247</v>
      </c>
      <c r="H111" s="2" t="s">
        <v>248</v>
      </c>
      <c r="I111" s="2" t="s">
        <v>33</v>
      </c>
      <c r="J111" s="2" t="s">
        <v>42</v>
      </c>
      <c r="K111" s="3">
        <v>1.0000000000000001E-5</v>
      </c>
      <c r="L111" s="2" t="s">
        <v>43</v>
      </c>
      <c r="M111" s="13" t="s">
        <v>282</v>
      </c>
      <c r="N111" s="2" t="s">
        <v>283</v>
      </c>
      <c r="O111" s="2" t="s">
        <v>33</v>
      </c>
      <c r="P111" s="2" t="s">
        <v>33</v>
      </c>
      <c r="Q111" s="8" t="s">
        <v>56</v>
      </c>
      <c r="R111" s="7">
        <v>57</v>
      </c>
      <c r="S111" s="2">
        <v>0</v>
      </c>
      <c r="T111" s="2">
        <v>36.751394615571201</v>
      </c>
      <c r="U111" s="2">
        <v>126</v>
      </c>
      <c r="V111" s="2">
        <v>0</v>
      </c>
      <c r="W111" s="2">
        <v>49.920639882716898</v>
      </c>
      <c r="X111" s="2">
        <v>55</v>
      </c>
      <c r="Y111" s="8">
        <v>0</v>
      </c>
      <c r="Z111" s="7">
        <v>30</v>
      </c>
      <c r="AA111" s="2">
        <v>47</v>
      </c>
      <c r="AB111" s="2">
        <v>73</v>
      </c>
      <c r="AC111" s="2">
        <v>38</v>
      </c>
      <c r="AD111" s="2">
        <v>44.25</v>
      </c>
      <c r="AE111" s="8">
        <v>49</v>
      </c>
      <c r="AF111" s="7">
        <v>184955</v>
      </c>
      <c r="AG111" s="2">
        <v>4</v>
      </c>
      <c r="AH111" s="2">
        <v>0</v>
      </c>
      <c r="AI111" s="2">
        <v>6</v>
      </c>
      <c r="AJ111" s="8">
        <v>3.2438569459086856E-5</v>
      </c>
      <c r="AK111" s="25">
        <v>4.0010124376</v>
      </c>
      <c r="AL111" s="26">
        <v>6.7401199999999994E-2</v>
      </c>
      <c r="AM111" s="26">
        <v>0.48766900000000002</v>
      </c>
      <c r="AN111" s="27">
        <v>0.84</v>
      </c>
      <c r="AO111" s="25">
        <v>2.0006391264600003</v>
      </c>
      <c r="AP111" s="26">
        <v>-0.169047</v>
      </c>
      <c r="AQ111" s="26">
        <v>0.68571899999999997</v>
      </c>
      <c r="AR111" s="27">
        <v>0.74</v>
      </c>
      <c r="AS111" s="25">
        <v>2.0003865504</v>
      </c>
      <c r="AT111" s="26">
        <v>0.425396</v>
      </c>
      <c r="AU111" s="26">
        <v>0.69582699999999997</v>
      </c>
      <c r="AV111" s="27">
        <v>0.56999999999999995</v>
      </c>
    </row>
    <row r="112" spans="1:48">
      <c r="A112" s="7" t="s">
        <v>284</v>
      </c>
      <c r="B112" s="2">
        <v>11</v>
      </c>
      <c r="C112" s="2">
        <v>14644790</v>
      </c>
      <c r="D112" s="2" t="s">
        <v>280</v>
      </c>
      <c r="E112" s="2" t="s">
        <v>285</v>
      </c>
      <c r="F112" s="2" t="s">
        <v>27</v>
      </c>
      <c r="G112" s="2" t="s">
        <v>247</v>
      </c>
      <c r="H112" s="2" t="s">
        <v>248</v>
      </c>
      <c r="I112" s="2">
        <v>22.9</v>
      </c>
      <c r="J112" s="2" t="s">
        <v>42</v>
      </c>
      <c r="K112" s="3">
        <v>1.9999999999999999E-6</v>
      </c>
      <c r="L112" s="2" t="s">
        <v>43</v>
      </c>
      <c r="M112" s="13" t="s">
        <v>282</v>
      </c>
      <c r="N112" s="2" t="s">
        <v>286</v>
      </c>
      <c r="O112" s="2" t="s">
        <v>33</v>
      </c>
      <c r="P112" s="2" t="s">
        <v>33</v>
      </c>
      <c r="Q112" s="8" t="s">
        <v>56</v>
      </c>
      <c r="R112" s="7">
        <v>57</v>
      </c>
      <c r="S112" s="2">
        <v>0</v>
      </c>
      <c r="T112" s="2">
        <v>36.751394615571201</v>
      </c>
      <c r="U112" s="2">
        <v>126</v>
      </c>
      <c r="V112" s="2">
        <v>0</v>
      </c>
      <c r="W112" s="2">
        <v>49.920639882716898</v>
      </c>
      <c r="X112" s="2">
        <v>55</v>
      </c>
      <c r="Y112" s="8">
        <v>0</v>
      </c>
      <c r="Z112" s="7">
        <v>46</v>
      </c>
      <c r="AA112" s="2">
        <v>46</v>
      </c>
      <c r="AB112" s="2">
        <v>46</v>
      </c>
      <c r="AC112" s="2">
        <v>42</v>
      </c>
      <c r="AD112" s="2">
        <v>42</v>
      </c>
      <c r="AE112" s="8">
        <v>42</v>
      </c>
      <c r="AF112" s="7">
        <v>184958</v>
      </c>
      <c r="AG112" s="2">
        <v>1</v>
      </c>
      <c r="AH112" s="2">
        <v>0</v>
      </c>
      <c r="AI112" s="2">
        <v>6</v>
      </c>
      <c r="AJ112" s="8">
        <v>3.2438569459086856E-5</v>
      </c>
      <c r="AK112" s="25">
        <v>1.0002678490800001</v>
      </c>
      <c r="AL112" s="26">
        <v>1.81349</v>
      </c>
      <c r="AM112" s="26">
        <v>0.97534600000000005</v>
      </c>
      <c r="AN112" s="27">
        <v>7.0999999999999994E-2</v>
      </c>
      <c r="AO112" s="25">
        <v>1.6950748841E-4</v>
      </c>
      <c r="AP112" s="26">
        <v>0</v>
      </c>
      <c r="AQ112" s="26" t="s">
        <v>123</v>
      </c>
      <c r="AR112" s="27">
        <v>1</v>
      </c>
      <c r="AS112" s="25">
        <v>1.00009902342</v>
      </c>
      <c r="AT112" s="26">
        <v>1.71035</v>
      </c>
      <c r="AU112" s="26">
        <v>0.98406899999999997</v>
      </c>
      <c r="AV112" s="27">
        <v>9.7000000000000003E-2</v>
      </c>
    </row>
    <row r="113" spans="1:48">
      <c r="A113" s="7" t="s">
        <v>287</v>
      </c>
      <c r="B113" s="2">
        <v>11</v>
      </c>
      <c r="C113" s="2">
        <v>14644930</v>
      </c>
      <c r="D113" s="2" t="s">
        <v>54</v>
      </c>
      <c r="E113" s="2" t="s">
        <v>50</v>
      </c>
      <c r="F113" s="2" t="s">
        <v>27</v>
      </c>
      <c r="G113" s="2" t="s">
        <v>247</v>
      </c>
      <c r="H113" s="2" t="s">
        <v>248</v>
      </c>
      <c r="I113" s="2">
        <v>33</v>
      </c>
      <c r="J113" s="2" t="s">
        <v>30</v>
      </c>
      <c r="K113" s="3">
        <v>1.9999999999999999E-6</v>
      </c>
      <c r="L113" s="2" t="s">
        <v>43</v>
      </c>
      <c r="M113" s="13" t="s">
        <v>288</v>
      </c>
      <c r="N113" s="2" t="s">
        <v>107</v>
      </c>
      <c r="O113" s="2" t="s">
        <v>33</v>
      </c>
      <c r="P113" s="2" t="s">
        <v>33</v>
      </c>
      <c r="Q113" s="8" t="s">
        <v>56</v>
      </c>
      <c r="R113" s="7">
        <v>48</v>
      </c>
      <c r="S113" s="2">
        <v>0</v>
      </c>
      <c r="T113" s="2">
        <v>36.825828010887399</v>
      </c>
      <c r="U113" s="2">
        <v>90</v>
      </c>
      <c r="V113" s="2">
        <v>1</v>
      </c>
      <c r="W113" s="2">
        <v>49.935117363300698</v>
      </c>
      <c r="X113" s="2">
        <v>50</v>
      </c>
      <c r="Y113" s="8">
        <v>0</v>
      </c>
      <c r="Z113" s="7">
        <v>61</v>
      </c>
      <c r="AA113" s="2">
        <v>61</v>
      </c>
      <c r="AB113" s="2">
        <v>61</v>
      </c>
      <c r="AC113" s="2">
        <v>47</v>
      </c>
      <c r="AD113" s="2">
        <v>47</v>
      </c>
      <c r="AE113" s="8">
        <v>47</v>
      </c>
      <c r="AF113" s="7">
        <v>184964</v>
      </c>
      <c r="AG113" s="2">
        <v>1</v>
      </c>
      <c r="AH113" s="2">
        <v>0</v>
      </c>
      <c r="AI113" s="2">
        <v>0</v>
      </c>
      <c r="AJ113" s="8">
        <v>0</v>
      </c>
      <c r="AK113" s="25">
        <v>0.99999884991999999</v>
      </c>
      <c r="AL113" s="26">
        <v>-0.96498399999999995</v>
      </c>
      <c r="AM113" s="26">
        <v>0.97533599999999998</v>
      </c>
      <c r="AN113" s="27">
        <v>0.3</v>
      </c>
      <c r="AO113" s="25">
        <v>0</v>
      </c>
      <c r="AP113" s="26">
        <v>0</v>
      </c>
      <c r="AQ113" s="26" t="s">
        <v>123</v>
      </c>
      <c r="AR113" s="27">
        <v>1</v>
      </c>
      <c r="AS113" s="25">
        <v>0.99999981102000002</v>
      </c>
      <c r="AT113" s="26">
        <v>-0.93970299999999995</v>
      </c>
      <c r="AU113" s="26">
        <v>0.98404499999999995</v>
      </c>
      <c r="AV113" s="27">
        <v>0.34</v>
      </c>
    </row>
    <row r="114" spans="1:48">
      <c r="A114" s="7" t="s">
        <v>289</v>
      </c>
      <c r="B114" s="2">
        <v>11</v>
      </c>
      <c r="C114" s="2">
        <v>14645048</v>
      </c>
      <c r="D114" s="2" t="s">
        <v>35</v>
      </c>
      <c r="E114" s="2" t="s">
        <v>25</v>
      </c>
      <c r="F114" s="2" t="s">
        <v>27</v>
      </c>
      <c r="G114" s="2" t="s">
        <v>247</v>
      </c>
      <c r="H114" s="2" t="s">
        <v>248</v>
      </c>
      <c r="I114" s="2">
        <v>40</v>
      </c>
      <c r="J114" s="2" t="s">
        <v>42</v>
      </c>
      <c r="K114" s="3">
        <v>1.9999999999999999E-6</v>
      </c>
      <c r="L114" s="2" t="s">
        <v>51</v>
      </c>
      <c r="M114" s="13" t="s">
        <v>290</v>
      </c>
      <c r="N114" s="2" t="s">
        <v>291</v>
      </c>
      <c r="O114" s="2" t="s">
        <v>33</v>
      </c>
      <c r="P114" s="2" t="s">
        <v>33</v>
      </c>
      <c r="Q114" s="8" t="s">
        <v>56</v>
      </c>
      <c r="R114" s="7">
        <v>44</v>
      </c>
      <c r="S114" s="2">
        <v>11</v>
      </c>
      <c r="T114" s="2">
        <v>18.9257498585173</v>
      </c>
      <c r="U114" s="2">
        <v>69</v>
      </c>
      <c r="V114" s="2">
        <v>7</v>
      </c>
      <c r="W114" s="2">
        <v>49.026711941143198</v>
      </c>
      <c r="X114" s="2">
        <v>50</v>
      </c>
      <c r="Y114" s="8">
        <v>0</v>
      </c>
      <c r="Z114" s="7">
        <v>36</v>
      </c>
      <c r="AA114" s="2">
        <v>36</v>
      </c>
      <c r="AB114" s="2">
        <v>36</v>
      </c>
      <c r="AC114" s="2">
        <v>35</v>
      </c>
      <c r="AD114" s="2">
        <v>35</v>
      </c>
      <c r="AE114" s="8">
        <v>35</v>
      </c>
      <c r="AF114" s="7">
        <v>184964</v>
      </c>
      <c r="AG114" s="2">
        <v>1</v>
      </c>
      <c r="AH114" s="2">
        <v>0</v>
      </c>
      <c r="AI114" s="2">
        <v>0</v>
      </c>
      <c r="AJ114" s="8">
        <v>0</v>
      </c>
      <c r="AK114" s="25">
        <v>1.0000062197599999</v>
      </c>
      <c r="AL114" s="26">
        <v>0.58306500000000006</v>
      </c>
      <c r="AM114" s="26">
        <v>0.975329</v>
      </c>
      <c r="AN114" s="27">
        <v>0.67</v>
      </c>
      <c r="AO114" s="25">
        <v>0.99999962088000005</v>
      </c>
      <c r="AP114" s="26">
        <v>0.56981999999999999</v>
      </c>
      <c r="AQ114" s="26">
        <v>0.96973200000000004</v>
      </c>
      <c r="AR114" s="27">
        <v>0.66</v>
      </c>
      <c r="AS114" s="25">
        <v>4.9840010556000002E-6</v>
      </c>
      <c r="AT114" s="26">
        <v>0</v>
      </c>
      <c r="AU114" s="26" t="s">
        <v>123</v>
      </c>
      <c r="AV114" s="27">
        <v>1</v>
      </c>
    </row>
    <row r="115" spans="1:48">
      <c r="A115" s="7" t="s">
        <v>292</v>
      </c>
      <c r="B115" s="2">
        <v>11</v>
      </c>
      <c r="C115" s="2">
        <v>14786686</v>
      </c>
      <c r="D115" s="2" t="s">
        <v>35</v>
      </c>
      <c r="E115" s="2" t="s">
        <v>50</v>
      </c>
      <c r="F115" s="2" t="s">
        <v>27</v>
      </c>
      <c r="G115" s="2" t="s">
        <v>247</v>
      </c>
      <c r="H115" s="2" t="s">
        <v>248</v>
      </c>
      <c r="I115" s="2">
        <v>29.5</v>
      </c>
      <c r="J115" s="2" t="s">
        <v>30</v>
      </c>
      <c r="K115" s="3">
        <v>1.9999999999999999E-6</v>
      </c>
      <c r="L115" s="2" t="s">
        <v>75</v>
      </c>
      <c r="M115" s="13" t="s">
        <v>33</v>
      </c>
      <c r="N115" s="2" t="s">
        <v>33</v>
      </c>
      <c r="O115" s="2" t="s">
        <v>33</v>
      </c>
      <c r="P115" s="2" t="s">
        <v>33</v>
      </c>
      <c r="Q115" s="8" t="s">
        <v>39</v>
      </c>
      <c r="R115" s="7">
        <v>37</v>
      </c>
      <c r="S115" s="2">
        <v>1</v>
      </c>
      <c r="T115" s="2">
        <v>16.618093621149601</v>
      </c>
      <c r="U115" s="2">
        <v>36</v>
      </c>
      <c r="V115" s="2">
        <v>0</v>
      </c>
      <c r="W115" s="2">
        <v>47.137553561322697</v>
      </c>
      <c r="X115" s="2">
        <v>50</v>
      </c>
      <c r="Y115" s="8">
        <v>1</v>
      </c>
      <c r="Z115" s="7">
        <v>21</v>
      </c>
      <c r="AA115" s="2">
        <v>21</v>
      </c>
      <c r="AB115" s="2">
        <v>21</v>
      </c>
      <c r="AC115" s="2">
        <v>38</v>
      </c>
      <c r="AD115" s="2">
        <v>38</v>
      </c>
      <c r="AE115" s="8">
        <v>38</v>
      </c>
      <c r="AF115" s="7">
        <v>184934</v>
      </c>
      <c r="AG115" s="2">
        <v>1</v>
      </c>
      <c r="AH115" s="2">
        <v>0</v>
      </c>
      <c r="AI115" s="2">
        <v>30</v>
      </c>
      <c r="AJ115" s="8">
        <v>1.6219284729543428E-4</v>
      </c>
      <c r="AK115" s="25">
        <v>1.00014993164</v>
      </c>
      <c r="AL115" s="26">
        <v>1.5916600000000001</v>
      </c>
      <c r="AM115" s="26">
        <v>0.97534799999999999</v>
      </c>
      <c r="AN115" s="27">
        <v>0.13</v>
      </c>
      <c r="AO115" s="25">
        <v>8.4741454356000002E-5</v>
      </c>
      <c r="AP115" s="26">
        <v>0</v>
      </c>
      <c r="AQ115" s="26" t="s">
        <v>123</v>
      </c>
      <c r="AR115" s="27">
        <v>1</v>
      </c>
      <c r="AS115" s="25">
        <v>1.0000642990799999</v>
      </c>
      <c r="AT115" s="26">
        <v>1.8979900000000001</v>
      </c>
      <c r="AU115" s="26">
        <v>0.98407299999999998</v>
      </c>
      <c r="AV115" s="27">
        <v>4.4999999999999998E-2</v>
      </c>
    </row>
    <row r="116" spans="1:48">
      <c r="A116" s="7" t="s">
        <v>293</v>
      </c>
      <c r="B116" s="2">
        <v>11</v>
      </c>
      <c r="C116" s="2">
        <v>14803943</v>
      </c>
      <c r="D116" s="2" t="s">
        <v>35</v>
      </c>
      <c r="E116" s="2" t="s">
        <v>26</v>
      </c>
      <c r="F116" s="2" t="s">
        <v>27</v>
      </c>
      <c r="G116" s="2" t="s">
        <v>247</v>
      </c>
      <c r="H116" s="2" t="s">
        <v>248</v>
      </c>
      <c r="I116" s="2">
        <v>29.7</v>
      </c>
      <c r="J116" s="2" t="s">
        <v>30</v>
      </c>
      <c r="K116" s="3">
        <v>1.9999999999999999E-6</v>
      </c>
      <c r="L116" s="2" t="s">
        <v>69</v>
      </c>
      <c r="M116" s="13" t="s">
        <v>33</v>
      </c>
      <c r="N116" s="2" t="s">
        <v>33</v>
      </c>
      <c r="O116" s="2" t="s">
        <v>33</v>
      </c>
      <c r="P116" s="2" t="s">
        <v>33</v>
      </c>
      <c r="Q116" s="8" t="s">
        <v>56</v>
      </c>
      <c r="R116" s="7">
        <v>45</v>
      </c>
      <c r="S116" s="2">
        <v>1</v>
      </c>
      <c r="T116" s="2">
        <v>14.935553938609999</v>
      </c>
      <c r="U116" s="2">
        <v>35</v>
      </c>
      <c r="V116" s="2">
        <v>0</v>
      </c>
      <c r="W116" s="2">
        <v>43.074223192389603</v>
      </c>
      <c r="X116" s="2">
        <v>50</v>
      </c>
      <c r="Y116" s="8">
        <v>0</v>
      </c>
      <c r="Z116" s="7">
        <v>21</v>
      </c>
      <c r="AA116" s="2">
        <v>21</v>
      </c>
      <c r="AB116" s="2">
        <v>21</v>
      </c>
      <c r="AC116" s="2">
        <v>45</v>
      </c>
      <c r="AD116" s="2">
        <v>45</v>
      </c>
      <c r="AE116" s="8">
        <v>45</v>
      </c>
      <c r="AF116" s="7">
        <v>184760</v>
      </c>
      <c r="AG116" s="2">
        <v>1</v>
      </c>
      <c r="AH116" s="2">
        <v>0</v>
      </c>
      <c r="AI116" s="2">
        <v>204</v>
      </c>
      <c r="AJ116" s="8">
        <v>1.1029113616089531E-3</v>
      </c>
      <c r="AK116" s="25">
        <v>1.00101957276</v>
      </c>
      <c r="AL116" s="26">
        <v>-1.26956</v>
      </c>
      <c r="AM116" s="26">
        <v>0.97534900000000002</v>
      </c>
      <c r="AN116" s="27">
        <v>0.31</v>
      </c>
      <c r="AO116" s="25">
        <v>6.1371443146000001E-4</v>
      </c>
      <c r="AP116" s="26">
        <v>0</v>
      </c>
      <c r="AQ116" s="26" t="s">
        <v>123</v>
      </c>
      <c r="AR116" s="27">
        <v>1</v>
      </c>
      <c r="AS116" s="25">
        <v>1.0004049283200001</v>
      </c>
      <c r="AT116" s="26">
        <v>-1.2578199999999999</v>
      </c>
      <c r="AU116" s="26">
        <v>0.98407699999999998</v>
      </c>
      <c r="AV116" s="27">
        <v>0.18</v>
      </c>
    </row>
    <row r="117" spans="1:48">
      <c r="A117" s="7" t="s">
        <v>294</v>
      </c>
      <c r="B117" s="2">
        <v>11</v>
      </c>
      <c r="C117" s="2">
        <v>14818244</v>
      </c>
      <c r="D117" s="2" t="s">
        <v>295</v>
      </c>
      <c r="E117" s="2" t="s">
        <v>25</v>
      </c>
      <c r="F117" s="2" t="s">
        <v>27</v>
      </c>
      <c r="G117" s="2" t="s">
        <v>247</v>
      </c>
      <c r="H117" s="2" t="s">
        <v>248</v>
      </c>
      <c r="I117" s="2" t="s">
        <v>123</v>
      </c>
      <c r="J117" s="2" t="s">
        <v>30</v>
      </c>
      <c r="K117" s="3">
        <v>1.9999999999999999E-6</v>
      </c>
      <c r="L117" s="2" t="s">
        <v>43</v>
      </c>
      <c r="M117" s="13" t="s">
        <v>296</v>
      </c>
      <c r="N117" s="2" t="s">
        <v>297</v>
      </c>
      <c r="O117" s="2" t="s">
        <v>33</v>
      </c>
      <c r="P117" s="2" t="s">
        <v>33</v>
      </c>
      <c r="Q117" s="8" t="s">
        <v>56</v>
      </c>
      <c r="R117" s="7">
        <v>54</v>
      </c>
      <c r="S117" s="2">
        <v>4</v>
      </c>
      <c r="T117" s="2">
        <v>17.2892068881882</v>
      </c>
      <c r="U117" s="2">
        <v>41</v>
      </c>
      <c r="V117" s="2">
        <v>0</v>
      </c>
      <c r="W117" s="2">
        <v>48.309806775002002</v>
      </c>
      <c r="X117" s="2">
        <v>53</v>
      </c>
      <c r="Y117" s="8">
        <v>0</v>
      </c>
      <c r="Z117" s="7">
        <v>41</v>
      </c>
      <c r="AA117" s="2">
        <v>41</v>
      </c>
      <c r="AB117" s="2">
        <v>41</v>
      </c>
      <c r="AC117" s="2">
        <v>53</v>
      </c>
      <c r="AD117" s="2">
        <v>53</v>
      </c>
      <c r="AE117" s="8">
        <v>53</v>
      </c>
      <c r="AF117" s="7">
        <v>184951</v>
      </c>
      <c r="AG117" s="2">
        <v>1</v>
      </c>
      <c r="AH117" s="2">
        <v>0</v>
      </c>
      <c r="AI117" s="2">
        <v>13</v>
      </c>
      <c r="AJ117" s="8">
        <v>7.0283567161354846E-5</v>
      </c>
      <c r="AK117" s="25">
        <v>1.0000651784799999</v>
      </c>
      <c r="AL117" s="26">
        <v>-0.58732799999999996</v>
      </c>
      <c r="AM117" s="26">
        <v>0.97533999999999998</v>
      </c>
      <c r="AN117" s="27">
        <v>0.49</v>
      </c>
      <c r="AO117" s="25">
        <v>1.00003009158</v>
      </c>
      <c r="AP117" s="26">
        <v>-0.85539500000000002</v>
      </c>
      <c r="AQ117" s="26">
        <v>0.96975199999999995</v>
      </c>
      <c r="AR117" s="27">
        <v>0.26</v>
      </c>
      <c r="AS117" s="25">
        <v>3.4890190061999999E-5</v>
      </c>
      <c r="AT117" s="26">
        <v>0</v>
      </c>
      <c r="AU117" s="26" t="s">
        <v>123</v>
      </c>
      <c r="AV117" s="27">
        <v>1</v>
      </c>
    </row>
    <row r="118" spans="1:48">
      <c r="A118" s="7" t="s">
        <v>298</v>
      </c>
      <c r="B118" s="2">
        <v>11</v>
      </c>
      <c r="C118" s="2">
        <v>14818356</v>
      </c>
      <c r="D118" s="2" t="s">
        <v>26</v>
      </c>
      <c r="E118" s="2" t="s">
        <v>25</v>
      </c>
      <c r="F118" s="2" t="s">
        <v>27</v>
      </c>
      <c r="G118" s="2" t="s">
        <v>247</v>
      </c>
      <c r="H118" s="2" t="s">
        <v>248</v>
      </c>
      <c r="I118" s="2">
        <v>35</v>
      </c>
      <c r="J118" s="2" t="s">
        <v>30</v>
      </c>
      <c r="K118" s="3">
        <v>5.0000000000000004E-6</v>
      </c>
      <c r="L118" s="2" t="s">
        <v>51</v>
      </c>
      <c r="M118" s="13" t="s">
        <v>299</v>
      </c>
      <c r="N118" s="2" t="s">
        <v>52</v>
      </c>
      <c r="O118" s="2" t="s">
        <v>33</v>
      </c>
      <c r="P118" s="2" t="s">
        <v>33</v>
      </c>
      <c r="Q118" s="8" t="s">
        <v>56</v>
      </c>
      <c r="R118" s="7">
        <v>46</v>
      </c>
      <c r="S118" s="2">
        <v>4</v>
      </c>
      <c r="T118" s="2">
        <v>17.162686285606501</v>
      </c>
      <c r="U118" s="2">
        <v>40</v>
      </c>
      <c r="V118" s="2">
        <v>0</v>
      </c>
      <c r="W118" s="2">
        <v>48.306529765273403</v>
      </c>
      <c r="X118" s="2">
        <v>50</v>
      </c>
      <c r="Y118" s="8">
        <v>0</v>
      </c>
      <c r="Z118" s="7">
        <v>21</v>
      </c>
      <c r="AA118" s="2">
        <v>24</v>
      </c>
      <c r="AB118" s="2">
        <v>27</v>
      </c>
      <c r="AC118" s="2">
        <v>40</v>
      </c>
      <c r="AD118" s="2">
        <v>42.5</v>
      </c>
      <c r="AE118" s="8">
        <v>45</v>
      </c>
      <c r="AF118" s="7">
        <v>184957</v>
      </c>
      <c r="AG118" s="2">
        <v>2</v>
      </c>
      <c r="AH118" s="2">
        <v>0</v>
      </c>
      <c r="AI118" s="2">
        <v>6</v>
      </c>
      <c r="AJ118" s="8">
        <v>3.2438569459086856E-5</v>
      </c>
      <c r="AK118" s="25">
        <v>2.0000603434799999</v>
      </c>
      <c r="AL118" s="26">
        <v>-0.37458399999999997</v>
      </c>
      <c r="AM118" s="26">
        <v>0.68966300000000003</v>
      </c>
      <c r="AN118" s="27">
        <v>0.81</v>
      </c>
      <c r="AO118" s="25">
        <v>1.00003009158</v>
      </c>
      <c r="AP118" s="26">
        <v>-1.2020200000000001</v>
      </c>
      <c r="AQ118" s="26">
        <v>0.96973799999999999</v>
      </c>
      <c r="AR118" s="27">
        <v>0.22</v>
      </c>
      <c r="AS118" s="25">
        <v>1.0000295747399999</v>
      </c>
      <c r="AT118" s="26">
        <v>0.82493399999999995</v>
      </c>
      <c r="AU118" s="26">
        <v>0.98402500000000004</v>
      </c>
      <c r="AV118" s="27">
        <v>0.38</v>
      </c>
    </row>
    <row r="119" spans="1:48">
      <c r="A119" s="7" t="s">
        <v>300</v>
      </c>
      <c r="B119" s="2">
        <v>11</v>
      </c>
      <c r="C119" s="2">
        <v>14819134</v>
      </c>
      <c r="D119" s="2" t="s">
        <v>50</v>
      </c>
      <c r="E119" s="2" t="s">
        <v>35</v>
      </c>
      <c r="F119" s="2" t="s">
        <v>27</v>
      </c>
      <c r="G119" s="2" t="s">
        <v>247</v>
      </c>
      <c r="H119" s="2" t="s">
        <v>248</v>
      </c>
      <c r="I119" s="2">
        <v>26.6</v>
      </c>
      <c r="J119" s="2" t="s">
        <v>30</v>
      </c>
      <c r="K119" s="3">
        <v>5.0000000000000004E-6</v>
      </c>
      <c r="L119" s="2" t="s">
        <v>69</v>
      </c>
      <c r="M119" s="13" t="s">
        <v>33</v>
      </c>
      <c r="N119" s="2" t="s">
        <v>33</v>
      </c>
      <c r="O119" s="2" t="s">
        <v>33</v>
      </c>
      <c r="P119" s="2" t="s">
        <v>33</v>
      </c>
      <c r="Q119" s="8" t="s">
        <v>56</v>
      </c>
      <c r="R119" s="7">
        <v>48</v>
      </c>
      <c r="S119" s="2">
        <v>0</v>
      </c>
      <c r="T119" s="2">
        <v>15.058964615840701</v>
      </c>
      <c r="U119" s="2">
        <v>39</v>
      </c>
      <c r="V119" s="2">
        <v>0</v>
      </c>
      <c r="W119" s="2">
        <v>43.664995822890603</v>
      </c>
      <c r="X119" s="2">
        <v>50</v>
      </c>
      <c r="Y119" s="8">
        <v>0</v>
      </c>
      <c r="Z119" s="7">
        <v>11</v>
      </c>
      <c r="AA119" s="2">
        <v>18.5</v>
      </c>
      <c r="AB119" s="2">
        <v>26</v>
      </c>
      <c r="AC119" s="2">
        <v>28</v>
      </c>
      <c r="AD119" s="2">
        <v>35</v>
      </c>
      <c r="AE119" s="8">
        <v>42</v>
      </c>
      <c r="AF119" s="7">
        <v>184833</v>
      </c>
      <c r="AG119" s="2">
        <v>2</v>
      </c>
      <c r="AH119" s="2">
        <v>0</v>
      </c>
      <c r="AI119" s="2">
        <v>130</v>
      </c>
      <c r="AJ119" s="8">
        <v>7.0283567161354848E-4</v>
      </c>
      <c r="AK119" s="25">
        <v>2.00127636708</v>
      </c>
      <c r="AL119" s="26">
        <v>-0.138124</v>
      </c>
      <c r="AM119" s="26">
        <v>0.68967299999999998</v>
      </c>
      <c r="AN119" s="27">
        <v>0.86</v>
      </c>
      <c r="AO119" s="25">
        <v>2.0006878795800001</v>
      </c>
      <c r="AP119" s="26">
        <v>-0.180315</v>
      </c>
      <c r="AQ119" s="26">
        <v>0.68572100000000002</v>
      </c>
      <c r="AR119" s="27">
        <v>0.69</v>
      </c>
      <c r="AS119" s="25">
        <v>5.8851472848000001E-4</v>
      </c>
      <c r="AT119" s="26">
        <v>0</v>
      </c>
      <c r="AU119" s="26" t="s">
        <v>123</v>
      </c>
      <c r="AV119" s="27">
        <v>1</v>
      </c>
    </row>
    <row r="120" spans="1:48">
      <c r="A120" s="7" t="s">
        <v>301</v>
      </c>
      <c r="B120" s="2">
        <v>11</v>
      </c>
      <c r="C120" s="2">
        <v>14819171</v>
      </c>
      <c r="D120" s="2" t="s">
        <v>87</v>
      </c>
      <c r="E120" s="2" t="s">
        <v>26</v>
      </c>
      <c r="F120" s="2" t="s">
        <v>27</v>
      </c>
      <c r="G120" s="2" t="s">
        <v>247</v>
      </c>
      <c r="H120" s="2" t="s">
        <v>248</v>
      </c>
      <c r="I120" s="2" t="s">
        <v>123</v>
      </c>
      <c r="J120" s="2" t="s">
        <v>30</v>
      </c>
      <c r="K120" s="3">
        <v>6.9999999999999999E-6</v>
      </c>
      <c r="L120" s="2" t="s">
        <v>43</v>
      </c>
      <c r="M120" s="13" t="s">
        <v>302</v>
      </c>
      <c r="N120" s="2" t="s">
        <v>303</v>
      </c>
      <c r="O120" s="2" t="s">
        <v>33</v>
      </c>
      <c r="P120" s="2" t="s">
        <v>33</v>
      </c>
      <c r="Q120" s="8" t="s">
        <v>56</v>
      </c>
      <c r="R120" s="7">
        <v>47</v>
      </c>
      <c r="S120" s="2">
        <v>2</v>
      </c>
      <c r="T120" s="2">
        <v>16.8697604225618</v>
      </c>
      <c r="U120" s="2">
        <v>36</v>
      </c>
      <c r="V120" s="2">
        <v>0</v>
      </c>
      <c r="W120" s="2">
        <v>47.4693184574339</v>
      </c>
      <c r="X120" s="2">
        <v>50</v>
      </c>
      <c r="Y120" s="8">
        <v>0.25</v>
      </c>
      <c r="Z120" s="7">
        <v>14</v>
      </c>
      <c r="AA120" s="2">
        <v>20.25</v>
      </c>
      <c r="AB120" s="2">
        <v>30</v>
      </c>
      <c r="AC120" s="2">
        <v>14</v>
      </c>
      <c r="AD120" s="2">
        <v>36.25</v>
      </c>
      <c r="AE120" s="8">
        <v>45</v>
      </c>
      <c r="AF120" s="7">
        <v>184889</v>
      </c>
      <c r="AG120" s="2">
        <v>3</v>
      </c>
      <c r="AH120" s="2">
        <v>0</v>
      </c>
      <c r="AI120" s="2">
        <v>73</v>
      </c>
      <c r="AJ120" s="8">
        <v>3.9466926175222341E-4</v>
      </c>
      <c r="AK120" s="25">
        <v>4.0014546280000003</v>
      </c>
      <c r="AL120" s="26">
        <v>-5.0692500000000001E-2</v>
      </c>
      <c r="AM120" s="26">
        <v>0.487674</v>
      </c>
      <c r="AN120" s="27">
        <v>0.97</v>
      </c>
      <c r="AO120" s="25">
        <v>2.0008971117200001</v>
      </c>
      <c r="AP120" s="26">
        <v>-1.2237800000000001</v>
      </c>
      <c r="AQ120" s="26">
        <v>0.68572</v>
      </c>
      <c r="AR120" s="27">
        <v>0.17</v>
      </c>
      <c r="AS120" s="25">
        <v>2.0005519044</v>
      </c>
      <c r="AT120" s="26">
        <v>1.04162</v>
      </c>
      <c r="AU120" s="26">
        <v>0.69584800000000002</v>
      </c>
      <c r="AV120" s="27">
        <v>0.14000000000000001</v>
      </c>
    </row>
    <row r="121" spans="1:48">
      <c r="A121" s="7" t="s">
        <v>304</v>
      </c>
      <c r="B121" s="2">
        <v>11</v>
      </c>
      <c r="C121" s="2">
        <v>14830764</v>
      </c>
      <c r="D121" s="2" t="s">
        <v>186</v>
      </c>
      <c r="E121" s="2" t="s">
        <v>26</v>
      </c>
      <c r="F121" s="2" t="s">
        <v>27</v>
      </c>
      <c r="G121" s="2" t="s">
        <v>247</v>
      </c>
      <c r="H121" s="2" t="s">
        <v>248</v>
      </c>
      <c r="I121" s="2">
        <v>29.1</v>
      </c>
      <c r="J121" s="2" t="s">
        <v>30</v>
      </c>
      <c r="K121" s="3">
        <v>2.6999999999999999E-5</v>
      </c>
      <c r="L121" s="2" t="s">
        <v>43</v>
      </c>
      <c r="M121" s="13" t="s">
        <v>305</v>
      </c>
      <c r="N121" s="2" t="s">
        <v>306</v>
      </c>
      <c r="O121" s="2" t="s">
        <v>33</v>
      </c>
      <c r="P121" s="2" t="s">
        <v>33</v>
      </c>
      <c r="Q121" s="8" t="s">
        <v>56</v>
      </c>
      <c r="R121" s="7">
        <v>56</v>
      </c>
      <c r="S121" s="2">
        <v>2</v>
      </c>
      <c r="T121" s="2">
        <v>16.5885951437734</v>
      </c>
      <c r="U121" s="2">
        <v>39</v>
      </c>
      <c r="V121" s="2">
        <v>0</v>
      </c>
      <c r="W121" s="2">
        <v>46.8238122187188</v>
      </c>
      <c r="X121" s="2">
        <v>53</v>
      </c>
      <c r="Y121" s="8">
        <v>0</v>
      </c>
      <c r="Z121" s="7">
        <v>15</v>
      </c>
      <c r="AA121" s="2">
        <v>21.4</v>
      </c>
      <c r="AB121" s="2">
        <v>39</v>
      </c>
      <c r="AC121" s="2">
        <v>42</v>
      </c>
      <c r="AD121" s="2">
        <v>48.4</v>
      </c>
      <c r="AE121" s="8">
        <v>53</v>
      </c>
      <c r="AF121" s="7">
        <v>184887</v>
      </c>
      <c r="AG121" s="2">
        <v>9</v>
      </c>
      <c r="AH121" s="2">
        <v>0</v>
      </c>
      <c r="AI121" s="2">
        <v>69</v>
      </c>
      <c r="AJ121" s="8">
        <v>3.7304354877949883E-4</v>
      </c>
      <c r="AK121" s="25">
        <v>9.0037703772000004</v>
      </c>
      <c r="AL121" s="26">
        <v>-4.42981E-2</v>
      </c>
      <c r="AM121" s="26">
        <v>0.32512799999999997</v>
      </c>
      <c r="AN121" s="27">
        <v>0.79</v>
      </c>
      <c r="AO121" s="25">
        <v>3.0021358744</v>
      </c>
      <c r="AP121" s="26">
        <v>-0.83766499999999999</v>
      </c>
      <c r="AQ121" s="26">
        <v>0.55990300000000004</v>
      </c>
      <c r="AR121" s="27">
        <v>9.1999999999999998E-2</v>
      </c>
      <c r="AS121" s="25">
        <v>6.0016391777999996</v>
      </c>
      <c r="AT121" s="26">
        <v>0.28636499999999998</v>
      </c>
      <c r="AU121" s="26">
        <v>0.40176800000000001</v>
      </c>
      <c r="AV121" s="27">
        <v>0.54</v>
      </c>
    </row>
    <row r="122" spans="1:48">
      <c r="A122" s="7" t="s">
        <v>307</v>
      </c>
      <c r="B122" s="2">
        <v>11</v>
      </c>
      <c r="C122" s="2">
        <v>14830835</v>
      </c>
      <c r="D122" s="2" t="s">
        <v>26</v>
      </c>
      <c r="E122" s="2" t="s">
        <v>25</v>
      </c>
      <c r="F122" s="2" t="s">
        <v>27</v>
      </c>
      <c r="G122" s="2" t="s">
        <v>247</v>
      </c>
      <c r="H122" s="2" t="s">
        <v>248</v>
      </c>
      <c r="I122" s="2">
        <v>36</v>
      </c>
      <c r="J122" s="2" t="s">
        <v>30</v>
      </c>
      <c r="K122" s="3">
        <v>2.0000000000000002E-5</v>
      </c>
      <c r="L122" s="2" t="s">
        <v>51</v>
      </c>
      <c r="M122" s="13" t="s">
        <v>308</v>
      </c>
      <c r="N122" s="2" t="s">
        <v>52</v>
      </c>
      <c r="O122" s="2" t="s">
        <v>33</v>
      </c>
      <c r="P122" s="2" t="s">
        <v>33</v>
      </c>
      <c r="Q122" s="8" t="s">
        <v>56</v>
      </c>
      <c r="R122" s="7">
        <v>43</v>
      </c>
      <c r="S122" s="2">
        <v>2</v>
      </c>
      <c r="T122" s="2">
        <v>17.180849974398399</v>
      </c>
      <c r="U122" s="2">
        <v>45</v>
      </c>
      <c r="V122" s="2">
        <v>0</v>
      </c>
      <c r="W122" s="2">
        <v>48.076373730024002</v>
      </c>
      <c r="X122" s="2">
        <v>50</v>
      </c>
      <c r="Y122" s="8">
        <v>0.25</v>
      </c>
      <c r="Z122" s="7">
        <v>16</v>
      </c>
      <c r="AA122" s="2">
        <v>26.875</v>
      </c>
      <c r="AB122" s="2">
        <v>39</v>
      </c>
      <c r="AC122" s="2">
        <v>22</v>
      </c>
      <c r="AD122" s="2">
        <v>36.5</v>
      </c>
      <c r="AE122" s="8">
        <v>43</v>
      </c>
      <c r="AF122" s="7">
        <v>184945</v>
      </c>
      <c r="AG122" s="2">
        <v>8</v>
      </c>
      <c r="AH122" s="2">
        <v>0</v>
      </c>
      <c r="AI122" s="2">
        <v>12</v>
      </c>
      <c r="AJ122" s="8">
        <v>6.4877138918173713E-5</v>
      </c>
      <c r="AK122" s="25">
        <v>8.0004772087999996</v>
      </c>
      <c r="AL122" s="26">
        <v>-9.1728799999999999E-2</v>
      </c>
      <c r="AM122" s="26">
        <v>0.34484100000000001</v>
      </c>
      <c r="AN122" s="27">
        <v>0.72</v>
      </c>
      <c r="AO122" s="25">
        <v>4.0001528683999998</v>
      </c>
      <c r="AP122" s="26">
        <v>-0.73358900000000005</v>
      </c>
      <c r="AQ122" s="26">
        <v>0.48488900000000001</v>
      </c>
      <c r="AR122" s="27">
        <v>0.16</v>
      </c>
      <c r="AS122" s="25">
        <v>4.0003266449999995</v>
      </c>
      <c r="AT122" s="26">
        <v>0.58635099999999996</v>
      </c>
      <c r="AU122" s="26">
        <v>0.49203599999999997</v>
      </c>
      <c r="AV122" s="27">
        <v>0.21</v>
      </c>
    </row>
    <row r="123" spans="1:48">
      <c r="A123" s="7" t="s">
        <v>309</v>
      </c>
      <c r="B123" s="2">
        <v>11</v>
      </c>
      <c r="C123" s="2">
        <v>14831639</v>
      </c>
      <c r="D123" s="2" t="s">
        <v>35</v>
      </c>
      <c r="E123" s="2" t="s">
        <v>26</v>
      </c>
      <c r="F123" s="2" t="s">
        <v>27</v>
      </c>
      <c r="G123" s="2" t="s">
        <v>247</v>
      </c>
      <c r="H123" s="2" t="s">
        <v>248</v>
      </c>
      <c r="I123" s="2">
        <v>32</v>
      </c>
      <c r="J123" s="2" t="s">
        <v>30</v>
      </c>
      <c r="K123" s="3">
        <v>5.0000000000000004E-6</v>
      </c>
      <c r="L123" s="2" t="s">
        <v>69</v>
      </c>
      <c r="M123" s="13" t="s">
        <v>33</v>
      </c>
      <c r="N123" s="2" t="s">
        <v>33</v>
      </c>
      <c r="O123" s="2" t="s">
        <v>33</v>
      </c>
      <c r="P123" s="2" t="s">
        <v>33</v>
      </c>
      <c r="Q123" s="8" t="s">
        <v>56</v>
      </c>
      <c r="R123" s="7">
        <v>43</v>
      </c>
      <c r="S123" s="2">
        <v>0</v>
      </c>
      <c r="T123" s="2">
        <v>15.583787425553099</v>
      </c>
      <c r="U123" s="2">
        <v>39</v>
      </c>
      <c r="V123" s="2">
        <v>0</v>
      </c>
      <c r="W123" s="2">
        <v>45.036731613981203</v>
      </c>
      <c r="X123" s="2">
        <v>50</v>
      </c>
      <c r="Y123" s="8">
        <v>0</v>
      </c>
      <c r="Z123" s="7">
        <v>12</v>
      </c>
      <c r="AA123" s="2">
        <v>20.5</v>
      </c>
      <c r="AB123" s="2">
        <v>29</v>
      </c>
      <c r="AC123" s="2">
        <v>34</v>
      </c>
      <c r="AD123" s="2">
        <v>37</v>
      </c>
      <c r="AE123" s="8">
        <v>40</v>
      </c>
      <c r="AF123" s="7">
        <v>184918</v>
      </c>
      <c r="AG123" s="2">
        <v>2</v>
      </c>
      <c r="AH123" s="2">
        <v>0</v>
      </c>
      <c r="AI123" s="2">
        <v>45</v>
      </c>
      <c r="AJ123" s="8">
        <v>2.432892709431514E-4</v>
      </c>
      <c r="AK123" s="25">
        <v>2.0004472600800001</v>
      </c>
      <c r="AL123" s="26">
        <v>-0.86148199999999997</v>
      </c>
      <c r="AM123" s="26">
        <v>0.68967199999999995</v>
      </c>
      <c r="AN123" s="27">
        <v>0.25</v>
      </c>
      <c r="AO123" s="25">
        <v>2.0002897290999999</v>
      </c>
      <c r="AP123" s="26">
        <v>-0.55211200000000005</v>
      </c>
      <c r="AQ123" s="26">
        <v>0.68572</v>
      </c>
      <c r="AR123" s="27">
        <v>0.38</v>
      </c>
      <c r="AS123" s="25">
        <v>1.5953172030600001E-4</v>
      </c>
      <c r="AT123" s="26">
        <v>0</v>
      </c>
      <c r="AU123" s="26" t="s">
        <v>123</v>
      </c>
      <c r="AV123" s="27">
        <v>1</v>
      </c>
    </row>
    <row r="124" spans="1:48">
      <c r="A124" s="7" t="s">
        <v>310</v>
      </c>
      <c r="B124" s="2">
        <v>11</v>
      </c>
      <c r="C124" s="2">
        <v>14831724</v>
      </c>
      <c r="D124" s="2" t="s">
        <v>50</v>
      </c>
      <c r="E124" s="2" t="s">
        <v>311</v>
      </c>
      <c r="F124" s="2" t="s">
        <v>27</v>
      </c>
      <c r="G124" s="2" t="s">
        <v>247</v>
      </c>
      <c r="H124" s="2" t="s">
        <v>248</v>
      </c>
      <c r="I124" s="2">
        <v>33</v>
      </c>
      <c r="J124" s="2" t="s">
        <v>42</v>
      </c>
      <c r="K124" s="3">
        <v>5.0000000000000004E-6</v>
      </c>
      <c r="L124" s="2" t="s">
        <v>43</v>
      </c>
      <c r="M124" s="13" t="s">
        <v>312</v>
      </c>
      <c r="N124" s="2" t="s">
        <v>313</v>
      </c>
      <c r="O124" s="2" t="s">
        <v>33</v>
      </c>
      <c r="P124" s="2" t="s">
        <v>33</v>
      </c>
      <c r="Q124" s="8" t="s">
        <v>56</v>
      </c>
      <c r="R124" s="7">
        <v>40</v>
      </c>
      <c r="S124" s="2">
        <v>2</v>
      </c>
      <c r="T124" s="2">
        <v>16.852437545476601</v>
      </c>
      <c r="U124" s="2">
        <v>47</v>
      </c>
      <c r="V124" s="2">
        <v>0</v>
      </c>
      <c r="W124" s="2">
        <v>47.672196620583698</v>
      </c>
      <c r="X124" s="2">
        <v>50</v>
      </c>
      <c r="Y124" s="8">
        <v>1</v>
      </c>
      <c r="Z124" s="7">
        <v>12</v>
      </c>
      <c r="AA124" s="2">
        <v>19.75</v>
      </c>
      <c r="AB124" s="2">
        <v>25</v>
      </c>
      <c r="AC124" s="2">
        <v>6</v>
      </c>
      <c r="AD124" s="2">
        <v>14.25</v>
      </c>
      <c r="AE124" s="8">
        <v>23</v>
      </c>
      <c r="AF124" s="7">
        <v>184937</v>
      </c>
      <c r="AG124" s="2">
        <v>2</v>
      </c>
      <c r="AH124" s="2">
        <v>0</v>
      </c>
      <c r="AI124" s="2">
        <v>26</v>
      </c>
      <c r="AJ124" s="8">
        <v>1.4056713432270969E-4</v>
      </c>
      <c r="AK124" s="25">
        <v>4.000533398</v>
      </c>
      <c r="AL124" s="26">
        <v>0.104312</v>
      </c>
      <c r="AM124" s="26">
        <v>0.48768499999999998</v>
      </c>
      <c r="AN124" s="27">
        <v>0.73</v>
      </c>
      <c r="AO124" s="25">
        <v>2.0002795722000002</v>
      </c>
      <c r="AP124" s="26">
        <v>-7.3248499999999994E-2</v>
      </c>
      <c r="AQ124" s="26">
        <v>0.68573099999999998</v>
      </c>
      <c r="AR124" s="27">
        <v>1</v>
      </c>
      <c r="AS124" s="25">
        <v>2.0002542672000003</v>
      </c>
      <c r="AT124" s="26">
        <v>0.59797400000000001</v>
      </c>
      <c r="AU124" s="26">
        <v>0.69584999999999997</v>
      </c>
      <c r="AV124" s="27">
        <v>0.35</v>
      </c>
    </row>
    <row r="125" spans="1:48">
      <c r="A125" s="7" t="s">
        <v>314</v>
      </c>
      <c r="B125" s="2">
        <v>11</v>
      </c>
      <c r="C125" s="2">
        <v>14832766</v>
      </c>
      <c r="D125" s="2" t="s">
        <v>25</v>
      </c>
      <c r="E125" s="2" t="s">
        <v>168</v>
      </c>
      <c r="F125" s="2" t="s">
        <v>27</v>
      </c>
      <c r="G125" s="2" t="s">
        <v>247</v>
      </c>
      <c r="H125" s="2" t="s">
        <v>248</v>
      </c>
      <c r="I125" s="2">
        <v>32</v>
      </c>
      <c r="J125" s="2" t="s">
        <v>30</v>
      </c>
      <c r="K125" s="3">
        <v>5.0000000000000004E-6</v>
      </c>
      <c r="L125" s="2" t="s">
        <v>43</v>
      </c>
      <c r="M125" s="13" t="s">
        <v>315</v>
      </c>
      <c r="N125" s="2" t="s">
        <v>48</v>
      </c>
      <c r="O125" s="2" t="s">
        <v>33</v>
      </c>
      <c r="P125" s="2" t="s">
        <v>33</v>
      </c>
      <c r="Q125" s="8" t="s">
        <v>56</v>
      </c>
      <c r="R125" s="7">
        <v>23</v>
      </c>
      <c r="S125" s="2">
        <v>0</v>
      </c>
      <c r="T125" s="2">
        <v>13.7722208747676</v>
      </c>
      <c r="U125" s="2">
        <v>35</v>
      </c>
      <c r="V125" s="2">
        <v>0</v>
      </c>
      <c r="W125" s="2">
        <v>40.499506831595099</v>
      </c>
      <c r="X125" s="2">
        <v>50</v>
      </c>
      <c r="Y125" s="8">
        <v>0.5</v>
      </c>
      <c r="Z125" s="7">
        <v>10</v>
      </c>
      <c r="AA125" s="2">
        <v>12.5</v>
      </c>
      <c r="AB125" s="2">
        <v>15</v>
      </c>
      <c r="AC125" s="2">
        <v>21</v>
      </c>
      <c r="AD125" s="2">
        <v>22</v>
      </c>
      <c r="AE125" s="8">
        <v>23</v>
      </c>
      <c r="AF125" s="7">
        <v>184812</v>
      </c>
      <c r="AG125" s="2">
        <v>2</v>
      </c>
      <c r="AH125" s="2">
        <v>0</v>
      </c>
      <c r="AI125" s="2">
        <v>151</v>
      </c>
      <c r="AJ125" s="8">
        <v>8.1637066472035251E-4</v>
      </c>
      <c r="AK125" s="25">
        <v>2.0014974622800001</v>
      </c>
      <c r="AL125" s="26">
        <v>0.71204500000000004</v>
      </c>
      <c r="AM125" s="26">
        <v>0.68967299999999998</v>
      </c>
      <c r="AN125" s="27">
        <v>0.22</v>
      </c>
      <c r="AO125" s="25">
        <v>2.0009580531200002</v>
      </c>
      <c r="AP125" s="26">
        <v>0.69521500000000003</v>
      </c>
      <c r="AQ125" s="26">
        <v>0.68572200000000005</v>
      </c>
      <c r="AR125" s="27">
        <v>0.22</v>
      </c>
      <c r="AS125" s="25">
        <v>5.3869852889999997E-4</v>
      </c>
      <c r="AT125" s="26">
        <v>0</v>
      </c>
      <c r="AU125" s="26" t="s">
        <v>123</v>
      </c>
      <c r="AV125" s="27">
        <v>1</v>
      </c>
    </row>
    <row r="126" spans="1:48">
      <c r="A126" s="7" t="s">
        <v>318</v>
      </c>
      <c r="B126" s="2">
        <v>11</v>
      </c>
      <c r="C126" s="2">
        <v>14832818</v>
      </c>
      <c r="D126" s="2" t="s">
        <v>316</v>
      </c>
      <c r="E126" s="2" t="s">
        <v>319</v>
      </c>
      <c r="F126" s="2" t="s">
        <v>27</v>
      </c>
      <c r="G126" s="2" t="s">
        <v>247</v>
      </c>
      <c r="H126" s="2" t="s">
        <v>248</v>
      </c>
      <c r="I126" s="2">
        <v>40</v>
      </c>
      <c r="J126" s="2" t="s">
        <v>42</v>
      </c>
      <c r="K126" s="3">
        <v>4.0000000000000003E-5</v>
      </c>
      <c r="L126" s="2" t="s">
        <v>51</v>
      </c>
      <c r="M126" s="13" t="s">
        <v>317</v>
      </c>
      <c r="N126" s="2" t="s">
        <v>320</v>
      </c>
      <c r="O126" s="2" t="s">
        <v>33</v>
      </c>
      <c r="P126" s="2" t="s">
        <v>33</v>
      </c>
      <c r="Q126" s="8" t="s">
        <v>56</v>
      </c>
      <c r="R126" s="7">
        <v>50</v>
      </c>
      <c r="S126" s="2">
        <v>0</v>
      </c>
      <c r="T126" s="2">
        <v>11.583264613145801</v>
      </c>
      <c r="U126" s="2">
        <v>27</v>
      </c>
      <c r="V126" s="2">
        <v>0</v>
      </c>
      <c r="W126" s="2">
        <v>33.790093513353298</v>
      </c>
      <c r="X126" s="2">
        <v>50</v>
      </c>
      <c r="Y126" s="8">
        <v>5.5555555555555601E-2</v>
      </c>
      <c r="Z126" s="7">
        <v>6</v>
      </c>
      <c r="AA126" s="2">
        <v>11.5555555555556</v>
      </c>
      <c r="AB126" s="2">
        <v>26</v>
      </c>
      <c r="AC126" s="2">
        <v>7</v>
      </c>
      <c r="AD126" s="2">
        <v>36.6111111111111</v>
      </c>
      <c r="AE126" s="8">
        <v>46</v>
      </c>
      <c r="AF126" s="7">
        <v>183925</v>
      </c>
      <c r="AG126" s="2">
        <v>10</v>
      </c>
      <c r="AH126" s="2">
        <v>0</v>
      </c>
      <c r="AI126" s="2">
        <v>1030</v>
      </c>
      <c r="AJ126" s="8">
        <v>5.5686210904765769E-3</v>
      </c>
      <c r="AK126" s="25">
        <v>18.0921833668</v>
      </c>
      <c r="AL126" s="26">
        <v>0.15072099999999999</v>
      </c>
      <c r="AM126" s="26">
        <v>0.22991300000000001</v>
      </c>
      <c r="AN126" s="27">
        <v>0.45</v>
      </c>
      <c r="AO126" s="25">
        <v>12.0549402168</v>
      </c>
      <c r="AP126" s="26">
        <v>0.44679200000000002</v>
      </c>
      <c r="AQ126" s="26">
        <v>0.27998299999999998</v>
      </c>
      <c r="AR126" s="27">
        <v>5.3999999999999999E-2</v>
      </c>
      <c r="AS126" s="25">
        <v>6.0372564293999993</v>
      </c>
      <c r="AT126" s="26">
        <v>-0.37564799999999998</v>
      </c>
      <c r="AU126" s="26">
        <v>0.40177499999999999</v>
      </c>
      <c r="AV126" s="27">
        <v>0.32</v>
      </c>
    </row>
    <row r="127" spans="1:48">
      <c r="A127" s="7" t="s">
        <v>321</v>
      </c>
      <c r="B127" s="2">
        <v>11</v>
      </c>
      <c r="C127" s="2">
        <v>14832827</v>
      </c>
      <c r="D127" s="2" t="s">
        <v>50</v>
      </c>
      <c r="E127" s="2" t="s">
        <v>311</v>
      </c>
      <c r="F127" s="2" t="s">
        <v>27</v>
      </c>
      <c r="G127" s="2" t="s">
        <v>247</v>
      </c>
      <c r="H127" s="2" t="s">
        <v>248</v>
      </c>
      <c r="I127" s="2">
        <v>33</v>
      </c>
      <c r="J127" s="2" t="s">
        <v>30</v>
      </c>
      <c r="K127" s="3">
        <v>2.1999999999999999E-5</v>
      </c>
      <c r="L127" s="2" t="s">
        <v>43</v>
      </c>
      <c r="M127" s="13" t="s">
        <v>322</v>
      </c>
      <c r="N127" s="2" t="s">
        <v>313</v>
      </c>
      <c r="O127" s="2" t="s">
        <v>33</v>
      </c>
      <c r="P127" s="2" t="s">
        <v>33</v>
      </c>
      <c r="Q127" s="8" t="s">
        <v>56</v>
      </c>
      <c r="R127" s="7">
        <v>45</v>
      </c>
      <c r="S127" s="2">
        <v>0</v>
      </c>
      <c r="T127" s="2">
        <v>10.472724822809701</v>
      </c>
      <c r="U127" s="2">
        <v>27</v>
      </c>
      <c r="V127" s="2">
        <v>0</v>
      </c>
      <c r="W127" s="2">
        <v>30.7789311989652</v>
      </c>
      <c r="X127" s="2">
        <v>50</v>
      </c>
      <c r="Y127" s="8">
        <v>0.11111111111111099</v>
      </c>
      <c r="Z127" s="7">
        <v>5</v>
      </c>
      <c r="AA127" s="2">
        <v>10.7777777777778</v>
      </c>
      <c r="AB127" s="2">
        <v>17</v>
      </c>
      <c r="AC127" s="2">
        <v>20</v>
      </c>
      <c r="AD127" s="2">
        <v>36</v>
      </c>
      <c r="AE127" s="8">
        <v>44</v>
      </c>
      <c r="AF127" s="7">
        <v>184091</v>
      </c>
      <c r="AG127" s="2">
        <v>5</v>
      </c>
      <c r="AH127" s="2">
        <v>0</v>
      </c>
      <c r="AI127" s="2">
        <v>869</v>
      </c>
      <c r="AJ127" s="8">
        <v>4.6981861433244131E-3</v>
      </c>
      <c r="AK127" s="25">
        <v>9.0388876647999989</v>
      </c>
      <c r="AL127" s="26">
        <v>-0.27133400000000002</v>
      </c>
      <c r="AM127" s="26">
        <v>0.32511699999999999</v>
      </c>
      <c r="AN127" s="27">
        <v>0.32</v>
      </c>
      <c r="AO127" s="25">
        <v>5.0218151255999999</v>
      </c>
      <c r="AP127" s="26">
        <v>-0.26499</v>
      </c>
      <c r="AQ127" s="26">
        <v>0.433693</v>
      </c>
      <c r="AR127" s="27">
        <v>0.71</v>
      </c>
      <c r="AS127" s="25">
        <v>4.0170770052</v>
      </c>
      <c r="AT127" s="26">
        <v>-0.172347</v>
      </c>
      <c r="AU127" s="26">
        <v>0.492033</v>
      </c>
      <c r="AV127" s="27">
        <v>0.7</v>
      </c>
    </row>
    <row r="128" spans="1:48">
      <c r="A128" s="7" t="s">
        <v>323</v>
      </c>
      <c r="B128" s="2">
        <v>11</v>
      </c>
      <c r="C128" s="2">
        <v>14832831</v>
      </c>
      <c r="D128" s="2" t="s">
        <v>26</v>
      </c>
      <c r="E128" s="2" t="s">
        <v>87</v>
      </c>
      <c r="F128" s="2" t="s">
        <v>27</v>
      </c>
      <c r="G128" s="2" t="s">
        <v>247</v>
      </c>
      <c r="H128" s="2" t="s">
        <v>248</v>
      </c>
      <c r="I128" s="2">
        <v>33</v>
      </c>
      <c r="J128" s="2" t="s">
        <v>30</v>
      </c>
      <c r="K128" s="3">
        <v>1.9999999999999999E-6</v>
      </c>
      <c r="L128" s="2" t="s">
        <v>77</v>
      </c>
      <c r="M128" s="13" t="s">
        <v>324</v>
      </c>
      <c r="N128" s="2" t="s">
        <v>55</v>
      </c>
      <c r="O128" s="2" t="s">
        <v>33</v>
      </c>
      <c r="P128" s="2" t="s">
        <v>33</v>
      </c>
      <c r="Q128" s="8" t="s">
        <v>56</v>
      </c>
      <c r="R128" s="7">
        <v>39</v>
      </c>
      <c r="S128" s="2">
        <v>0</v>
      </c>
      <c r="T128" s="2">
        <v>9.9934405907241199</v>
      </c>
      <c r="U128" s="2">
        <v>27</v>
      </c>
      <c r="V128" s="2">
        <v>0</v>
      </c>
      <c r="W128" s="2">
        <v>29.442423262457201</v>
      </c>
      <c r="X128" s="2">
        <v>50</v>
      </c>
      <c r="Y128" s="8">
        <v>0</v>
      </c>
      <c r="Z128" s="7">
        <v>12</v>
      </c>
      <c r="AA128" s="2">
        <v>12</v>
      </c>
      <c r="AB128" s="2">
        <v>12</v>
      </c>
      <c r="AC128" s="2">
        <v>39</v>
      </c>
      <c r="AD128" s="2">
        <v>39</v>
      </c>
      <c r="AE128" s="8">
        <v>39</v>
      </c>
      <c r="AF128" s="7">
        <v>184001</v>
      </c>
      <c r="AG128" s="2">
        <v>1</v>
      </c>
      <c r="AH128" s="2">
        <v>0</v>
      </c>
      <c r="AI128" s="2">
        <v>963</v>
      </c>
      <c r="AJ128" s="8">
        <v>5.2063903981834402E-3</v>
      </c>
      <c r="AK128" s="25">
        <v>1.0048039855999999</v>
      </c>
      <c r="AL128" s="26">
        <v>-0.11751499999999999</v>
      </c>
      <c r="AM128" s="26">
        <v>0.97533400000000003</v>
      </c>
      <c r="AN128" s="27">
        <v>0.97</v>
      </c>
      <c r="AO128" s="25">
        <v>2.6101201619999998E-3</v>
      </c>
      <c r="AP128" s="26">
        <v>0</v>
      </c>
      <c r="AQ128" s="26" t="s">
        <v>123</v>
      </c>
      <c r="AR128" s="27">
        <v>1</v>
      </c>
      <c r="AS128" s="25">
        <v>1.0021940586</v>
      </c>
      <c r="AT128" s="26">
        <v>-0.120045</v>
      </c>
      <c r="AU128" s="26">
        <v>0.984043</v>
      </c>
      <c r="AV128" s="27">
        <v>0.96</v>
      </c>
    </row>
    <row r="129" spans="1:48">
      <c r="A129" s="7" t="s">
        <v>325</v>
      </c>
      <c r="B129" s="2">
        <v>11</v>
      </c>
      <c r="C129" s="2">
        <v>14835097</v>
      </c>
      <c r="D129" s="2" t="s">
        <v>25</v>
      </c>
      <c r="E129" s="2" t="s">
        <v>26</v>
      </c>
      <c r="F129" s="2" t="s">
        <v>27</v>
      </c>
      <c r="G129" s="2" t="s">
        <v>247</v>
      </c>
      <c r="H129" s="2" t="s">
        <v>248</v>
      </c>
      <c r="I129" s="2">
        <v>28.1</v>
      </c>
      <c r="J129" s="2" t="s">
        <v>30</v>
      </c>
      <c r="K129" s="3">
        <v>5.0000000000000004E-6</v>
      </c>
      <c r="L129" s="2" t="s">
        <v>75</v>
      </c>
      <c r="M129" s="13" t="s">
        <v>33</v>
      </c>
      <c r="N129" s="2" t="s">
        <v>33</v>
      </c>
      <c r="O129" s="2" t="s">
        <v>33</v>
      </c>
      <c r="P129" s="2" t="s">
        <v>33</v>
      </c>
      <c r="Q129" s="8" t="s">
        <v>39</v>
      </c>
      <c r="R129" s="7">
        <v>49</v>
      </c>
      <c r="S129" s="2">
        <v>0</v>
      </c>
      <c r="T129" s="2">
        <v>15.1141833077317</v>
      </c>
      <c r="U129" s="2">
        <v>40</v>
      </c>
      <c r="V129" s="2">
        <v>0</v>
      </c>
      <c r="W129" s="2">
        <v>44.103360551917397</v>
      </c>
      <c r="X129" s="2">
        <v>50</v>
      </c>
      <c r="Y129" s="8">
        <v>0</v>
      </c>
      <c r="Z129" s="7">
        <v>15</v>
      </c>
      <c r="AA129" s="2">
        <v>20.5</v>
      </c>
      <c r="AB129" s="2">
        <v>26</v>
      </c>
      <c r="AC129" s="2">
        <v>40</v>
      </c>
      <c r="AD129" s="2">
        <v>41.5</v>
      </c>
      <c r="AE129" s="8">
        <v>43</v>
      </c>
      <c r="AF129" s="7">
        <v>184904</v>
      </c>
      <c r="AG129" s="2">
        <v>2</v>
      </c>
      <c r="AH129" s="2">
        <v>0</v>
      </c>
      <c r="AI129" s="2">
        <v>59</v>
      </c>
      <c r="AJ129" s="8">
        <v>3.1897926634768739E-4</v>
      </c>
      <c r="AK129" s="25">
        <v>2.0005872870400001</v>
      </c>
      <c r="AL129" s="26">
        <v>-4.7771300000000003E-2</v>
      </c>
      <c r="AM129" s="26">
        <v>0.689689</v>
      </c>
      <c r="AN129" s="27">
        <v>0.9</v>
      </c>
      <c r="AO129" s="25">
        <v>2.0003283253199999</v>
      </c>
      <c r="AP129" s="26">
        <v>3.4495699999999997E-2</v>
      </c>
      <c r="AQ129" s="26">
        <v>0.68574900000000005</v>
      </c>
      <c r="AR129" s="27">
        <v>0.88</v>
      </c>
      <c r="AS129" s="25">
        <v>2.5925026889999996E-4</v>
      </c>
      <c r="AT129" s="26">
        <v>0</v>
      </c>
      <c r="AU129" s="26" t="s">
        <v>123</v>
      </c>
      <c r="AV129" s="27">
        <v>1</v>
      </c>
    </row>
    <row r="130" spans="1:48">
      <c r="A130" s="7" t="s">
        <v>326</v>
      </c>
      <c r="B130" s="2">
        <v>11</v>
      </c>
      <c r="C130" s="2">
        <v>14843825</v>
      </c>
      <c r="D130" s="2" t="s">
        <v>50</v>
      </c>
      <c r="E130" s="2" t="s">
        <v>35</v>
      </c>
      <c r="F130" s="2" t="s">
        <v>27</v>
      </c>
      <c r="G130" s="2" t="s">
        <v>247</v>
      </c>
      <c r="H130" s="2" t="s">
        <v>248</v>
      </c>
      <c r="I130" s="2">
        <v>29.4</v>
      </c>
      <c r="J130" s="2" t="s">
        <v>30</v>
      </c>
      <c r="K130" s="3">
        <v>1.9999999999999999E-6</v>
      </c>
      <c r="L130" s="2" t="s">
        <v>69</v>
      </c>
      <c r="M130" s="13" t="s">
        <v>33</v>
      </c>
      <c r="N130" s="2" t="s">
        <v>33</v>
      </c>
      <c r="O130" s="2" t="s">
        <v>33</v>
      </c>
      <c r="P130" s="2" t="s">
        <v>33</v>
      </c>
      <c r="Q130" s="8" t="s">
        <v>56</v>
      </c>
      <c r="R130" s="7">
        <v>38</v>
      </c>
      <c r="S130" s="2">
        <v>2</v>
      </c>
      <c r="T130" s="2">
        <v>16.822254561133999</v>
      </c>
      <c r="U130" s="2">
        <v>40</v>
      </c>
      <c r="V130" s="2">
        <v>0</v>
      </c>
      <c r="W130" s="2">
        <v>47.816670709030603</v>
      </c>
      <c r="X130" s="2">
        <v>50</v>
      </c>
      <c r="Y130" s="8">
        <v>0</v>
      </c>
      <c r="Z130" s="7">
        <v>18</v>
      </c>
      <c r="AA130" s="2">
        <v>18</v>
      </c>
      <c r="AB130" s="2">
        <v>18</v>
      </c>
      <c r="AC130" s="2">
        <v>39</v>
      </c>
      <c r="AD130" s="2">
        <v>39</v>
      </c>
      <c r="AE130" s="8">
        <v>39</v>
      </c>
      <c r="AF130" s="7">
        <v>184945</v>
      </c>
      <c r="AG130" s="2">
        <v>1</v>
      </c>
      <c r="AH130" s="2">
        <v>0</v>
      </c>
      <c r="AI130" s="2">
        <v>19</v>
      </c>
      <c r="AJ130" s="8">
        <v>1.0272213662044171E-4</v>
      </c>
      <c r="AK130" s="25">
        <v>1.0000946578400001</v>
      </c>
      <c r="AL130" s="26">
        <v>-1.1290199999999999</v>
      </c>
      <c r="AM130" s="26">
        <v>0.97533899999999996</v>
      </c>
      <c r="AN130" s="27">
        <v>0.23</v>
      </c>
      <c r="AO130" s="25">
        <v>1.00006462504</v>
      </c>
      <c r="AP130" s="26">
        <v>-1.1274900000000001</v>
      </c>
      <c r="AQ130" s="26">
        <v>0.96975100000000003</v>
      </c>
      <c r="AR130" s="27">
        <v>0.31</v>
      </c>
      <c r="AS130" s="25">
        <v>2.9906751209999999E-5</v>
      </c>
      <c r="AT130" s="26">
        <v>0</v>
      </c>
      <c r="AU130" s="26" t="s">
        <v>123</v>
      </c>
      <c r="AV130" s="27">
        <v>1</v>
      </c>
    </row>
    <row r="131" spans="1:48" s="19" customFormat="1">
      <c r="A131" s="34" t="s">
        <v>327</v>
      </c>
      <c r="B131" s="20">
        <v>11</v>
      </c>
      <c r="C131" s="20">
        <v>14843853</v>
      </c>
      <c r="D131" s="20" t="s">
        <v>26</v>
      </c>
      <c r="E131" s="20" t="s">
        <v>25</v>
      </c>
      <c r="F131" s="20" t="s">
        <v>27</v>
      </c>
      <c r="G131" s="20" t="s">
        <v>247</v>
      </c>
      <c r="H131" s="20" t="s">
        <v>248</v>
      </c>
      <c r="I131" s="20">
        <v>35</v>
      </c>
      <c r="J131" s="20" t="s">
        <v>42</v>
      </c>
      <c r="K131" s="20">
        <v>9.4899999999999997E-4</v>
      </c>
      <c r="L131" s="20" t="s">
        <v>51</v>
      </c>
      <c r="M131" s="21" t="s">
        <v>328</v>
      </c>
      <c r="N131" s="20" t="s">
        <v>67</v>
      </c>
      <c r="O131" s="20" t="s">
        <v>33</v>
      </c>
      <c r="P131" s="20" t="s">
        <v>33</v>
      </c>
      <c r="Q131" s="35" t="s">
        <v>56</v>
      </c>
      <c r="R131" s="34">
        <v>53</v>
      </c>
      <c r="S131" s="20">
        <v>7</v>
      </c>
      <c r="T131" s="20">
        <v>17.244530681542599</v>
      </c>
      <c r="U131" s="20">
        <v>76</v>
      </c>
      <c r="V131" s="20">
        <v>0</v>
      </c>
      <c r="W131" s="20">
        <v>48.407772118468202</v>
      </c>
      <c r="X131" s="20">
        <v>50</v>
      </c>
      <c r="Y131" s="35">
        <v>4.7619047619047603E-2</v>
      </c>
      <c r="Z131" s="34">
        <v>11</v>
      </c>
      <c r="AA131" s="20">
        <v>31.402116402116398</v>
      </c>
      <c r="AB131" s="20">
        <v>76</v>
      </c>
      <c r="AC131" s="20">
        <v>19</v>
      </c>
      <c r="AD131" s="20">
        <v>42.1693121693122</v>
      </c>
      <c r="AE131" s="35">
        <v>48</v>
      </c>
      <c r="AF131" s="34">
        <v>184585</v>
      </c>
      <c r="AG131" s="20">
        <v>372</v>
      </c>
      <c r="AH131" s="20">
        <v>0</v>
      </c>
      <c r="AI131" s="20">
        <v>8</v>
      </c>
      <c r="AJ131" s="35">
        <v>4.3251425945449142E-5</v>
      </c>
      <c r="AK131" s="28">
        <v>376.01660663999996</v>
      </c>
      <c r="AL131" s="29">
        <v>-0.26777800000000002</v>
      </c>
      <c r="AM131" s="29">
        <v>5.0354999999999997E-2</v>
      </c>
      <c r="AN131" s="30">
        <v>1.1000000000000001E-7</v>
      </c>
      <c r="AO131" s="28">
        <v>211.01366026000002</v>
      </c>
      <c r="AP131" s="29">
        <v>-0.35911799999999999</v>
      </c>
      <c r="AQ131" s="29">
        <v>6.6835199999999997E-2</v>
      </c>
      <c r="AR131" s="30">
        <v>1.6999999999999999E-7</v>
      </c>
      <c r="AS131" s="28">
        <v>165.00378022800001</v>
      </c>
      <c r="AT131" s="29">
        <v>-0.15764300000000001</v>
      </c>
      <c r="AU131" s="29">
        <v>7.6692700000000003E-2</v>
      </c>
      <c r="AV131" s="30">
        <v>5.3999999999999999E-2</v>
      </c>
    </row>
    <row r="132" spans="1:48">
      <c r="A132" s="7" t="s">
        <v>329</v>
      </c>
      <c r="B132" s="2">
        <v>11</v>
      </c>
      <c r="C132" s="2">
        <v>14844028</v>
      </c>
      <c r="D132" s="2" t="s">
        <v>25</v>
      </c>
      <c r="E132" s="2" t="s">
        <v>35</v>
      </c>
      <c r="F132" s="2" t="s">
        <v>27</v>
      </c>
      <c r="G132" s="2" t="s">
        <v>247</v>
      </c>
      <c r="H132" s="2" t="s">
        <v>248</v>
      </c>
      <c r="I132" s="2">
        <v>34</v>
      </c>
      <c r="J132" s="2" t="s">
        <v>30</v>
      </c>
      <c r="K132" s="3">
        <v>1.9999999999999999E-6</v>
      </c>
      <c r="L132" s="2" t="s">
        <v>75</v>
      </c>
      <c r="M132" s="13" t="s">
        <v>33</v>
      </c>
      <c r="N132" s="2" t="s">
        <v>33</v>
      </c>
      <c r="O132" s="2" t="s">
        <v>33</v>
      </c>
      <c r="P132" s="2" t="s">
        <v>33</v>
      </c>
      <c r="Q132" s="8" t="s">
        <v>39</v>
      </c>
      <c r="R132" s="7">
        <v>43</v>
      </c>
      <c r="S132" s="2">
        <v>4</v>
      </c>
      <c r="T132" s="2">
        <v>16.700304524752699</v>
      </c>
      <c r="U132" s="2">
        <v>39</v>
      </c>
      <c r="V132" s="2">
        <v>0</v>
      </c>
      <c r="W132" s="2">
        <v>47.886301775945199</v>
      </c>
      <c r="X132" s="2">
        <v>50</v>
      </c>
      <c r="Y132" s="8">
        <v>0</v>
      </c>
      <c r="Z132" s="7">
        <v>34</v>
      </c>
      <c r="AA132" s="2">
        <v>34</v>
      </c>
      <c r="AB132" s="2">
        <v>34</v>
      </c>
      <c r="AC132" s="2">
        <v>41</v>
      </c>
      <c r="AD132" s="2">
        <v>41</v>
      </c>
      <c r="AE132" s="8">
        <v>41</v>
      </c>
      <c r="AF132" s="7">
        <v>184955</v>
      </c>
      <c r="AG132" s="2">
        <v>1</v>
      </c>
      <c r="AH132" s="2">
        <v>0</v>
      </c>
      <c r="AI132" s="2">
        <v>9</v>
      </c>
      <c r="AJ132" s="8">
        <v>4.8657854188630281E-5</v>
      </c>
      <c r="AK132" s="25">
        <v>1.0000430689599999</v>
      </c>
      <c r="AL132" s="26">
        <v>0.76313799999999998</v>
      </c>
      <c r="AM132" s="26">
        <v>0.97533300000000001</v>
      </c>
      <c r="AN132" s="27">
        <v>0.43</v>
      </c>
      <c r="AO132" s="25">
        <v>2.4921172977999997E-5</v>
      </c>
      <c r="AP132" s="26">
        <v>0</v>
      </c>
      <c r="AQ132" s="26" t="s">
        <v>123</v>
      </c>
      <c r="AR132" s="27">
        <v>1</v>
      </c>
      <c r="AS132" s="25">
        <v>1.0000196534999999</v>
      </c>
      <c r="AT132" s="26">
        <v>0.94423999999999997</v>
      </c>
      <c r="AU132" s="26">
        <v>0.984039</v>
      </c>
      <c r="AV132" s="27">
        <v>0.33</v>
      </c>
    </row>
    <row r="133" spans="1:48">
      <c r="A133" s="7" t="s">
        <v>330</v>
      </c>
      <c r="B133" s="2">
        <v>11</v>
      </c>
      <c r="C133" s="2">
        <v>14859247</v>
      </c>
      <c r="D133" s="2" t="s">
        <v>36</v>
      </c>
      <c r="E133" s="2" t="s">
        <v>35</v>
      </c>
      <c r="F133" s="2" t="s">
        <v>27</v>
      </c>
      <c r="G133" s="2" t="s">
        <v>247</v>
      </c>
      <c r="H133" s="2" t="s">
        <v>248</v>
      </c>
      <c r="I133" s="2">
        <v>25.2</v>
      </c>
      <c r="J133" s="2" t="s">
        <v>30</v>
      </c>
      <c r="K133" s="3">
        <v>5.0000000000000004E-6</v>
      </c>
      <c r="L133" s="2" t="s">
        <v>75</v>
      </c>
      <c r="M133" s="13" t="s">
        <v>33</v>
      </c>
      <c r="N133" s="2" t="s">
        <v>33</v>
      </c>
      <c r="O133" s="2" t="s">
        <v>33</v>
      </c>
      <c r="P133" s="2" t="s">
        <v>33</v>
      </c>
      <c r="Q133" s="8" t="s">
        <v>56</v>
      </c>
      <c r="R133" s="7">
        <v>35</v>
      </c>
      <c r="S133" s="2">
        <v>2</v>
      </c>
      <c r="T133" s="2">
        <v>16.6528741207858</v>
      </c>
      <c r="U133" s="2">
        <v>37</v>
      </c>
      <c r="V133" s="2">
        <v>0</v>
      </c>
      <c r="W133" s="2">
        <v>47.402134368178501</v>
      </c>
      <c r="X133" s="2">
        <v>50</v>
      </c>
      <c r="Y133" s="8">
        <v>0</v>
      </c>
      <c r="Z133" s="7">
        <v>13</v>
      </c>
      <c r="AA133" s="2">
        <v>23</v>
      </c>
      <c r="AB133" s="2">
        <v>33</v>
      </c>
      <c r="AC133" s="2">
        <v>33</v>
      </c>
      <c r="AD133" s="2">
        <v>34</v>
      </c>
      <c r="AE133" s="8">
        <v>35</v>
      </c>
      <c r="AF133" s="7">
        <v>184943</v>
      </c>
      <c r="AG133" s="2">
        <v>2</v>
      </c>
      <c r="AH133" s="2">
        <v>0</v>
      </c>
      <c r="AI133" s="2">
        <v>20</v>
      </c>
      <c r="AJ133" s="8">
        <v>1.0812856486362284E-4</v>
      </c>
      <c r="AK133" s="25">
        <v>2.00020037044</v>
      </c>
      <c r="AL133" s="26">
        <v>-0.20563000000000001</v>
      </c>
      <c r="AM133" s="26">
        <v>0.68968099999999999</v>
      </c>
      <c r="AN133" s="27">
        <v>0.63</v>
      </c>
      <c r="AO133" s="25">
        <v>2.0000906538600001</v>
      </c>
      <c r="AP133" s="26">
        <v>-0.17810400000000001</v>
      </c>
      <c r="AQ133" s="26">
        <v>0.68573600000000001</v>
      </c>
      <c r="AR133" s="27">
        <v>0.78</v>
      </c>
      <c r="AS133" s="25">
        <v>1.0965946572E-4</v>
      </c>
      <c r="AT133" s="26">
        <v>0</v>
      </c>
      <c r="AU133" s="26" t="s">
        <v>123</v>
      </c>
      <c r="AV133" s="27">
        <v>1</v>
      </c>
    </row>
    <row r="134" spans="1:48">
      <c r="A134" s="7" t="s">
        <v>331</v>
      </c>
      <c r="B134" s="2">
        <v>11</v>
      </c>
      <c r="C134" s="2">
        <v>14861232</v>
      </c>
      <c r="D134" s="2" t="s">
        <v>35</v>
      </c>
      <c r="E134" s="2" t="s">
        <v>25</v>
      </c>
      <c r="F134" s="2" t="s">
        <v>27</v>
      </c>
      <c r="G134" s="2" t="s">
        <v>247</v>
      </c>
      <c r="H134" s="2" t="s">
        <v>248</v>
      </c>
      <c r="I134" s="2">
        <v>42</v>
      </c>
      <c r="J134" s="2" t="s">
        <v>30</v>
      </c>
      <c r="K134" s="3">
        <v>1.9999999999999999E-6</v>
      </c>
      <c r="L134" s="2" t="s">
        <v>51</v>
      </c>
      <c r="M134" s="13" t="s">
        <v>332</v>
      </c>
      <c r="N134" s="2" t="s">
        <v>291</v>
      </c>
      <c r="O134" s="2" t="s">
        <v>33</v>
      </c>
      <c r="P134" s="2" t="s">
        <v>33</v>
      </c>
      <c r="Q134" s="8" t="s">
        <v>56</v>
      </c>
      <c r="R134" s="7">
        <v>40</v>
      </c>
      <c r="S134" s="2">
        <v>4</v>
      </c>
      <c r="T134" s="2">
        <v>17.080825720214499</v>
      </c>
      <c r="U134" s="2">
        <v>45</v>
      </c>
      <c r="V134" s="2">
        <v>0</v>
      </c>
      <c r="W134" s="2">
        <v>48.3676718678417</v>
      </c>
      <c r="X134" s="2">
        <v>50</v>
      </c>
      <c r="Y134" s="8">
        <v>0</v>
      </c>
      <c r="Z134" s="7">
        <v>20</v>
      </c>
      <c r="AA134" s="2">
        <v>20</v>
      </c>
      <c r="AB134" s="2">
        <v>20</v>
      </c>
      <c r="AC134" s="2">
        <v>40</v>
      </c>
      <c r="AD134" s="2">
        <v>40</v>
      </c>
      <c r="AE134" s="8">
        <v>40</v>
      </c>
      <c r="AF134" s="7">
        <v>184961</v>
      </c>
      <c r="AG134" s="2">
        <v>1</v>
      </c>
      <c r="AH134" s="2">
        <v>0</v>
      </c>
      <c r="AI134" s="2">
        <v>3</v>
      </c>
      <c r="AJ134" s="8">
        <v>1.6219284729543428E-5</v>
      </c>
      <c r="AK134" s="25">
        <v>1.0000135896</v>
      </c>
      <c r="AL134" s="26">
        <v>1.0033000000000001</v>
      </c>
      <c r="AM134" s="26">
        <v>0.97536999999999996</v>
      </c>
      <c r="AN134" s="27">
        <v>0.35</v>
      </c>
      <c r="AO134" s="25">
        <v>1.0000158719200001</v>
      </c>
      <c r="AP134" s="26">
        <v>1.0943799999999999</v>
      </c>
      <c r="AQ134" s="26">
        <v>0.96980699999999997</v>
      </c>
      <c r="AR134" s="27">
        <v>0.34</v>
      </c>
      <c r="AS134" s="25">
        <v>0</v>
      </c>
      <c r="AT134" s="26">
        <v>0</v>
      </c>
      <c r="AU134" s="26" t="s">
        <v>123</v>
      </c>
      <c r="AV134" s="27">
        <v>1</v>
      </c>
    </row>
    <row r="135" spans="1:48">
      <c r="A135" s="7" t="s">
        <v>333</v>
      </c>
      <c r="B135" s="2">
        <v>11</v>
      </c>
      <c r="C135" s="2">
        <v>14861313</v>
      </c>
      <c r="D135" s="2" t="s">
        <v>26</v>
      </c>
      <c r="E135" s="2" t="s">
        <v>25</v>
      </c>
      <c r="F135" s="2" t="s">
        <v>27</v>
      </c>
      <c r="G135" s="2" t="s">
        <v>247</v>
      </c>
      <c r="H135" s="2" t="s">
        <v>248</v>
      </c>
      <c r="I135" s="2">
        <v>39</v>
      </c>
      <c r="J135" s="2" t="s">
        <v>30</v>
      </c>
      <c r="K135" s="3">
        <v>1.9999999999999999E-6</v>
      </c>
      <c r="L135" s="2" t="s">
        <v>51</v>
      </c>
      <c r="M135" s="13" t="s">
        <v>334</v>
      </c>
      <c r="N135" s="2" t="s">
        <v>67</v>
      </c>
      <c r="O135" s="2" t="s">
        <v>33</v>
      </c>
      <c r="P135" s="2" t="s">
        <v>33</v>
      </c>
      <c r="Q135" s="8" t="s">
        <v>56</v>
      </c>
      <c r="R135" s="7">
        <v>39</v>
      </c>
      <c r="S135" s="2">
        <v>7</v>
      </c>
      <c r="T135" s="2">
        <v>17.174430700406901</v>
      </c>
      <c r="U135" s="2">
        <v>46</v>
      </c>
      <c r="V135" s="2">
        <v>1</v>
      </c>
      <c r="W135" s="2">
        <v>48.519799498746899</v>
      </c>
      <c r="X135" s="2">
        <v>50</v>
      </c>
      <c r="Y135" s="8">
        <v>0</v>
      </c>
      <c r="Z135" s="7">
        <v>27</v>
      </c>
      <c r="AA135" s="2">
        <v>27</v>
      </c>
      <c r="AB135" s="2">
        <v>27</v>
      </c>
      <c r="AC135" s="2">
        <v>39</v>
      </c>
      <c r="AD135" s="2">
        <v>39</v>
      </c>
      <c r="AE135" s="8">
        <v>39</v>
      </c>
      <c r="AF135" s="7">
        <v>184963</v>
      </c>
      <c r="AG135" s="2">
        <v>1</v>
      </c>
      <c r="AH135" s="2">
        <v>0</v>
      </c>
      <c r="AI135" s="2">
        <v>1</v>
      </c>
      <c r="AJ135" s="8">
        <v>5.4064282431811427E-6</v>
      </c>
      <c r="AK135" s="25">
        <v>1.0000062197599999</v>
      </c>
      <c r="AL135" s="26">
        <v>-1.26945</v>
      </c>
      <c r="AM135" s="26">
        <v>0.97534900000000002</v>
      </c>
      <c r="AN135" s="27">
        <v>0.31</v>
      </c>
      <c r="AO135" s="25">
        <v>4.9840111438000001E-6</v>
      </c>
      <c r="AP135" s="26">
        <v>0</v>
      </c>
      <c r="AQ135" s="26" t="s">
        <v>123</v>
      </c>
      <c r="AR135" s="27">
        <v>1</v>
      </c>
      <c r="AS135" s="25">
        <v>0.99999981102000002</v>
      </c>
      <c r="AT135" s="26">
        <v>-1.2577799999999999</v>
      </c>
      <c r="AU135" s="26">
        <v>0.98407699999999998</v>
      </c>
      <c r="AV135" s="27">
        <v>0.18</v>
      </c>
    </row>
    <row r="136" spans="1:48">
      <c r="A136" s="7" t="s">
        <v>335</v>
      </c>
      <c r="B136" s="2">
        <v>11</v>
      </c>
      <c r="C136" s="2">
        <v>14861367</v>
      </c>
      <c r="D136" s="2" t="s">
        <v>35</v>
      </c>
      <c r="E136" s="2" t="s">
        <v>36</v>
      </c>
      <c r="F136" s="2" t="s">
        <v>27</v>
      </c>
      <c r="G136" s="2" t="s">
        <v>247</v>
      </c>
      <c r="H136" s="2" t="s">
        <v>248</v>
      </c>
      <c r="I136" s="2">
        <v>27</v>
      </c>
      <c r="J136" s="2" t="s">
        <v>42</v>
      </c>
      <c r="K136" s="3">
        <v>1.9999999999999999E-6</v>
      </c>
      <c r="L136" s="2" t="s">
        <v>75</v>
      </c>
      <c r="M136" s="13" t="s">
        <v>33</v>
      </c>
      <c r="N136" s="2" t="s">
        <v>33</v>
      </c>
      <c r="O136" s="2" t="s">
        <v>33</v>
      </c>
      <c r="P136" s="2" t="s">
        <v>33</v>
      </c>
      <c r="Q136" s="8" t="s">
        <v>56</v>
      </c>
      <c r="R136" s="7">
        <v>46</v>
      </c>
      <c r="S136" s="2">
        <v>6</v>
      </c>
      <c r="T136" s="2">
        <v>17.1250168431832</v>
      </c>
      <c r="U136" s="2">
        <v>72</v>
      </c>
      <c r="V136" s="2">
        <v>0</v>
      </c>
      <c r="W136" s="2">
        <v>48.485644218072103</v>
      </c>
      <c r="X136" s="2">
        <v>50</v>
      </c>
      <c r="Y136" s="8">
        <v>0</v>
      </c>
      <c r="Z136" s="7">
        <v>47</v>
      </c>
      <c r="AA136" s="2">
        <v>47</v>
      </c>
      <c r="AB136" s="2">
        <v>47</v>
      </c>
      <c r="AC136" s="2">
        <v>36</v>
      </c>
      <c r="AD136" s="2">
        <v>36</v>
      </c>
      <c r="AE136" s="8">
        <v>36</v>
      </c>
      <c r="AF136" s="7">
        <v>184963</v>
      </c>
      <c r="AG136" s="2">
        <v>1</v>
      </c>
      <c r="AH136" s="2">
        <v>0</v>
      </c>
      <c r="AI136" s="2">
        <v>1</v>
      </c>
      <c r="AJ136" s="8">
        <v>5.4064282431811427E-6</v>
      </c>
      <c r="AK136" s="25">
        <v>1.0000393840399999</v>
      </c>
      <c r="AL136" s="26">
        <v>0.319635</v>
      </c>
      <c r="AM136" s="26">
        <v>0.97534699999999996</v>
      </c>
      <c r="AN136" s="27">
        <v>0.59</v>
      </c>
      <c r="AO136" s="25">
        <v>9.9683473083999995E-6</v>
      </c>
      <c r="AP136" s="26">
        <v>0</v>
      </c>
      <c r="AQ136" s="26" t="s">
        <v>123</v>
      </c>
      <c r="AR136" s="27">
        <v>1</v>
      </c>
      <c r="AS136" s="25">
        <v>1.0000295747399999</v>
      </c>
      <c r="AT136" s="26">
        <v>0.23050899999999999</v>
      </c>
      <c r="AU136" s="26">
        <v>0.984074</v>
      </c>
      <c r="AV136" s="27">
        <v>0.68</v>
      </c>
    </row>
    <row r="137" spans="1:48">
      <c r="A137" s="7" t="s">
        <v>336</v>
      </c>
      <c r="B137" s="2">
        <v>11</v>
      </c>
      <c r="C137" s="2">
        <v>14861367</v>
      </c>
      <c r="D137" s="2" t="s">
        <v>35</v>
      </c>
      <c r="E137" s="2" t="s">
        <v>25</v>
      </c>
      <c r="F137" s="2" t="s">
        <v>27</v>
      </c>
      <c r="G137" s="2" t="s">
        <v>247</v>
      </c>
      <c r="H137" s="2" t="s">
        <v>248</v>
      </c>
      <c r="I137" s="2">
        <v>34</v>
      </c>
      <c r="J137" s="2" t="s">
        <v>42</v>
      </c>
      <c r="K137" s="3">
        <v>1.5E-5</v>
      </c>
      <c r="L137" s="2" t="s">
        <v>75</v>
      </c>
      <c r="M137" s="13" t="s">
        <v>33</v>
      </c>
      <c r="N137" s="2" t="s">
        <v>33</v>
      </c>
      <c r="O137" s="2" t="s">
        <v>33</v>
      </c>
      <c r="P137" s="2" t="s">
        <v>33</v>
      </c>
      <c r="Q137" s="8" t="s">
        <v>39</v>
      </c>
      <c r="R137" s="7">
        <v>46</v>
      </c>
      <c r="S137" s="2">
        <v>6</v>
      </c>
      <c r="T137" s="2">
        <v>17.1250168431832</v>
      </c>
      <c r="U137" s="2">
        <v>72</v>
      </c>
      <c r="V137" s="2">
        <v>0</v>
      </c>
      <c r="W137" s="2">
        <v>48.485644218072103</v>
      </c>
      <c r="X137" s="2">
        <v>50</v>
      </c>
      <c r="Y137" s="8">
        <v>0.14285714285714299</v>
      </c>
      <c r="Z137" s="7">
        <v>26</v>
      </c>
      <c r="AA137" s="2">
        <v>47.428571428571402</v>
      </c>
      <c r="AB137" s="2">
        <v>72</v>
      </c>
      <c r="AC137" s="2">
        <v>19</v>
      </c>
      <c r="AD137" s="2">
        <v>33</v>
      </c>
      <c r="AE137" s="8">
        <v>44</v>
      </c>
      <c r="AF137" s="7">
        <v>184958</v>
      </c>
      <c r="AG137" s="2">
        <v>6</v>
      </c>
      <c r="AH137" s="2">
        <v>0</v>
      </c>
      <c r="AI137" s="2">
        <v>1</v>
      </c>
      <c r="AJ137" s="8">
        <v>5.4064282431811427E-6</v>
      </c>
      <c r="AK137" s="25">
        <v>7.000058278</v>
      </c>
      <c r="AL137" s="26">
        <v>-0.41137099999999999</v>
      </c>
      <c r="AM137" s="26">
        <v>0.36865799999999999</v>
      </c>
      <c r="AN137" s="27">
        <v>0.23</v>
      </c>
      <c r="AO137" s="25">
        <v>1.9999992417600001</v>
      </c>
      <c r="AP137" s="26">
        <v>-1.02441</v>
      </c>
      <c r="AQ137" s="26">
        <v>0.68572900000000003</v>
      </c>
      <c r="AR137" s="27">
        <v>0.13</v>
      </c>
      <c r="AS137" s="25">
        <v>5.0000734643999998</v>
      </c>
      <c r="AT137" s="26">
        <v>-0.35739500000000002</v>
      </c>
      <c r="AU137" s="26">
        <v>0.44009999999999999</v>
      </c>
      <c r="AV137" s="27">
        <v>0.43</v>
      </c>
    </row>
    <row r="138" spans="1:48">
      <c r="A138" s="7" t="s">
        <v>337</v>
      </c>
      <c r="B138" s="2">
        <v>11</v>
      </c>
      <c r="C138" s="2">
        <v>14867549</v>
      </c>
      <c r="D138" s="2" t="s">
        <v>25</v>
      </c>
      <c r="E138" s="2" t="s">
        <v>159</v>
      </c>
      <c r="F138" s="2" t="s">
        <v>27</v>
      </c>
      <c r="G138" s="2" t="s">
        <v>247</v>
      </c>
      <c r="H138" s="2" t="s">
        <v>248</v>
      </c>
      <c r="I138" s="2">
        <v>34</v>
      </c>
      <c r="J138" s="2" t="s">
        <v>30</v>
      </c>
      <c r="K138" s="3">
        <v>1.9999999999999999E-6</v>
      </c>
      <c r="L138" s="2" t="s">
        <v>43</v>
      </c>
      <c r="M138" s="13" t="s">
        <v>338</v>
      </c>
      <c r="N138" s="2" t="s">
        <v>339</v>
      </c>
      <c r="O138" s="2" t="s">
        <v>33</v>
      </c>
      <c r="P138" s="2" t="s">
        <v>33</v>
      </c>
      <c r="Q138" s="8" t="s">
        <v>56</v>
      </c>
      <c r="R138" s="7">
        <v>45</v>
      </c>
      <c r="S138" s="2">
        <v>6</v>
      </c>
      <c r="T138" s="2">
        <v>17.3088473872854</v>
      </c>
      <c r="U138" s="2">
        <v>46</v>
      </c>
      <c r="V138" s="2">
        <v>0</v>
      </c>
      <c r="W138" s="2">
        <v>48.516042795159898</v>
      </c>
      <c r="X138" s="2">
        <v>50</v>
      </c>
      <c r="Y138" s="8">
        <v>0</v>
      </c>
      <c r="Z138" s="7">
        <v>41</v>
      </c>
      <c r="AA138" s="2">
        <v>41</v>
      </c>
      <c r="AB138" s="2">
        <v>41</v>
      </c>
      <c r="AC138" s="2">
        <v>44</v>
      </c>
      <c r="AD138" s="2">
        <v>44</v>
      </c>
      <c r="AE138" s="8">
        <v>44</v>
      </c>
      <c r="AF138" s="7">
        <v>184962</v>
      </c>
      <c r="AG138" s="2">
        <v>1</v>
      </c>
      <c r="AH138" s="2">
        <v>0</v>
      </c>
      <c r="AI138" s="2">
        <v>2</v>
      </c>
      <c r="AJ138" s="8">
        <v>1.0812856486362285E-5</v>
      </c>
      <c r="AK138" s="25">
        <v>1.00000990468</v>
      </c>
      <c r="AL138" s="26">
        <v>0.56808800000000004</v>
      </c>
      <c r="AM138" s="26">
        <v>0.97536999999999996</v>
      </c>
      <c r="AN138" s="27">
        <v>0.64</v>
      </c>
      <c r="AO138" s="25">
        <v>1.0000057150199999</v>
      </c>
      <c r="AP138" s="26">
        <v>0.73346699999999998</v>
      </c>
      <c r="AQ138" s="26">
        <v>0.9698</v>
      </c>
      <c r="AR138" s="27">
        <v>0.55000000000000004</v>
      </c>
      <c r="AS138" s="25">
        <v>4.9840506617999997E-6</v>
      </c>
      <c r="AT138" s="26">
        <v>0</v>
      </c>
      <c r="AU138" s="26" t="s">
        <v>123</v>
      </c>
      <c r="AV138" s="27">
        <v>1</v>
      </c>
    </row>
    <row r="139" spans="1:48">
      <c r="A139" s="7" t="s">
        <v>340</v>
      </c>
      <c r="B139" s="2">
        <v>11</v>
      </c>
      <c r="C139" s="2">
        <v>14867573</v>
      </c>
      <c r="D139" s="2" t="s">
        <v>185</v>
      </c>
      <c r="E139" s="2" t="s">
        <v>26</v>
      </c>
      <c r="F139" s="2" t="s">
        <v>27</v>
      </c>
      <c r="G139" s="2" t="s">
        <v>247</v>
      </c>
      <c r="H139" s="2" t="s">
        <v>248</v>
      </c>
      <c r="I139" s="2">
        <v>28.7</v>
      </c>
      <c r="J139" s="2" t="s">
        <v>42</v>
      </c>
      <c r="K139" s="3">
        <v>1.9999999999999999E-6</v>
      </c>
      <c r="L139" s="2" t="s">
        <v>43</v>
      </c>
      <c r="M139" s="13" t="s">
        <v>341</v>
      </c>
      <c r="N139" s="2" t="s">
        <v>96</v>
      </c>
      <c r="O139" s="2" t="s">
        <v>33</v>
      </c>
      <c r="P139" s="2" t="s">
        <v>33</v>
      </c>
      <c r="Q139" s="8" t="s">
        <v>56</v>
      </c>
      <c r="R139" s="7">
        <v>50</v>
      </c>
      <c r="S139" s="2">
        <v>6</v>
      </c>
      <c r="T139" s="2">
        <v>17.326596060042601</v>
      </c>
      <c r="U139" s="2">
        <v>67</v>
      </c>
      <c r="V139" s="2">
        <v>0</v>
      </c>
      <c r="W139" s="2">
        <v>48.496925108470101</v>
      </c>
      <c r="X139" s="2">
        <v>50</v>
      </c>
      <c r="Y139" s="8">
        <v>0</v>
      </c>
      <c r="Z139" s="7">
        <v>24</v>
      </c>
      <c r="AA139" s="2">
        <v>24</v>
      </c>
      <c r="AB139" s="2">
        <v>24</v>
      </c>
      <c r="AC139" s="2">
        <v>46</v>
      </c>
      <c r="AD139" s="2">
        <v>46</v>
      </c>
      <c r="AE139" s="8">
        <v>46</v>
      </c>
      <c r="AF139" s="7">
        <v>184961</v>
      </c>
      <c r="AG139" s="2">
        <v>1</v>
      </c>
      <c r="AH139" s="2">
        <v>0</v>
      </c>
      <c r="AI139" s="2">
        <v>3</v>
      </c>
      <c r="AJ139" s="8">
        <v>1.6219284729543428E-5</v>
      </c>
      <c r="AK139" s="25">
        <v>1.0000393840399999</v>
      </c>
      <c r="AL139" s="26">
        <v>-0.75909300000000002</v>
      </c>
      <c r="AM139" s="26">
        <v>0.97535700000000003</v>
      </c>
      <c r="AN139" s="27">
        <v>0.51</v>
      </c>
      <c r="AO139" s="25">
        <v>1.00003009158</v>
      </c>
      <c r="AP139" s="26">
        <v>-0.39566099999999998</v>
      </c>
      <c r="AQ139" s="26">
        <v>0.96978200000000003</v>
      </c>
      <c r="AR139" s="27">
        <v>0.75</v>
      </c>
      <c r="AS139" s="25">
        <v>9.9683989607999995E-6</v>
      </c>
      <c r="AT139" s="26">
        <v>0</v>
      </c>
      <c r="AU139" s="26" t="s">
        <v>123</v>
      </c>
      <c r="AV139" s="27">
        <v>1</v>
      </c>
    </row>
    <row r="140" spans="1:48">
      <c r="A140" s="7" t="s">
        <v>342</v>
      </c>
      <c r="B140" s="2">
        <v>11</v>
      </c>
      <c r="C140" s="2">
        <v>14867619</v>
      </c>
      <c r="D140" s="2" t="s">
        <v>25</v>
      </c>
      <c r="E140" s="2" t="s">
        <v>50</v>
      </c>
      <c r="F140" s="2" t="s">
        <v>27</v>
      </c>
      <c r="G140" s="2" t="s">
        <v>247</v>
      </c>
      <c r="H140" s="2" t="s">
        <v>248</v>
      </c>
      <c r="I140" s="2">
        <v>37</v>
      </c>
      <c r="J140" s="2" t="s">
        <v>30</v>
      </c>
      <c r="K140" s="3">
        <v>1.7E-5</v>
      </c>
      <c r="L140" s="2" t="s">
        <v>51</v>
      </c>
      <c r="M140" s="13" t="s">
        <v>343</v>
      </c>
      <c r="N140" s="2" t="s">
        <v>344</v>
      </c>
      <c r="O140" s="2" t="s">
        <v>33</v>
      </c>
      <c r="P140" s="2" t="s">
        <v>33</v>
      </c>
      <c r="Q140" s="8" t="s">
        <v>56</v>
      </c>
      <c r="R140" s="7">
        <v>48</v>
      </c>
      <c r="S140" s="2">
        <v>9</v>
      </c>
      <c r="T140" s="2">
        <v>17.371062063761599</v>
      </c>
      <c r="U140" s="2">
        <v>57</v>
      </c>
      <c r="V140" s="2">
        <v>7</v>
      </c>
      <c r="W140" s="2">
        <v>48.572387959145203</v>
      </c>
      <c r="X140" s="2">
        <v>50</v>
      </c>
      <c r="Y140" s="8">
        <v>0</v>
      </c>
      <c r="Z140" s="7">
        <v>34</v>
      </c>
      <c r="AA140" s="2">
        <v>44.571428571428598</v>
      </c>
      <c r="AB140" s="2">
        <v>57</v>
      </c>
      <c r="AC140" s="2">
        <v>33</v>
      </c>
      <c r="AD140" s="2">
        <v>39.428571428571402</v>
      </c>
      <c r="AE140" s="8">
        <v>43</v>
      </c>
      <c r="AF140" s="7">
        <v>184958</v>
      </c>
      <c r="AG140" s="2">
        <v>7</v>
      </c>
      <c r="AH140" s="2">
        <v>0</v>
      </c>
      <c r="AI140" s="2">
        <v>0</v>
      </c>
      <c r="AJ140" s="8">
        <v>0</v>
      </c>
      <c r="AK140" s="25">
        <v>6.9999845795999995</v>
      </c>
      <c r="AL140" s="26">
        <v>-0.44810800000000001</v>
      </c>
      <c r="AM140" s="26">
        <v>0.36865300000000001</v>
      </c>
      <c r="AN140" s="27">
        <v>0.28999999999999998</v>
      </c>
      <c r="AO140" s="25">
        <v>3.0000029254</v>
      </c>
      <c r="AP140" s="26">
        <v>-0.89380300000000001</v>
      </c>
      <c r="AQ140" s="26">
        <v>0.55988199999999999</v>
      </c>
      <c r="AR140" s="27">
        <v>0.25</v>
      </c>
      <c r="AS140" s="25">
        <v>3.9999959370000004</v>
      </c>
      <c r="AT140" s="26">
        <v>-0.19538900000000001</v>
      </c>
      <c r="AU140" s="26">
        <v>0.49204900000000001</v>
      </c>
      <c r="AV140" s="27">
        <v>0.7</v>
      </c>
    </row>
    <row r="141" spans="1:48">
      <c r="A141" s="7" t="s">
        <v>345</v>
      </c>
      <c r="B141" s="2">
        <v>11</v>
      </c>
      <c r="C141" s="2">
        <v>14867756</v>
      </c>
      <c r="D141" s="2" t="s">
        <v>346</v>
      </c>
      <c r="E141" s="2" t="s">
        <v>26</v>
      </c>
      <c r="F141" s="2" t="s">
        <v>27</v>
      </c>
      <c r="G141" s="2" t="s">
        <v>247</v>
      </c>
      <c r="H141" s="2" t="s">
        <v>248</v>
      </c>
      <c r="I141" s="2">
        <v>36</v>
      </c>
      <c r="J141" s="2" t="s">
        <v>42</v>
      </c>
      <c r="K141" s="3">
        <v>1.9999999999999999E-6</v>
      </c>
      <c r="L141" s="2" t="s">
        <v>347</v>
      </c>
      <c r="M141" s="13" t="s">
        <v>348</v>
      </c>
      <c r="N141" s="2" t="s">
        <v>33</v>
      </c>
      <c r="O141" s="2" t="s">
        <v>33</v>
      </c>
      <c r="P141" s="2" t="s">
        <v>33</v>
      </c>
      <c r="Q141" s="8" t="s">
        <v>56</v>
      </c>
      <c r="R141" s="7">
        <v>46</v>
      </c>
      <c r="S141" s="2">
        <v>0</v>
      </c>
      <c r="T141" s="2">
        <v>15.591505645834999</v>
      </c>
      <c r="U141" s="2">
        <v>41</v>
      </c>
      <c r="V141" s="2">
        <v>0</v>
      </c>
      <c r="W141" s="2">
        <v>43.727431481930601</v>
      </c>
      <c r="X141" s="2">
        <v>50</v>
      </c>
      <c r="Y141" s="8">
        <v>0</v>
      </c>
      <c r="Z141" s="7">
        <v>21</v>
      </c>
      <c r="AA141" s="2">
        <v>21</v>
      </c>
      <c r="AB141" s="2">
        <v>21</v>
      </c>
      <c r="AC141" s="2">
        <v>41</v>
      </c>
      <c r="AD141" s="2">
        <v>41</v>
      </c>
      <c r="AE141" s="8">
        <v>41</v>
      </c>
      <c r="AF141" s="7">
        <v>184640</v>
      </c>
      <c r="AG141" s="2">
        <v>1</v>
      </c>
      <c r="AH141" s="2">
        <v>0</v>
      </c>
      <c r="AI141" s="2">
        <v>324</v>
      </c>
      <c r="AJ141" s="8">
        <v>1.7516827507906901E-3</v>
      </c>
      <c r="AK141" s="25">
        <v>1.00159442028</v>
      </c>
      <c r="AL141" s="26">
        <v>-0.22088099999999999</v>
      </c>
      <c r="AM141" s="26">
        <v>0.97533300000000001</v>
      </c>
      <c r="AN141" s="27">
        <v>0.95</v>
      </c>
      <c r="AO141" s="25">
        <v>9.1868551085999995E-4</v>
      </c>
      <c r="AP141" s="26">
        <v>0</v>
      </c>
      <c r="AQ141" s="26" t="s">
        <v>123</v>
      </c>
      <c r="AR141" s="27">
        <v>1</v>
      </c>
      <c r="AS141" s="25">
        <v>1.00067445534</v>
      </c>
      <c r="AT141" s="26">
        <v>-0.439361</v>
      </c>
      <c r="AU141" s="26">
        <v>0.984039</v>
      </c>
      <c r="AV141" s="27">
        <v>0.68</v>
      </c>
    </row>
    <row r="142" spans="1:48">
      <c r="A142" s="7" t="s">
        <v>349</v>
      </c>
      <c r="B142" s="2">
        <v>11</v>
      </c>
      <c r="C142" s="2">
        <v>14869487</v>
      </c>
      <c r="D142" s="2" t="s">
        <v>26</v>
      </c>
      <c r="E142" s="2" t="s">
        <v>25</v>
      </c>
      <c r="F142" s="2" t="s">
        <v>27</v>
      </c>
      <c r="G142" s="2" t="s">
        <v>247</v>
      </c>
      <c r="H142" s="2" t="s">
        <v>248</v>
      </c>
      <c r="I142" s="2">
        <v>39</v>
      </c>
      <c r="J142" s="2" t="s">
        <v>30</v>
      </c>
      <c r="K142" s="3">
        <v>5.0000000000000004E-6</v>
      </c>
      <c r="L142" s="2" t="s">
        <v>51</v>
      </c>
      <c r="M142" s="13" t="s">
        <v>350</v>
      </c>
      <c r="N142" s="2" t="s">
        <v>67</v>
      </c>
      <c r="O142" s="2" t="s">
        <v>33</v>
      </c>
      <c r="P142" s="2" t="s">
        <v>33</v>
      </c>
      <c r="Q142" s="8" t="s">
        <v>39</v>
      </c>
      <c r="R142" s="7">
        <v>46</v>
      </c>
      <c r="S142" s="2">
        <v>7</v>
      </c>
      <c r="T142" s="2">
        <v>17.3321906917832</v>
      </c>
      <c r="U142" s="2">
        <v>49</v>
      </c>
      <c r="V142" s="2">
        <v>0</v>
      </c>
      <c r="W142" s="2">
        <v>48.522467458969999</v>
      </c>
      <c r="X142" s="2">
        <v>50</v>
      </c>
      <c r="Y142" s="8">
        <v>0</v>
      </c>
      <c r="Z142" s="7">
        <v>49</v>
      </c>
      <c r="AA142" s="2">
        <v>49</v>
      </c>
      <c r="AB142" s="2">
        <v>49</v>
      </c>
      <c r="AC142" s="2">
        <v>43</v>
      </c>
      <c r="AD142" s="2">
        <v>43</v>
      </c>
      <c r="AE142" s="8">
        <v>43</v>
      </c>
      <c r="AF142" s="7">
        <v>184962</v>
      </c>
      <c r="AG142" s="2">
        <v>1</v>
      </c>
      <c r="AH142" s="2">
        <v>0</v>
      </c>
      <c r="AI142" s="2">
        <v>2</v>
      </c>
      <c r="AJ142" s="8">
        <v>1.0812856486362285E-5</v>
      </c>
      <c r="AK142" s="25">
        <v>1.00002095944</v>
      </c>
      <c r="AL142" s="26">
        <v>1.04495</v>
      </c>
      <c r="AM142" s="26">
        <v>0.97533599999999998</v>
      </c>
      <c r="AN142" s="27">
        <v>0.41</v>
      </c>
      <c r="AO142" s="25">
        <v>1.9936207085600001E-5</v>
      </c>
      <c r="AP142" s="26">
        <v>0</v>
      </c>
      <c r="AQ142" s="26" t="s">
        <v>123</v>
      </c>
      <c r="AR142" s="27">
        <v>1</v>
      </c>
      <c r="AS142" s="25">
        <v>0.99999981102000002</v>
      </c>
      <c r="AT142" s="26">
        <v>0.92986400000000002</v>
      </c>
      <c r="AU142" s="26">
        <v>0.98404800000000003</v>
      </c>
      <c r="AV142" s="27">
        <v>0.43</v>
      </c>
    </row>
    <row r="143" spans="1:48">
      <c r="A143" s="7" t="s">
        <v>351</v>
      </c>
      <c r="B143" s="2">
        <v>19</v>
      </c>
      <c r="C143" s="2">
        <v>7119489</v>
      </c>
      <c r="D143" s="2" t="s">
        <v>26</v>
      </c>
      <c r="E143" s="2" t="s">
        <v>50</v>
      </c>
      <c r="F143" s="2" t="s">
        <v>27</v>
      </c>
      <c r="G143" s="2" t="s">
        <v>352</v>
      </c>
      <c r="H143" s="2" t="s">
        <v>353</v>
      </c>
      <c r="I143" s="2">
        <v>43</v>
      </c>
      <c r="J143" s="2" t="s">
        <v>30</v>
      </c>
      <c r="K143" s="3">
        <v>1.9999999999999999E-6</v>
      </c>
      <c r="L143" s="2" t="s">
        <v>51</v>
      </c>
      <c r="M143" s="13">
        <v>1252</v>
      </c>
      <c r="N143" s="2" t="s">
        <v>354</v>
      </c>
      <c r="O143" s="2" t="s">
        <v>33</v>
      </c>
      <c r="P143" s="2" t="s">
        <v>33</v>
      </c>
      <c r="Q143" s="8" t="s">
        <v>39</v>
      </c>
      <c r="R143" s="7">
        <v>46</v>
      </c>
      <c r="S143" s="2">
        <v>12</v>
      </c>
      <c r="T143" s="2">
        <v>18.255816961759201</v>
      </c>
      <c r="U143" s="2">
        <v>60</v>
      </c>
      <c r="V143" s="2">
        <v>0</v>
      </c>
      <c r="W143" s="2">
        <v>48.870294014606401</v>
      </c>
      <c r="X143" s="2">
        <v>50</v>
      </c>
      <c r="Y143" s="8">
        <v>0</v>
      </c>
      <c r="Z143" s="7">
        <v>31</v>
      </c>
      <c r="AA143" s="2">
        <v>31</v>
      </c>
      <c r="AB143" s="2">
        <v>31</v>
      </c>
      <c r="AC143" s="2">
        <v>44</v>
      </c>
      <c r="AD143" s="2">
        <v>44</v>
      </c>
      <c r="AE143" s="8">
        <v>44</v>
      </c>
      <c r="AF143" s="7">
        <v>184963</v>
      </c>
      <c r="AG143" s="2">
        <v>1</v>
      </c>
      <c r="AH143" s="2">
        <v>0</v>
      </c>
      <c r="AI143" s="2">
        <v>1</v>
      </c>
      <c r="AJ143" s="8">
        <v>5.4064282431811427E-6</v>
      </c>
      <c r="AK143" s="25">
        <v>1.0000062197599999</v>
      </c>
      <c r="AL143" s="26">
        <v>-1.96099</v>
      </c>
      <c r="AM143" s="26">
        <v>0.97598799999999997</v>
      </c>
      <c r="AN143" s="27">
        <v>0.03</v>
      </c>
      <c r="AO143" s="25">
        <v>0</v>
      </c>
      <c r="AP143" s="26">
        <v>0</v>
      </c>
      <c r="AQ143" s="26" t="s">
        <v>123</v>
      </c>
      <c r="AR143" s="27">
        <v>1</v>
      </c>
      <c r="AS143" s="25">
        <v>1.00000477164</v>
      </c>
      <c r="AT143" s="26">
        <v>-1.56643</v>
      </c>
      <c r="AU143" s="26">
        <v>0.98456200000000005</v>
      </c>
      <c r="AV143" s="27">
        <v>0.11</v>
      </c>
    </row>
    <row r="144" spans="1:48">
      <c r="A144" s="7" t="s">
        <v>355</v>
      </c>
      <c r="B144" s="2">
        <v>19</v>
      </c>
      <c r="C144" s="2">
        <v>7119583</v>
      </c>
      <c r="D144" s="2" t="s">
        <v>26</v>
      </c>
      <c r="E144" s="2" t="s">
        <v>25</v>
      </c>
      <c r="F144" s="2" t="s">
        <v>27</v>
      </c>
      <c r="G144" s="2" t="s">
        <v>352</v>
      </c>
      <c r="H144" s="2" t="s">
        <v>353</v>
      </c>
      <c r="I144" s="2">
        <v>51</v>
      </c>
      <c r="J144" s="2" t="s">
        <v>30</v>
      </c>
      <c r="K144" s="3">
        <v>1.7E-5</v>
      </c>
      <c r="L144" s="2" t="s">
        <v>157</v>
      </c>
      <c r="M144" s="13">
        <v>1220</v>
      </c>
      <c r="N144" s="2" t="s">
        <v>61</v>
      </c>
      <c r="O144" s="2" t="s">
        <v>33</v>
      </c>
      <c r="P144" s="2" t="s">
        <v>33</v>
      </c>
      <c r="Q144" s="8" t="s">
        <v>56</v>
      </c>
      <c r="R144" s="7">
        <v>48</v>
      </c>
      <c r="S144" s="2">
        <v>12</v>
      </c>
      <c r="T144" s="2">
        <v>18.3969978710216</v>
      </c>
      <c r="U144" s="2">
        <v>72</v>
      </c>
      <c r="V144" s="2">
        <v>18</v>
      </c>
      <c r="W144" s="2">
        <v>48.890144716630303</v>
      </c>
      <c r="X144" s="2">
        <v>50</v>
      </c>
      <c r="Y144" s="8">
        <v>0.16666666666666699</v>
      </c>
      <c r="Z144" s="7">
        <v>36</v>
      </c>
      <c r="AA144" s="2">
        <v>52.3333333333333</v>
      </c>
      <c r="AB144" s="2">
        <v>72</v>
      </c>
      <c r="AC144" s="2">
        <v>25</v>
      </c>
      <c r="AD144" s="2">
        <v>41</v>
      </c>
      <c r="AE144" s="8">
        <v>47</v>
      </c>
      <c r="AF144" s="7">
        <v>184960</v>
      </c>
      <c r="AG144" s="2">
        <v>5</v>
      </c>
      <c r="AH144" s="2">
        <v>0</v>
      </c>
      <c r="AI144" s="2">
        <v>0</v>
      </c>
      <c r="AJ144" s="8">
        <v>0</v>
      </c>
      <c r="AK144" s="25">
        <v>6.0000078391999994</v>
      </c>
      <c r="AL144" s="26">
        <v>-0.73119400000000001</v>
      </c>
      <c r="AM144" s="26">
        <v>0.39845599999999998</v>
      </c>
      <c r="AN144" s="27">
        <v>0.13</v>
      </c>
      <c r="AO144" s="25">
        <v>3.0000029254</v>
      </c>
      <c r="AP144" s="26">
        <v>-1.9335899999999999</v>
      </c>
      <c r="AQ144" s="26">
        <v>0.56060200000000004</v>
      </c>
      <c r="AR144" s="27">
        <v>1.4E-3</v>
      </c>
      <c r="AS144" s="25">
        <v>3.0000010865999998</v>
      </c>
      <c r="AT144" s="26">
        <v>0.47689700000000002</v>
      </c>
      <c r="AU144" s="26">
        <v>0.56844499999999998</v>
      </c>
      <c r="AV144" s="27">
        <v>0.38</v>
      </c>
    </row>
    <row r="145" spans="1:48">
      <c r="A145" s="7" t="s">
        <v>356</v>
      </c>
      <c r="B145" s="2">
        <v>19</v>
      </c>
      <c r="C145" s="2">
        <v>7120619</v>
      </c>
      <c r="D145" s="2" t="s">
        <v>26</v>
      </c>
      <c r="E145" s="2" t="s">
        <v>25</v>
      </c>
      <c r="F145" s="2" t="s">
        <v>27</v>
      </c>
      <c r="G145" s="2" t="s">
        <v>352</v>
      </c>
      <c r="H145" s="2" t="s">
        <v>353</v>
      </c>
      <c r="I145" s="2">
        <v>30</v>
      </c>
      <c r="J145" s="2" t="s">
        <v>30</v>
      </c>
      <c r="K145" s="3">
        <v>1.9999999999999999E-6</v>
      </c>
      <c r="L145" s="2" t="s">
        <v>75</v>
      </c>
      <c r="M145" s="13" t="s">
        <v>33</v>
      </c>
      <c r="N145" s="2" t="s">
        <v>33</v>
      </c>
      <c r="O145" s="2" t="s">
        <v>33</v>
      </c>
      <c r="P145" s="2" t="s">
        <v>33</v>
      </c>
      <c r="Q145" s="8" t="s">
        <v>56</v>
      </c>
      <c r="R145" s="7">
        <v>38</v>
      </c>
      <c r="S145" s="2">
        <v>16</v>
      </c>
      <c r="T145" s="2">
        <v>17.8284151238311</v>
      </c>
      <c r="U145" s="2">
        <v>82</v>
      </c>
      <c r="V145" s="2">
        <v>9</v>
      </c>
      <c r="W145" s="2">
        <v>48.830500983641898</v>
      </c>
      <c r="X145" s="2">
        <v>54</v>
      </c>
      <c r="Y145" s="8">
        <v>0</v>
      </c>
      <c r="Z145" s="7">
        <v>55</v>
      </c>
      <c r="AA145" s="2">
        <v>55</v>
      </c>
      <c r="AB145" s="2">
        <v>55</v>
      </c>
      <c r="AC145" s="2">
        <v>38</v>
      </c>
      <c r="AD145" s="2">
        <v>38</v>
      </c>
      <c r="AE145" s="8">
        <v>38</v>
      </c>
      <c r="AF145" s="7">
        <v>184964</v>
      </c>
      <c r="AG145" s="2">
        <v>1</v>
      </c>
      <c r="AH145" s="2">
        <v>0</v>
      </c>
      <c r="AI145" s="2">
        <v>0</v>
      </c>
      <c r="AJ145" s="8">
        <v>0</v>
      </c>
      <c r="AK145" s="25">
        <v>0.99999884991999999</v>
      </c>
      <c r="AL145" s="26">
        <v>-0.78840299999999996</v>
      </c>
      <c r="AM145" s="26">
        <v>0.97599000000000002</v>
      </c>
      <c r="AN145" s="27">
        <v>0.28999999999999998</v>
      </c>
      <c r="AO145" s="25">
        <v>0.99999962088000005</v>
      </c>
      <c r="AP145" s="26">
        <v>-0.79783499999999996</v>
      </c>
      <c r="AQ145" s="26">
        <v>0.97095699999999996</v>
      </c>
      <c r="AR145" s="27">
        <v>0.33</v>
      </c>
      <c r="AS145" s="25">
        <v>0</v>
      </c>
      <c r="AT145" s="26">
        <v>0</v>
      </c>
      <c r="AU145" s="26" t="s">
        <v>123</v>
      </c>
      <c r="AV145" s="27">
        <v>1</v>
      </c>
    </row>
    <row r="146" spans="1:48">
      <c r="A146" s="7" t="s">
        <v>357</v>
      </c>
      <c r="B146" s="2">
        <v>19</v>
      </c>
      <c r="C146" s="2">
        <v>7122750</v>
      </c>
      <c r="D146" s="2" t="s">
        <v>54</v>
      </c>
      <c r="E146" s="2" t="s">
        <v>50</v>
      </c>
      <c r="F146" s="2" t="s">
        <v>27</v>
      </c>
      <c r="G146" s="2" t="s">
        <v>352</v>
      </c>
      <c r="H146" s="2" t="s">
        <v>353</v>
      </c>
      <c r="I146" s="2">
        <v>33</v>
      </c>
      <c r="J146" s="2" t="s">
        <v>30</v>
      </c>
      <c r="K146" s="3">
        <v>1.9999999999999999E-6</v>
      </c>
      <c r="L146" s="2" t="s">
        <v>43</v>
      </c>
      <c r="M146" s="13">
        <v>1131</v>
      </c>
      <c r="N146" s="2" t="s">
        <v>83</v>
      </c>
      <c r="O146" s="2" t="s">
        <v>33</v>
      </c>
      <c r="P146" s="2" t="s">
        <v>33</v>
      </c>
      <c r="Q146" s="8" t="s">
        <v>56</v>
      </c>
      <c r="R146" s="7">
        <v>48</v>
      </c>
      <c r="S146" s="2">
        <v>14</v>
      </c>
      <c r="T146" s="2">
        <v>17.450459482038401</v>
      </c>
      <c r="U146" s="2">
        <v>85</v>
      </c>
      <c r="V146" s="2">
        <v>0</v>
      </c>
      <c r="W146" s="2">
        <v>48.586514673781203</v>
      </c>
      <c r="X146" s="2">
        <v>50</v>
      </c>
      <c r="Y146" s="8">
        <v>0</v>
      </c>
      <c r="Z146" s="7">
        <v>39</v>
      </c>
      <c r="AA146" s="2">
        <v>39</v>
      </c>
      <c r="AB146" s="2">
        <v>39</v>
      </c>
      <c r="AC146" s="2">
        <v>46</v>
      </c>
      <c r="AD146" s="2">
        <v>46</v>
      </c>
      <c r="AE146" s="8">
        <v>46</v>
      </c>
      <c r="AF146" s="7">
        <v>184962</v>
      </c>
      <c r="AG146" s="2">
        <v>1</v>
      </c>
      <c r="AH146" s="2">
        <v>0</v>
      </c>
      <c r="AI146" s="2">
        <v>2</v>
      </c>
      <c r="AJ146" s="8">
        <v>1.0812856486362285E-5</v>
      </c>
      <c r="AK146" s="25">
        <v>1.00000990468</v>
      </c>
      <c r="AL146" s="26">
        <v>5.92559E-2</v>
      </c>
      <c r="AM146" s="26">
        <v>0.97601400000000005</v>
      </c>
      <c r="AN146" s="27">
        <v>0.99</v>
      </c>
      <c r="AO146" s="25">
        <v>4.9840314576000002E-6</v>
      </c>
      <c r="AP146" s="26">
        <v>0</v>
      </c>
      <c r="AQ146" s="26" t="s">
        <v>123</v>
      </c>
      <c r="AR146" s="27">
        <v>1</v>
      </c>
      <c r="AS146" s="25">
        <v>1.00000477164</v>
      </c>
      <c r="AT146" s="26">
        <v>3.6727099999999999E-2</v>
      </c>
      <c r="AU146" s="26">
        <v>0.98462400000000005</v>
      </c>
      <c r="AV146" s="27">
        <v>1</v>
      </c>
    </row>
    <row r="147" spans="1:48">
      <c r="A147" s="7" t="s">
        <v>358</v>
      </c>
      <c r="B147" s="2">
        <v>19</v>
      </c>
      <c r="C147" s="2">
        <v>7125345</v>
      </c>
      <c r="D147" s="2" t="s">
        <v>35</v>
      </c>
      <c r="E147" s="2" t="s">
        <v>50</v>
      </c>
      <c r="F147" s="2" t="s">
        <v>27</v>
      </c>
      <c r="G147" s="2" t="s">
        <v>352</v>
      </c>
      <c r="H147" s="2" t="s">
        <v>353</v>
      </c>
      <c r="I147" s="2">
        <v>44</v>
      </c>
      <c r="J147" s="2" t="s">
        <v>30</v>
      </c>
      <c r="K147" s="3">
        <v>5.0000000000000004E-6</v>
      </c>
      <c r="L147" s="2" t="s">
        <v>51</v>
      </c>
      <c r="M147" s="13">
        <v>1066</v>
      </c>
      <c r="N147" s="2" t="s">
        <v>67</v>
      </c>
      <c r="O147" s="2" t="s">
        <v>33</v>
      </c>
      <c r="P147" s="2" t="s">
        <v>33</v>
      </c>
      <c r="Q147" s="8" t="s">
        <v>39</v>
      </c>
      <c r="R147" s="7">
        <v>49</v>
      </c>
      <c r="S147" s="2">
        <v>16</v>
      </c>
      <c r="T147" s="2">
        <v>19.702945535882701</v>
      </c>
      <c r="U147" s="2">
        <v>131</v>
      </c>
      <c r="V147" s="2">
        <v>21</v>
      </c>
      <c r="W147" s="2">
        <v>49.098175546392902</v>
      </c>
      <c r="X147" s="2">
        <v>59</v>
      </c>
      <c r="Y147" s="8">
        <v>0</v>
      </c>
      <c r="Z147" s="7">
        <v>53</v>
      </c>
      <c r="AA147" s="2">
        <v>58.5</v>
      </c>
      <c r="AB147" s="2">
        <v>64</v>
      </c>
      <c r="AC147" s="2">
        <v>39</v>
      </c>
      <c r="AD147" s="2">
        <v>42.5</v>
      </c>
      <c r="AE147" s="8">
        <v>46</v>
      </c>
      <c r="AF147" s="7">
        <v>184963</v>
      </c>
      <c r="AG147" s="2">
        <v>2</v>
      </c>
      <c r="AH147" s="2">
        <v>0</v>
      </c>
      <c r="AI147" s="2">
        <v>0</v>
      </c>
      <c r="AJ147" s="8">
        <v>0</v>
      </c>
      <c r="AK147" s="25">
        <v>2.00000138476</v>
      </c>
      <c r="AL147" s="26">
        <v>0.89438399999999996</v>
      </c>
      <c r="AM147" s="26">
        <v>0.69014799999999998</v>
      </c>
      <c r="AN147" s="27">
        <v>0.24</v>
      </c>
      <c r="AO147" s="25">
        <v>0</v>
      </c>
      <c r="AP147" s="26">
        <v>0</v>
      </c>
      <c r="AQ147" s="26" t="s">
        <v>123</v>
      </c>
      <c r="AR147" s="27">
        <v>1</v>
      </c>
      <c r="AS147" s="25">
        <v>2.0000062362</v>
      </c>
      <c r="AT147" s="26">
        <v>0.97177500000000006</v>
      </c>
      <c r="AU147" s="26">
        <v>0.69623199999999996</v>
      </c>
      <c r="AV147" s="27">
        <v>0.19</v>
      </c>
    </row>
    <row r="148" spans="1:48">
      <c r="A148" s="7" t="s">
        <v>359</v>
      </c>
      <c r="B148" s="2">
        <v>19</v>
      </c>
      <c r="C148" s="2">
        <v>7125462</v>
      </c>
      <c r="D148" s="2" t="s">
        <v>35</v>
      </c>
      <c r="E148" s="2" t="s">
        <v>50</v>
      </c>
      <c r="F148" s="2" t="s">
        <v>27</v>
      </c>
      <c r="G148" s="2" t="s">
        <v>352</v>
      </c>
      <c r="H148" s="2" t="s">
        <v>353</v>
      </c>
      <c r="I148" s="2">
        <v>43</v>
      </c>
      <c r="J148" s="2" t="s">
        <v>30</v>
      </c>
      <c r="K148" s="3">
        <v>5.0000000000000004E-6</v>
      </c>
      <c r="L148" s="2" t="s">
        <v>51</v>
      </c>
      <c r="M148" s="13">
        <v>1027</v>
      </c>
      <c r="N148" s="2" t="s">
        <v>67</v>
      </c>
      <c r="O148" s="2" t="s">
        <v>33</v>
      </c>
      <c r="P148" s="2" t="s">
        <v>33</v>
      </c>
      <c r="Q148" s="8" t="s">
        <v>56</v>
      </c>
      <c r="R148" s="7">
        <v>51</v>
      </c>
      <c r="S148" s="2">
        <v>16</v>
      </c>
      <c r="T148" s="2">
        <v>19.630619559651802</v>
      </c>
      <c r="U148" s="2">
        <v>111</v>
      </c>
      <c r="V148" s="2">
        <v>24</v>
      </c>
      <c r="W148" s="2">
        <v>49.096143584768399</v>
      </c>
      <c r="X148" s="2">
        <v>50</v>
      </c>
      <c r="Y148" s="8">
        <v>0</v>
      </c>
      <c r="Z148" s="7">
        <v>38</v>
      </c>
      <c r="AA148" s="2">
        <v>43.5</v>
      </c>
      <c r="AB148" s="2">
        <v>49</v>
      </c>
      <c r="AC148" s="2">
        <v>35</v>
      </c>
      <c r="AD148" s="2">
        <v>42</v>
      </c>
      <c r="AE148" s="8">
        <v>49</v>
      </c>
      <c r="AF148" s="7">
        <v>184963</v>
      </c>
      <c r="AG148" s="2">
        <v>2</v>
      </c>
      <c r="AH148" s="2">
        <v>0</v>
      </c>
      <c r="AI148" s="2">
        <v>0</v>
      </c>
      <c r="AJ148" s="8">
        <v>0</v>
      </c>
      <c r="AK148" s="25">
        <v>2.00000138476</v>
      </c>
      <c r="AL148" s="26">
        <v>-0.222161</v>
      </c>
      <c r="AM148" s="26">
        <v>0.690133</v>
      </c>
      <c r="AN148" s="27">
        <v>0.75</v>
      </c>
      <c r="AO148" s="25">
        <v>0.99999962088000005</v>
      </c>
      <c r="AP148" s="26">
        <v>-1.0625899999999999</v>
      </c>
      <c r="AQ148" s="26">
        <v>0.97096499999999997</v>
      </c>
      <c r="AR148" s="27">
        <v>0.38</v>
      </c>
      <c r="AS148" s="25">
        <v>0.99999981102000002</v>
      </c>
      <c r="AT148" s="26">
        <v>0.50955499999999998</v>
      </c>
      <c r="AU148" s="26">
        <v>0.98455199999999998</v>
      </c>
      <c r="AV148" s="27">
        <v>0.64</v>
      </c>
    </row>
    <row r="149" spans="1:48">
      <c r="A149" s="7" t="s">
        <v>360</v>
      </c>
      <c r="B149" s="2">
        <v>19</v>
      </c>
      <c r="C149" s="2">
        <v>7125483</v>
      </c>
      <c r="D149" s="2" t="s">
        <v>35</v>
      </c>
      <c r="E149" s="2" t="s">
        <v>50</v>
      </c>
      <c r="F149" s="2" t="s">
        <v>27</v>
      </c>
      <c r="G149" s="2" t="s">
        <v>352</v>
      </c>
      <c r="H149" s="2" t="s">
        <v>353</v>
      </c>
      <c r="I149" s="2">
        <v>48</v>
      </c>
      <c r="J149" s="2" t="s">
        <v>30</v>
      </c>
      <c r="K149" s="3">
        <v>5.0000000000000004E-6</v>
      </c>
      <c r="L149" s="2" t="s">
        <v>51</v>
      </c>
      <c r="M149" s="13">
        <v>1020</v>
      </c>
      <c r="N149" s="2" t="s">
        <v>67</v>
      </c>
      <c r="O149" s="2" t="s">
        <v>33</v>
      </c>
      <c r="P149" s="2" t="s">
        <v>33</v>
      </c>
      <c r="Q149" s="8" t="s">
        <v>56</v>
      </c>
      <c r="R149" s="7">
        <v>44</v>
      </c>
      <c r="S149" s="2">
        <v>16</v>
      </c>
      <c r="T149" s="2">
        <v>19.622173713854501</v>
      </c>
      <c r="U149" s="2">
        <v>111</v>
      </c>
      <c r="V149" s="2">
        <v>33</v>
      </c>
      <c r="W149" s="2">
        <v>49.0956585010914</v>
      </c>
      <c r="X149" s="2">
        <v>50</v>
      </c>
      <c r="Y149" s="8">
        <v>0</v>
      </c>
      <c r="Z149" s="7">
        <v>50</v>
      </c>
      <c r="AA149" s="2">
        <v>68</v>
      </c>
      <c r="AB149" s="2">
        <v>86</v>
      </c>
      <c r="AC149" s="2">
        <v>39</v>
      </c>
      <c r="AD149" s="2">
        <v>40</v>
      </c>
      <c r="AE149" s="8">
        <v>41</v>
      </c>
      <c r="AF149" s="7">
        <v>184963</v>
      </c>
      <c r="AG149" s="2">
        <v>2</v>
      </c>
      <c r="AH149" s="2">
        <v>0</v>
      </c>
      <c r="AI149" s="2">
        <v>0</v>
      </c>
      <c r="AJ149" s="8">
        <v>0</v>
      </c>
      <c r="AK149" s="25">
        <v>2.00000138476</v>
      </c>
      <c r="AL149" s="26">
        <v>-1.1700900000000001</v>
      </c>
      <c r="AM149" s="26">
        <v>0.690133</v>
      </c>
      <c r="AN149" s="27">
        <v>0.11</v>
      </c>
      <c r="AO149" s="25">
        <v>1.9999992417600001</v>
      </c>
      <c r="AP149" s="26">
        <v>-1.1429499999999999</v>
      </c>
      <c r="AQ149" s="26">
        <v>0.68657500000000005</v>
      </c>
      <c r="AR149" s="27">
        <v>9.1999999999999998E-2</v>
      </c>
      <c r="AS149" s="25">
        <v>0</v>
      </c>
      <c r="AT149" s="26">
        <v>0</v>
      </c>
      <c r="AU149" s="26" t="s">
        <v>123</v>
      </c>
      <c r="AV149" s="27">
        <v>1</v>
      </c>
    </row>
    <row r="150" spans="1:48">
      <c r="A150" s="7" t="s">
        <v>361</v>
      </c>
      <c r="B150" s="2">
        <v>19</v>
      </c>
      <c r="C150" s="2">
        <v>7141675</v>
      </c>
      <c r="D150" s="2" t="s">
        <v>50</v>
      </c>
      <c r="E150" s="2" t="s">
        <v>35</v>
      </c>
      <c r="F150" s="2" t="s">
        <v>27</v>
      </c>
      <c r="G150" s="2" t="s">
        <v>352</v>
      </c>
      <c r="H150" s="2" t="s">
        <v>353</v>
      </c>
      <c r="I150" s="2">
        <v>29</v>
      </c>
      <c r="J150" s="2" t="s">
        <v>30</v>
      </c>
      <c r="K150" s="3">
        <v>1.5E-5</v>
      </c>
      <c r="L150" s="2" t="s">
        <v>75</v>
      </c>
      <c r="M150" s="13" t="s">
        <v>33</v>
      </c>
      <c r="N150" s="2" t="s">
        <v>33</v>
      </c>
      <c r="O150" s="2" t="s">
        <v>33</v>
      </c>
      <c r="P150" s="2" t="s">
        <v>33</v>
      </c>
      <c r="Q150" s="8" t="s">
        <v>56</v>
      </c>
      <c r="R150" s="7">
        <v>42</v>
      </c>
      <c r="S150" s="2">
        <v>14</v>
      </c>
      <c r="T150" s="2">
        <v>18.469927506939399</v>
      </c>
      <c r="U150" s="2">
        <v>95</v>
      </c>
      <c r="V150" s="2">
        <v>7</v>
      </c>
      <c r="W150" s="2">
        <v>48.925938502169402</v>
      </c>
      <c r="X150" s="2">
        <v>50</v>
      </c>
      <c r="Y150" s="8">
        <v>0</v>
      </c>
      <c r="Z150" s="7">
        <v>39</v>
      </c>
      <c r="AA150" s="2">
        <v>53.8333333333333</v>
      </c>
      <c r="AB150" s="2">
        <v>95</v>
      </c>
      <c r="AC150" s="2">
        <v>22</v>
      </c>
      <c r="AD150" s="2">
        <v>31.1666666666667</v>
      </c>
      <c r="AE150" s="8">
        <v>40</v>
      </c>
      <c r="AF150" s="7">
        <v>184959</v>
      </c>
      <c r="AG150" s="2">
        <v>6</v>
      </c>
      <c r="AH150" s="2">
        <v>0</v>
      </c>
      <c r="AI150" s="2">
        <v>0</v>
      </c>
      <c r="AJ150" s="8">
        <v>0</v>
      </c>
      <c r="AK150" s="25">
        <v>6.0000078391999994</v>
      </c>
      <c r="AL150" s="26">
        <v>-8.8556800000000005E-2</v>
      </c>
      <c r="AM150" s="26">
        <v>0.39846399999999998</v>
      </c>
      <c r="AN150" s="27">
        <v>0.86</v>
      </c>
      <c r="AO150" s="25">
        <v>0.99999962088000005</v>
      </c>
      <c r="AP150" s="26">
        <v>-0.94935899999999995</v>
      </c>
      <c r="AQ150" s="26">
        <v>0.97107600000000005</v>
      </c>
      <c r="AR150" s="27">
        <v>0.43</v>
      </c>
      <c r="AS150" s="25">
        <v>5.0000073228000002</v>
      </c>
      <c r="AT150" s="26">
        <v>8.2517900000000005E-2</v>
      </c>
      <c r="AU150" s="26">
        <v>0.44032399999999999</v>
      </c>
      <c r="AV150" s="27">
        <v>0.83</v>
      </c>
    </row>
    <row r="151" spans="1:48">
      <c r="A151" s="7" t="s">
        <v>362</v>
      </c>
      <c r="B151" s="2">
        <v>19</v>
      </c>
      <c r="C151" s="2">
        <v>7141676</v>
      </c>
      <c r="D151" s="2" t="s">
        <v>26</v>
      </c>
      <c r="E151" s="2" t="s">
        <v>25</v>
      </c>
      <c r="F151" s="2" t="s">
        <v>27</v>
      </c>
      <c r="G151" s="2" t="s">
        <v>352</v>
      </c>
      <c r="H151" s="2" t="s">
        <v>353</v>
      </c>
      <c r="I151" s="2">
        <v>27.7</v>
      </c>
      <c r="J151" s="2" t="s">
        <v>30</v>
      </c>
      <c r="K151" s="3">
        <v>1.9999999999999999E-6</v>
      </c>
      <c r="L151" s="2" t="s">
        <v>75</v>
      </c>
      <c r="M151" s="13" t="s">
        <v>33</v>
      </c>
      <c r="N151" s="2" t="s">
        <v>33</v>
      </c>
      <c r="O151" s="2" t="s">
        <v>33</v>
      </c>
      <c r="P151" s="2" t="s">
        <v>33</v>
      </c>
      <c r="Q151" s="8" t="s">
        <v>56</v>
      </c>
      <c r="R151" s="7">
        <v>44</v>
      </c>
      <c r="S151" s="2">
        <v>14</v>
      </c>
      <c r="T151" s="2">
        <v>18.469372355620202</v>
      </c>
      <c r="U151" s="2">
        <v>57</v>
      </c>
      <c r="V151" s="2">
        <v>7</v>
      </c>
      <c r="W151" s="2">
        <v>48.925658231600501</v>
      </c>
      <c r="X151" s="2">
        <v>50</v>
      </c>
      <c r="Y151" s="8">
        <v>0</v>
      </c>
      <c r="Z151" s="7">
        <v>32</v>
      </c>
      <c r="AA151" s="2">
        <v>32</v>
      </c>
      <c r="AB151" s="2">
        <v>32</v>
      </c>
      <c r="AC151" s="2">
        <v>44</v>
      </c>
      <c r="AD151" s="2">
        <v>44</v>
      </c>
      <c r="AE151" s="8">
        <v>44</v>
      </c>
      <c r="AF151" s="7">
        <v>184964</v>
      </c>
      <c r="AG151" s="2">
        <v>1</v>
      </c>
      <c r="AH151" s="2">
        <v>0</v>
      </c>
      <c r="AI151" s="2">
        <v>0</v>
      </c>
      <c r="AJ151" s="8">
        <v>0</v>
      </c>
      <c r="AK151" s="25">
        <v>0.99999884991999999</v>
      </c>
      <c r="AL151" s="26">
        <v>-0.72450199999999998</v>
      </c>
      <c r="AM151" s="26">
        <v>0.97599100000000005</v>
      </c>
      <c r="AN151" s="27">
        <v>0.6</v>
      </c>
      <c r="AO151" s="25">
        <v>0.99999962088000005</v>
      </c>
      <c r="AP151" s="26">
        <v>-0.73499099999999995</v>
      </c>
      <c r="AQ151" s="26">
        <v>0.97096000000000005</v>
      </c>
      <c r="AR151" s="27">
        <v>0.54</v>
      </c>
      <c r="AS151" s="25">
        <v>0</v>
      </c>
      <c r="AT151" s="26">
        <v>0</v>
      </c>
      <c r="AU151" s="26" t="s">
        <v>123</v>
      </c>
      <c r="AV151" s="27">
        <v>1</v>
      </c>
    </row>
    <row r="152" spans="1:48">
      <c r="A152" s="7" t="s">
        <v>363</v>
      </c>
      <c r="B152" s="2">
        <v>19</v>
      </c>
      <c r="C152" s="2">
        <v>7141691</v>
      </c>
      <c r="D152" s="2" t="s">
        <v>35</v>
      </c>
      <c r="E152" s="2" t="s">
        <v>50</v>
      </c>
      <c r="F152" s="2" t="s">
        <v>27</v>
      </c>
      <c r="G152" s="2" t="s">
        <v>352</v>
      </c>
      <c r="H152" s="2" t="s">
        <v>353</v>
      </c>
      <c r="I152" s="2">
        <v>43</v>
      </c>
      <c r="J152" s="2" t="s">
        <v>30</v>
      </c>
      <c r="K152" s="3">
        <v>5.0000000000000004E-6</v>
      </c>
      <c r="L152" s="2" t="s">
        <v>51</v>
      </c>
      <c r="M152" s="13">
        <v>890</v>
      </c>
      <c r="N152" s="2" t="s">
        <v>67</v>
      </c>
      <c r="O152" s="2" t="s">
        <v>33</v>
      </c>
      <c r="P152" s="2" t="s">
        <v>33</v>
      </c>
      <c r="Q152" s="8" t="s">
        <v>39</v>
      </c>
      <c r="R152" s="7">
        <v>40</v>
      </c>
      <c r="S152" s="2">
        <v>8</v>
      </c>
      <c r="T152" s="2">
        <v>18.4718786212844</v>
      </c>
      <c r="U152" s="2">
        <v>62</v>
      </c>
      <c r="V152" s="2">
        <v>7</v>
      </c>
      <c r="W152" s="2">
        <v>48.921071495944197</v>
      </c>
      <c r="X152" s="2">
        <v>50</v>
      </c>
      <c r="Y152" s="8">
        <v>0</v>
      </c>
      <c r="Z152" s="7">
        <v>53</v>
      </c>
      <c r="AA152" s="2">
        <v>57.5</v>
      </c>
      <c r="AB152" s="2">
        <v>62</v>
      </c>
      <c r="AC152" s="2">
        <v>32</v>
      </c>
      <c r="AD152" s="2">
        <v>34</v>
      </c>
      <c r="AE152" s="8">
        <v>36</v>
      </c>
      <c r="AF152" s="7">
        <v>184963</v>
      </c>
      <c r="AG152" s="2">
        <v>2</v>
      </c>
      <c r="AH152" s="2">
        <v>0</v>
      </c>
      <c r="AI152" s="2">
        <v>0</v>
      </c>
      <c r="AJ152" s="8">
        <v>0</v>
      </c>
      <c r="AK152" s="25">
        <v>2.00000138476</v>
      </c>
      <c r="AL152" s="26">
        <v>-1.33595</v>
      </c>
      <c r="AM152" s="26">
        <v>0.69014799999999998</v>
      </c>
      <c r="AN152" s="27">
        <v>4.7E-2</v>
      </c>
      <c r="AO152" s="25">
        <v>1.9999992417600001</v>
      </c>
      <c r="AP152" s="26">
        <v>-1.1668099999999999</v>
      </c>
      <c r="AQ152" s="26">
        <v>0.68659800000000004</v>
      </c>
      <c r="AR152" s="27">
        <v>8.5999999999999993E-2</v>
      </c>
      <c r="AS152" s="25">
        <v>0</v>
      </c>
      <c r="AT152" s="26">
        <v>0</v>
      </c>
      <c r="AU152" s="26" t="s">
        <v>123</v>
      </c>
      <c r="AV152" s="27">
        <v>1</v>
      </c>
    </row>
    <row r="153" spans="1:48">
      <c r="A153" s="7" t="s">
        <v>364</v>
      </c>
      <c r="B153" s="2">
        <v>19</v>
      </c>
      <c r="C153" s="2">
        <v>7142921</v>
      </c>
      <c r="D153" s="2" t="s">
        <v>35</v>
      </c>
      <c r="E153" s="2" t="s">
        <v>50</v>
      </c>
      <c r="F153" s="2" t="s">
        <v>27</v>
      </c>
      <c r="G153" s="2" t="s">
        <v>352</v>
      </c>
      <c r="H153" s="2" t="s">
        <v>353</v>
      </c>
      <c r="I153" s="2">
        <v>41</v>
      </c>
      <c r="J153" s="2" t="s">
        <v>30</v>
      </c>
      <c r="K153" s="3">
        <v>1.9999999999999999E-6</v>
      </c>
      <c r="L153" s="2" t="s">
        <v>51</v>
      </c>
      <c r="M153" s="13">
        <v>813</v>
      </c>
      <c r="N153" s="2" t="s">
        <v>67</v>
      </c>
      <c r="O153" s="2" t="s">
        <v>33</v>
      </c>
      <c r="P153" s="2" t="s">
        <v>33</v>
      </c>
      <c r="Q153" s="8" t="s">
        <v>56</v>
      </c>
      <c r="R153" s="7">
        <v>44</v>
      </c>
      <c r="S153" s="2">
        <v>16</v>
      </c>
      <c r="T153" s="2">
        <v>17.721610477807399</v>
      </c>
      <c r="U153" s="2">
        <v>108</v>
      </c>
      <c r="V153" s="2">
        <v>18</v>
      </c>
      <c r="W153" s="2">
        <v>48.748548791333199</v>
      </c>
      <c r="X153" s="2">
        <v>50</v>
      </c>
      <c r="Y153" s="8">
        <v>0</v>
      </c>
      <c r="Z153" s="7">
        <v>64</v>
      </c>
      <c r="AA153" s="2">
        <v>64</v>
      </c>
      <c r="AB153" s="2">
        <v>64</v>
      </c>
      <c r="AC153" s="2">
        <v>43</v>
      </c>
      <c r="AD153" s="2">
        <v>43</v>
      </c>
      <c r="AE153" s="8">
        <v>43</v>
      </c>
      <c r="AF153" s="7">
        <v>184964</v>
      </c>
      <c r="AG153" s="2">
        <v>1</v>
      </c>
      <c r="AH153" s="2">
        <v>0</v>
      </c>
      <c r="AI153" s="2">
        <v>0</v>
      </c>
      <c r="AJ153" s="8">
        <v>0</v>
      </c>
      <c r="AK153" s="25">
        <v>0.99999884991999999</v>
      </c>
      <c r="AL153" s="26">
        <v>-5.3354899999999997E-2</v>
      </c>
      <c r="AM153" s="26">
        <v>0.97598600000000002</v>
      </c>
      <c r="AN153" s="27">
        <v>0.73</v>
      </c>
      <c r="AO153" s="25">
        <v>0.99999962088000005</v>
      </c>
      <c r="AP153" s="26">
        <v>-6.7679199999999995E-2</v>
      </c>
      <c r="AQ153" s="26">
        <v>0.97094899999999995</v>
      </c>
      <c r="AR153" s="27">
        <v>0.69</v>
      </c>
      <c r="AS153" s="25">
        <v>0</v>
      </c>
      <c r="AT153" s="26">
        <v>0</v>
      </c>
      <c r="AU153" s="26" t="s">
        <v>123</v>
      </c>
      <c r="AV153" s="27">
        <v>1</v>
      </c>
    </row>
    <row r="154" spans="1:48">
      <c r="A154" s="7" t="s">
        <v>365</v>
      </c>
      <c r="B154" s="2">
        <v>19</v>
      </c>
      <c r="C154" s="2">
        <v>7152851</v>
      </c>
      <c r="D154" s="2" t="s">
        <v>50</v>
      </c>
      <c r="E154" s="2" t="s">
        <v>26</v>
      </c>
      <c r="F154" s="2" t="s">
        <v>27</v>
      </c>
      <c r="G154" s="2" t="s">
        <v>352</v>
      </c>
      <c r="H154" s="2" t="s">
        <v>353</v>
      </c>
      <c r="I154" s="2">
        <v>27.9</v>
      </c>
      <c r="J154" s="2" t="s">
        <v>42</v>
      </c>
      <c r="K154" s="3">
        <v>1.9999999999999999E-6</v>
      </c>
      <c r="L154" s="2" t="s">
        <v>51</v>
      </c>
      <c r="M154" s="13">
        <v>702</v>
      </c>
      <c r="N154" s="2" t="s">
        <v>38</v>
      </c>
      <c r="O154" s="2" t="s">
        <v>33</v>
      </c>
      <c r="P154" s="2" t="s">
        <v>33</v>
      </c>
      <c r="Q154" s="8" t="s">
        <v>56</v>
      </c>
      <c r="R154" s="7">
        <v>52</v>
      </c>
      <c r="S154" s="2">
        <v>7</v>
      </c>
      <c r="T154" s="2">
        <v>17.3809092624033</v>
      </c>
      <c r="U154" s="2">
        <v>65</v>
      </c>
      <c r="V154" s="2">
        <v>0</v>
      </c>
      <c r="W154" s="2">
        <v>48.594432317352499</v>
      </c>
      <c r="X154" s="2">
        <v>50</v>
      </c>
      <c r="Y154" s="8">
        <v>0</v>
      </c>
      <c r="Z154" s="7">
        <v>41</v>
      </c>
      <c r="AA154" s="2">
        <v>41</v>
      </c>
      <c r="AB154" s="2">
        <v>41</v>
      </c>
      <c r="AC154" s="2">
        <v>47</v>
      </c>
      <c r="AD154" s="2">
        <v>47</v>
      </c>
      <c r="AE154" s="8">
        <v>47</v>
      </c>
      <c r="AF154" s="7">
        <v>184963</v>
      </c>
      <c r="AG154" s="2">
        <v>1</v>
      </c>
      <c r="AH154" s="2">
        <v>0</v>
      </c>
      <c r="AI154" s="2">
        <v>1</v>
      </c>
      <c r="AJ154" s="8">
        <v>5.4064282431811427E-6</v>
      </c>
      <c r="AK154" s="25">
        <v>1.0000393840399999</v>
      </c>
      <c r="AL154" s="26">
        <v>-0.90244500000000005</v>
      </c>
      <c r="AM154" s="26">
        <v>0.97598600000000002</v>
      </c>
      <c r="AN154" s="27">
        <v>0.36</v>
      </c>
      <c r="AO154" s="25">
        <v>1.0000199346799998</v>
      </c>
      <c r="AP154" s="26">
        <v>-0.867641</v>
      </c>
      <c r="AQ154" s="26">
        <v>0.97094999999999998</v>
      </c>
      <c r="AR154" s="27">
        <v>0.42</v>
      </c>
      <c r="AS154" s="25">
        <v>1.993673178E-5</v>
      </c>
      <c r="AT154" s="26">
        <v>0</v>
      </c>
      <c r="AU154" s="26" t="s">
        <v>123</v>
      </c>
      <c r="AV154" s="27">
        <v>1</v>
      </c>
    </row>
    <row r="155" spans="1:48">
      <c r="A155" s="7" t="s">
        <v>366</v>
      </c>
      <c r="B155" s="2">
        <v>19</v>
      </c>
      <c r="C155" s="2">
        <v>7163085</v>
      </c>
      <c r="D155" s="2" t="s">
        <v>26</v>
      </c>
      <c r="E155" s="2" t="s">
        <v>25</v>
      </c>
      <c r="F155" s="2" t="s">
        <v>27</v>
      </c>
      <c r="G155" s="2" t="s">
        <v>352</v>
      </c>
      <c r="H155" s="2" t="s">
        <v>353</v>
      </c>
      <c r="I155" s="2">
        <v>50</v>
      </c>
      <c r="J155" s="2" t="s">
        <v>30</v>
      </c>
      <c r="K155" s="3">
        <v>1.9999999999999999E-6</v>
      </c>
      <c r="L155" s="2" t="s">
        <v>51</v>
      </c>
      <c r="M155" s="13">
        <v>659</v>
      </c>
      <c r="N155" s="2" t="s">
        <v>61</v>
      </c>
      <c r="O155" s="2" t="s">
        <v>33</v>
      </c>
      <c r="P155" s="2" t="s">
        <v>33</v>
      </c>
      <c r="Q155" s="8" t="s">
        <v>56</v>
      </c>
      <c r="R155" s="7">
        <v>35</v>
      </c>
      <c r="S155" s="2">
        <v>16</v>
      </c>
      <c r="T155" s="2">
        <v>18.4142075619155</v>
      </c>
      <c r="U155" s="2">
        <v>77</v>
      </c>
      <c r="V155" s="2">
        <v>15</v>
      </c>
      <c r="W155" s="2">
        <v>48.798361495135701</v>
      </c>
      <c r="X155" s="2">
        <v>50</v>
      </c>
      <c r="Y155" s="8">
        <v>0</v>
      </c>
      <c r="Z155" s="7">
        <v>48</v>
      </c>
      <c r="AA155" s="2">
        <v>48</v>
      </c>
      <c r="AB155" s="2">
        <v>48</v>
      </c>
      <c r="AC155" s="2">
        <v>35</v>
      </c>
      <c r="AD155" s="2">
        <v>35</v>
      </c>
      <c r="AE155" s="8">
        <v>35</v>
      </c>
      <c r="AF155" s="7">
        <v>184964</v>
      </c>
      <c r="AG155" s="2">
        <v>1</v>
      </c>
      <c r="AH155" s="2">
        <v>0</v>
      </c>
      <c r="AI155" s="2">
        <v>0</v>
      </c>
      <c r="AJ155" s="8">
        <v>0</v>
      </c>
      <c r="AK155" s="25">
        <v>0.99999884991999999</v>
      </c>
      <c r="AL155" s="26">
        <v>-1.6442300000000001</v>
      </c>
      <c r="AM155" s="26">
        <v>0.975989</v>
      </c>
      <c r="AN155" s="27">
        <v>9.8000000000000004E-2</v>
      </c>
      <c r="AO155" s="25">
        <v>0.99999962088000005</v>
      </c>
      <c r="AP155" s="26">
        <v>-1.61432</v>
      </c>
      <c r="AQ155" s="26">
        <v>0.97095500000000001</v>
      </c>
      <c r="AR155" s="27">
        <v>9.1999999999999998E-2</v>
      </c>
      <c r="AS155" s="25">
        <v>0</v>
      </c>
      <c r="AT155" s="26">
        <v>0</v>
      </c>
      <c r="AU155" s="26" t="s">
        <v>123</v>
      </c>
      <c r="AV155" s="27">
        <v>1</v>
      </c>
    </row>
    <row r="156" spans="1:48">
      <c r="A156" s="7" t="s">
        <v>367</v>
      </c>
      <c r="B156" s="2">
        <v>19</v>
      </c>
      <c r="C156" s="2">
        <v>7166253</v>
      </c>
      <c r="D156" s="2" t="s">
        <v>35</v>
      </c>
      <c r="E156" s="2" t="s">
        <v>50</v>
      </c>
      <c r="F156" s="2" t="s">
        <v>27</v>
      </c>
      <c r="G156" s="2" t="s">
        <v>352</v>
      </c>
      <c r="H156" s="2" t="s">
        <v>353</v>
      </c>
      <c r="I156" s="2">
        <v>50</v>
      </c>
      <c r="J156" s="2" t="s">
        <v>30</v>
      </c>
      <c r="K156" s="3">
        <v>1.9999999999999999E-6</v>
      </c>
      <c r="L156" s="2" t="s">
        <v>51</v>
      </c>
      <c r="M156" s="13">
        <v>588</v>
      </c>
      <c r="N156" s="2" t="s">
        <v>52</v>
      </c>
      <c r="O156" s="2" t="s">
        <v>33</v>
      </c>
      <c r="P156" s="2" t="s">
        <v>33</v>
      </c>
      <c r="Q156" s="8" t="s">
        <v>56</v>
      </c>
      <c r="R156" s="7">
        <v>48</v>
      </c>
      <c r="S156" s="2">
        <v>16</v>
      </c>
      <c r="T156" s="2">
        <v>27.302428113293999</v>
      </c>
      <c r="U156" s="2">
        <v>117</v>
      </c>
      <c r="V156" s="2">
        <v>29</v>
      </c>
      <c r="W156" s="2">
        <v>49.576473441668703</v>
      </c>
      <c r="X156" s="2">
        <v>54</v>
      </c>
      <c r="Y156" s="8">
        <v>0</v>
      </c>
      <c r="Z156" s="7">
        <v>77</v>
      </c>
      <c r="AA156" s="2">
        <v>77</v>
      </c>
      <c r="AB156" s="2">
        <v>77</v>
      </c>
      <c r="AC156" s="2">
        <v>42</v>
      </c>
      <c r="AD156" s="2">
        <v>42</v>
      </c>
      <c r="AE156" s="8">
        <v>42</v>
      </c>
      <c r="AF156" s="7">
        <v>184964</v>
      </c>
      <c r="AG156" s="2">
        <v>1</v>
      </c>
      <c r="AH156" s="2">
        <v>0</v>
      </c>
      <c r="AI156" s="2">
        <v>0</v>
      </c>
      <c r="AJ156" s="8">
        <v>0</v>
      </c>
      <c r="AK156" s="25">
        <v>0.99999884991999999</v>
      </c>
      <c r="AL156" s="26">
        <v>0.18519099999999999</v>
      </c>
      <c r="AM156" s="26">
        <v>0.97599400000000003</v>
      </c>
      <c r="AN156" s="27">
        <v>0.79</v>
      </c>
      <c r="AO156" s="25">
        <v>0</v>
      </c>
      <c r="AP156" s="26">
        <v>0</v>
      </c>
      <c r="AQ156" s="26" t="s">
        <v>123</v>
      </c>
      <c r="AR156" s="27">
        <v>1</v>
      </c>
      <c r="AS156" s="25">
        <v>0.99999981102000002</v>
      </c>
      <c r="AT156" s="26">
        <v>0.21798100000000001</v>
      </c>
      <c r="AU156" s="26">
        <v>0.98457499999999998</v>
      </c>
      <c r="AV156" s="27">
        <v>0.8</v>
      </c>
    </row>
    <row r="157" spans="1:48">
      <c r="A157" s="7" t="s">
        <v>368</v>
      </c>
      <c r="B157" s="2">
        <v>19</v>
      </c>
      <c r="C157" s="2">
        <v>7167967</v>
      </c>
      <c r="D157" s="2" t="s">
        <v>26</v>
      </c>
      <c r="E157" s="2" t="s">
        <v>50</v>
      </c>
      <c r="F157" s="2" t="s">
        <v>27</v>
      </c>
      <c r="G157" s="2" t="s">
        <v>352</v>
      </c>
      <c r="H157" s="2" t="s">
        <v>353</v>
      </c>
      <c r="I157" s="2">
        <v>27.6</v>
      </c>
      <c r="J157" s="2" t="s">
        <v>42</v>
      </c>
      <c r="K157" s="3">
        <v>1.9999999999999999E-6</v>
      </c>
      <c r="L157" s="2" t="s">
        <v>75</v>
      </c>
      <c r="M157" s="13" t="s">
        <v>33</v>
      </c>
      <c r="N157" s="2" t="s">
        <v>33</v>
      </c>
      <c r="O157" s="2" t="s">
        <v>33</v>
      </c>
      <c r="P157" s="2" t="s">
        <v>33</v>
      </c>
      <c r="Q157" s="8" t="s">
        <v>56</v>
      </c>
      <c r="R157" s="7">
        <v>51</v>
      </c>
      <c r="S157" s="2">
        <v>11</v>
      </c>
      <c r="T157" s="2">
        <v>18.239636726224202</v>
      </c>
      <c r="U157" s="2">
        <v>93</v>
      </c>
      <c r="V157" s="2">
        <v>21</v>
      </c>
      <c r="W157" s="2">
        <v>48.807421780257101</v>
      </c>
      <c r="X157" s="2">
        <v>50</v>
      </c>
      <c r="Y157" s="8">
        <v>0</v>
      </c>
      <c r="Z157" s="7">
        <v>42</v>
      </c>
      <c r="AA157" s="2">
        <v>42</v>
      </c>
      <c r="AB157" s="2">
        <v>42</v>
      </c>
      <c r="AC157" s="2">
        <v>45</v>
      </c>
      <c r="AD157" s="2">
        <v>45</v>
      </c>
      <c r="AE157" s="8">
        <v>45</v>
      </c>
      <c r="AF157" s="7">
        <v>184964</v>
      </c>
      <c r="AG157" s="2">
        <v>1</v>
      </c>
      <c r="AH157" s="2">
        <v>0</v>
      </c>
      <c r="AI157" s="2">
        <v>0</v>
      </c>
      <c r="AJ157" s="8">
        <v>0</v>
      </c>
      <c r="AK157" s="25">
        <v>1.00002464436</v>
      </c>
      <c r="AL157" s="26">
        <v>-1.7219599999999999</v>
      </c>
      <c r="AM157" s="26">
        <v>0.97602100000000003</v>
      </c>
      <c r="AN157" s="27">
        <v>8.7999999999999995E-2</v>
      </c>
      <c r="AO157" s="25">
        <v>1.0000158719200001</v>
      </c>
      <c r="AP157" s="26">
        <v>-1.84334</v>
      </c>
      <c r="AQ157" s="26">
        <v>0.97101400000000004</v>
      </c>
      <c r="AR157" s="27">
        <v>8.3000000000000004E-2</v>
      </c>
      <c r="AS157" s="25">
        <v>9.9682501422000003E-6</v>
      </c>
      <c r="AT157" s="26">
        <v>0</v>
      </c>
      <c r="AU157" s="26" t="s">
        <v>123</v>
      </c>
      <c r="AV157" s="27">
        <v>1</v>
      </c>
    </row>
    <row r="158" spans="1:48">
      <c r="A158" s="7" t="s">
        <v>369</v>
      </c>
      <c r="B158" s="2">
        <v>19</v>
      </c>
      <c r="C158" s="2">
        <v>7167967</v>
      </c>
      <c r="D158" s="2" t="s">
        <v>26</v>
      </c>
      <c r="E158" s="2" t="s">
        <v>25</v>
      </c>
      <c r="F158" s="2" t="s">
        <v>27</v>
      </c>
      <c r="G158" s="2" t="s">
        <v>352</v>
      </c>
      <c r="H158" s="2" t="s">
        <v>353</v>
      </c>
      <c r="I158" s="2">
        <v>28</v>
      </c>
      <c r="J158" s="2" t="s">
        <v>42</v>
      </c>
      <c r="K158" s="3">
        <v>1.5E-5</v>
      </c>
      <c r="L158" s="2" t="s">
        <v>75</v>
      </c>
      <c r="M158" s="13" t="s">
        <v>33</v>
      </c>
      <c r="N158" s="2" t="s">
        <v>33</v>
      </c>
      <c r="O158" s="2" t="s">
        <v>33</v>
      </c>
      <c r="P158" s="2" t="s">
        <v>33</v>
      </c>
      <c r="Q158" s="8" t="s">
        <v>39</v>
      </c>
      <c r="R158" s="7">
        <v>51</v>
      </c>
      <c r="S158" s="2">
        <v>11</v>
      </c>
      <c r="T158" s="2">
        <v>18.239636726224202</v>
      </c>
      <c r="U158" s="2">
        <v>93</v>
      </c>
      <c r="V158" s="2">
        <v>21</v>
      </c>
      <c r="W158" s="2">
        <v>48.807421780257101</v>
      </c>
      <c r="X158" s="2">
        <v>50</v>
      </c>
      <c r="Y158" s="8">
        <v>0</v>
      </c>
      <c r="Z158" s="7">
        <v>45</v>
      </c>
      <c r="AA158" s="2">
        <v>54.4</v>
      </c>
      <c r="AB158" s="2">
        <v>64</v>
      </c>
      <c r="AC158" s="2">
        <v>40</v>
      </c>
      <c r="AD158" s="2">
        <v>42.8</v>
      </c>
      <c r="AE158" s="8">
        <v>50</v>
      </c>
      <c r="AF158" s="7">
        <v>184960</v>
      </c>
      <c r="AG158" s="2">
        <v>5</v>
      </c>
      <c r="AH158" s="2">
        <v>0</v>
      </c>
      <c r="AI158" s="2">
        <v>0</v>
      </c>
      <c r="AJ158" s="8">
        <v>0</v>
      </c>
      <c r="AK158" s="25">
        <v>5.0000310988000001</v>
      </c>
      <c r="AL158" s="26">
        <v>-1.1229</v>
      </c>
      <c r="AM158" s="26">
        <v>0.43648599999999999</v>
      </c>
      <c r="AN158" s="27">
        <v>1.4E-2</v>
      </c>
      <c r="AO158" s="25">
        <v>3.0000232392000004</v>
      </c>
      <c r="AP158" s="26">
        <v>-1.5431900000000001</v>
      </c>
      <c r="AQ158" s="26">
        <v>0.56063300000000005</v>
      </c>
      <c r="AR158" s="27">
        <v>7.9000000000000008E-3</v>
      </c>
      <c r="AS158" s="25">
        <v>2.0000062362</v>
      </c>
      <c r="AT158" s="26">
        <v>-0.23002800000000001</v>
      </c>
      <c r="AU158" s="26">
        <v>0.69619500000000001</v>
      </c>
      <c r="AV158" s="27">
        <v>0.71</v>
      </c>
    </row>
    <row r="159" spans="1:48">
      <c r="A159" s="7" t="s">
        <v>370</v>
      </c>
      <c r="B159" s="2">
        <v>19</v>
      </c>
      <c r="C159" s="2">
        <v>7167971</v>
      </c>
      <c r="D159" s="2" t="s">
        <v>25</v>
      </c>
      <c r="E159" s="2" t="s">
        <v>71</v>
      </c>
      <c r="F159" s="2" t="s">
        <v>27</v>
      </c>
      <c r="G159" s="2" t="s">
        <v>352</v>
      </c>
      <c r="H159" s="2" t="s">
        <v>353</v>
      </c>
      <c r="I159" s="2">
        <v>32</v>
      </c>
      <c r="J159" s="2" t="s">
        <v>30</v>
      </c>
      <c r="K159" s="3">
        <v>1.9999999999999999E-6</v>
      </c>
      <c r="L159" s="2" t="s">
        <v>43</v>
      </c>
      <c r="M159" s="13">
        <v>536</v>
      </c>
      <c r="N159" s="2" t="s">
        <v>371</v>
      </c>
      <c r="O159" s="2" t="s">
        <v>33</v>
      </c>
      <c r="P159" s="2" t="s">
        <v>33</v>
      </c>
      <c r="Q159" s="8" t="s">
        <v>56</v>
      </c>
      <c r="R159" s="7">
        <v>41</v>
      </c>
      <c r="S159" s="2">
        <v>11</v>
      </c>
      <c r="T159" s="2">
        <v>18.238402457757299</v>
      </c>
      <c r="U159" s="2">
        <v>93</v>
      </c>
      <c r="V159" s="2">
        <v>9</v>
      </c>
      <c r="W159" s="2">
        <v>48.806828900207499</v>
      </c>
      <c r="X159" s="2">
        <v>50</v>
      </c>
      <c r="Y159" s="8">
        <v>0</v>
      </c>
      <c r="Z159" s="7">
        <v>76</v>
      </c>
      <c r="AA159" s="2">
        <v>76</v>
      </c>
      <c r="AB159" s="2">
        <v>76</v>
      </c>
      <c r="AC159" s="2">
        <v>40</v>
      </c>
      <c r="AD159" s="2">
        <v>40</v>
      </c>
      <c r="AE159" s="8">
        <v>40</v>
      </c>
      <c r="AF159" s="7">
        <v>184964</v>
      </c>
      <c r="AG159" s="2">
        <v>1</v>
      </c>
      <c r="AH159" s="2">
        <v>0</v>
      </c>
      <c r="AI159" s="2">
        <v>0</v>
      </c>
      <c r="AJ159" s="8">
        <v>0</v>
      </c>
      <c r="AK159" s="25">
        <v>0.99999884991999999</v>
      </c>
      <c r="AL159" s="26">
        <v>-1.3936999999999999</v>
      </c>
      <c r="AM159" s="26">
        <v>0.97600600000000004</v>
      </c>
      <c r="AN159" s="27">
        <v>0.23</v>
      </c>
      <c r="AO159" s="25">
        <v>0.99999962088000005</v>
      </c>
      <c r="AP159" s="26">
        <v>-1.5555099999999999</v>
      </c>
      <c r="AQ159" s="26">
        <v>0.97098499999999999</v>
      </c>
      <c r="AR159" s="27">
        <v>0.22</v>
      </c>
      <c r="AS159" s="25">
        <v>0</v>
      </c>
      <c r="AT159" s="26">
        <v>0</v>
      </c>
      <c r="AU159" s="26" t="s">
        <v>123</v>
      </c>
      <c r="AV159" s="27">
        <v>1</v>
      </c>
    </row>
    <row r="160" spans="1:48">
      <c r="A160" s="7" t="s">
        <v>372</v>
      </c>
      <c r="B160" s="2">
        <v>19</v>
      </c>
      <c r="C160" s="2">
        <v>7167975</v>
      </c>
      <c r="D160" s="2" t="s">
        <v>159</v>
      </c>
      <c r="E160" s="2" t="s">
        <v>25</v>
      </c>
      <c r="F160" s="2" t="s">
        <v>27</v>
      </c>
      <c r="G160" s="2" t="s">
        <v>352</v>
      </c>
      <c r="H160" s="2" t="s">
        <v>353</v>
      </c>
      <c r="I160" s="2">
        <v>35</v>
      </c>
      <c r="J160" s="2" t="s">
        <v>30</v>
      </c>
      <c r="K160" s="3">
        <v>1.9999999999999999E-6</v>
      </c>
      <c r="L160" s="2" t="s">
        <v>43</v>
      </c>
      <c r="M160" s="13">
        <v>534</v>
      </c>
      <c r="N160" s="2" t="s">
        <v>273</v>
      </c>
      <c r="O160" s="2" t="s">
        <v>33</v>
      </c>
      <c r="P160" s="2" t="s">
        <v>33</v>
      </c>
      <c r="Q160" s="8" t="s">
        <v>56</v>
      </c>
      <c r="R160" s="7">
        <v>43</v>
      </c>
      <c r="S160" s="2">
        <v>11</v>
      </c>
      <c r="T160" s="2">
        <v>18.236586088878099</v>
      </c>
      <c r="U160" s="2">
        <v>93</v>
      </c>
      <c r="V160" s="2">
        <v>18</v>
      </c>
      <c r="W160" s="2">
        <v>48.806543239820002</v>
      </c>
      <c r="X160" s="2">
        <v>50</v>
      </c>
      <c r="Y160" s="8">
        <v>0</v>
      </c>
      <c r="Z160" s="7">
        <v>62</v>
      </c>
      <c r="AA160" s="2">
        <v>62</v>
      </c>
      <c r="AB160" s="2">
        <v>62</v>
      </c>
      <c r="AC160" s="2">
        <v>41</v>
      </c>
      <c r="AD160" s="2">
        <v>41</v>
      </c>
      <c r="AE160" s="8">
        <v>41</v>
      </c>
      <c r="AF160" s="7">
        <v>184964</v>
      </c>
      <c r="AG160" s="2">
        <v>1</v>
      </c>
      <c r="AH160" s="2">
        <v>0</v>
      </c>
      <c r="AI160" s="2">
        <v>0</v>
      </c>
      <c r="AJ160" s="8">
        <v>0</v>
      </c>
      <c r="AK160" s="25">
        <v>0.99999884991999999</v>
      </c>
      <c r="AL160" s="26">
        <v>-0.297732</v>
      </c>
      <c r="AM160" s="26">
        <v>0.97599499999999995</v>
      </c>
      <c r="AN160" s="27">
        <v>0.75</v>
      </c>
      <c r="AO160" s="25">
        <v>0.99999962088000005</v>
      </c>
      <c r="AP160" s="26">
        <v>-0.27598</v>
      </c>
      <c r="AQ160" s="26">
        <v>0.970966</v>
      </c>
      <c r="AR160" s="27">
        <v>0.67</v>
      </c>
      <c r="AS160" s="25">
        <v>0</v>
      </c>
      <c r="AT160" s="26">
        <v>0</v>
      </c>
      <c r="AU160" s="26" t="s">
        <v>123</v>
      </c>
      <c r="AV160" s="27">
        <v>1</v>
      </c>
    </row>
    <row r="161" spans="1:48" s="19" customFormat="1">
      <c r="A161" s="34" t="s">
        <v>373</v>
      </c>
      <c r="B161" s="20">
        <v>19</v>
      </c>
      <c r="C161" s="20">
        <v>7168005</v>
      </c>
      <c r="D161" s="20" t="s">
        <v>35</v>
      </c>
      <c r="E161" s="20" t="s">
        <v>50</v>
      </c>
      <c r="F161" s="20" t="s">
        <v>27</v>
      </c>
      <c r="G161" s="20" t="s">
        <v>352</v>
      </c>
      <c r="H161" s="20" t="s">
        <v>353</v>
      </c>
      <c r="I161" s="20">
        <v>40</v>
      </c>
      <c r="J161" s="20" t="s">
        <v>30</v>
      </c>
      <c r="K161" s="22">
        <v>1.0000000000000001E-5</v>
      </c>
      <c r="L161" s="20" t="s">
        <v>51</v>
      </c>
      <c r="M161" s="21">
        <v>525</v>
      </c>
      <c r="N161" s="20" t="s">
        <v>67</v>
      </c>
      <c r="O161" s="20" t="s">
        <v>33</v>
      </c>
      <c r="P161" s="20" t="s">
        <v>33</v>
      </c>
      <c r="Q161" s="35" t="s">
        <v>56</v>
      </c>
      <c r="R161" s="34">
        <v>59</v>
      </c>
      <c r="S161" s="20">
        <v>14</v>
      </c>
      <c r="T161" s="20">
        <v>18.231056134961101</v>
      </c>
      <c r="U161" s="20">
        <v>93</v>
      </c>
      <c r="V161" s="20">
        <v>24</v>
      </c>
      <c r="W161" s="20">
        <v>48.8060743255989</v>
      </c>
      <c r="X161" s="20">
        <v>57</v>
      </c>
      <c r="Y161" s="35">
        <v>0</v>
      </c>
      <c r="Z161" s="34">
        <v>36</v>
      </c>
      <c r="AA161" s="20">
        <v>44.75</v>
      </c>
      <c r="AB161" s="20">
        <v>52</v>
      </c>
      <c r="AC161" s="20">
        <v>43</v>
      </c>
      <c r="AD161" s="20">
        <v>49.5</v>
      </c>
      <c r="AE161" s="35">
        <v>56</v>
      </c>
      <c r="AF161" s="34">
        <v>184961</v>
      </c>
      <c r="AG161" s="20">
        <v>4</v>
      </c>
      <c r="AH161" s="20">
        <v>0</v>
      </c>
      <c r="AI161" s="20">
        <v>0</v>
      </c>
      <c r="AJ161" s="35">
        <v>0</v>
      </c>
      <c r="AK161" s="28">
        <v>4.0000175092000001</v>
      </c>
      <c r="AL161" s="29">
        <v>-2.4782899999999999</v>
      </c>
      <c r="AM161" s="29">
        <v>0.48802600000000002</v>
      </c>
      <c r="AN161" s="30">
        <v>4.8999999999999997E-7</v>
      </c>
      <c r="AO161" s="28">
        <v>3.0000029254</v>
      </c>
      <c r="AP161" s="29">
        <v>-2.2548900000000001</v>
      </c>
      <c r="AQ161" s="29">
        <v>0.56064800000000004</v>
      </c>
      <c r="AR161" s="30">
        <v>4.6999999999999997E-5</v>
      </c>
      <c r="AS161" s="28">
        <v>0.99999981102000002</v>
      </c>
      <c r="AT161" s="29">
        <v>-3.3893499999999999</v>
      </c>
      <c r="AU161" s="29">
        <v>0.98462099999999997</v>
      </c>
      <c r="AV161" s="30">
        <v>4.4000000000000002E-4</v>
      </c>
    </row>
    <row r="162" spans="1:48">
      <c r="A162" s="7" t="s">
        <v>374</v>
      </c>
      <c r="B162" s="2">
        <v>19</v>
      </c>
      <c r="C162" s="2">
        <v>7168074</v>
      </c>
      <c r="D162" s="2" t="s">
        <v>50</v>
      </c>
      <c r="E162" s="2" t="s">
        <v>311</v>
      </c>
      <c r="F162" s="2" t="s">
        <v>27</v>
      </c>
      <c r="G162" s="2" t="s">
        <v>352</v>
      </c>
      <c r="H162" s="2" t="s">
        <v>353</v>
      </c>
      <c r="I162" s="2">
        <v>33</v>
      </c>
      <c r="J162" s="2" t="s">
        <v>30</v>
      </c>
      <c r="K162" s="3">
        <v>1.9999999999999999E-6</v>
      </c>
      <c r="L162" s="2" t="s">
        <v>43</v>
      </c>
      <c r="M162" s="13" t="s">
        <v>375</v>
      </c>
      <c r="N162" s="2" t="s">
        <v>48</v>
      </c>
      <c r="O162" s="2" t="s">
        <v>33</v>
      </c>
      <c r="P162" s="2" t="s">
        <v>33</v>
      </c>
      <c r="Q162" s="8" t="s">
        <v>56</v>
      </c>
      <c r="R162" s="7">
        <v>39</v>
      </c>
      <c r="S162" s="2">
        <v>7</v>
      </c>
      <c r="T162" s="2">
        <v>17.963731910421199</v>
      </c>
      <c r="U162" s="2">
        <v>60</v>
      </c>
      <c r="V162" s="2">
        <v>0</v>
      </c>
      <c r="W162" s="2">
        <v>48.746883337375699</v>
      </c>
      <c r="X162" s="2">
        <v>50</v>
      </c>
      <c r="Y162" s="8">
        <v>0</v>
      </c>
      <c r="Z162" s="7">
        <v>48</v>
      </c>
      <c r="AA162" s="2">
        <v>48</v>
      </c>
      <c r="AB162" s="2">
        <v>48</v>
      </c>
      <c r="AC162" s="2">
        <v>38</v>
      </c>
      <c r="AD162" s="2">
        <v>38</v>
      </c>
      <c r="AE162" s="8">
        <v>38</v>
      </c>
      <c r="AF162" s="7">
        <v>184963</v>
      </c>
      <c r="AG162" s="2">
        <v>1</v>
      </c>
      <c r="AH162" s="2">
        <v>0</v>
      </c>
      <c r="AI162" s="2">
        <v>1</v>
      </c>
      <c r="AJ162" s="8">
        <v>5.4064282431811427E-6</v>
      </c>
      <c r="AK162" s="25">
        <v>1.0000062197599999</v>
      </c>
      <c r="AL162" s="26">
        <v>-0.53029400000000004</v>
      </c>
      <c r="AM162" s="26">
        <v>0.97599000000000002</v>
      </c>
      <c r="AN162" s="27">
        <v>0.56000000000000005</v>
      </c>
      <c r="AO162" s="25">
        <v>1.0000057150199999</v>
      </c>
      <c r="AP162" s="26">
        <v>-0.70943900000000004</v>
      </c>
      <c r="AQ162" s="26">
        <v>0.97095799999999999</v>
      </c>
      <c r="AR162" s="27">
        <v>0.46</v>
      </c>
      <c r="AS162" s="25">
        <v>0</v>
      </c>
      <c r="AT162" s="26">
        <v>0</v>
      </c>
      <c r="AU162" s="26" t="s">
        <v>123</v>
      </c>
      <c r="AV162" s="27">
        <v>1</v>
      </c>
    </row>
    <row r="163" spans="1:48">
      <c r="A163" s="7" t="s">
        <v>376</v>
      </c>
      <c r="B163" s="2">
        <v>19</v>
      </c>
      <c r="C163" s="2">
        <v>7170555</v>
      </c>
      <c r="D163" s="2" t="s">
        <v>159</v>
      </c>
      <c r="E163" s="2" t="s">
        <v>25</v>
      </c>
      <c r="F163" s="2" t="s">
        <v>27</v>
      </c>
      <c r="G163" s="2" t="s">
        <v>352</v>
      </c>
      <c r="H163" s="2" t="s">
        <v>353</v>
      </c>
      <c r="I163" s="2">
        <v>26.6</v>
      </c>
      <c r="J163" s="2" t="s">
        <v>30</v>
      </c>
      <c r="K163" s="3">
        <v>1.9999999999999999E-6</v>
      </c>
      <c r="L163" s="2" t="s">
        <v>43</v>
      </c>
      <c r="M163" s="13">
        <v>488</v>
      </c>
      <c r="N163" s="2" t="s">
        <v>80</v>
      </c>
      <c r="O163" s="2" t="s">
        <v>33</v>
      </c>
      <c r="P163" s="2" t="s">
        <v>33</v>
      </c>
      <c r="Q163" s="8" t="s">
        <v>56</v>
      </c>
      <c r="R163" s="7">
        <v>44</v>
      </c>
      <c r="S163" s="2">
        <v>8</v>
      </c>
      <c r="T163" s="2">
        <v>17.7326057078179</v>
      </c>
      <c r="U163" s="2">
        <v>45</v>
      </c>
      <c r="V163" s="2">
        <v>0</v>
      </c>
      <c r="W163" s="2">
        <v>48.628592987845998</v>
      </c>
      <c r="X163" s="2">
        <v>55</v>
      </c>
      <c r="Y163" s="8">
        <v>0</v>
      </c>
      <c r="Z163" s="7">
        <v>31</v>
      </c>
      <c r="AA163" s="2">
        <v>31</v>
      </c>
      <c r="AB163" s="2">
        <v>31</v>
      </c>
      <c r="AC163" s="2">
        <v>44</v>
      </c>
      <c r="AD163" s="2">
        <v>44</v>
      </c>
      <c r="AE163" s="8">
        <v>44</v>
      </c>
      <c r="AF163" s="7">
        <v>184957</v>
      </c>
      <c r="AG163" s="2">
        <v>1</v>
      </c>
      <c r="AH163" s="2">
        <v>0</v>
      </c>
      <c r="AI163" s="2">
        <v>7</v>
      </c>
      <c r="AJ163" s="8">
        <v>3.7844997702267996E-5</v>
      </c>
      <c r="AK163" s="25">
        <v>1.0000356991200001</v>
      </c>
      <c r="AL163" s="26">
        <v>0.78289299999999995</v>
      </c>
      <c r="AM163" s="26">
        <v>0.97600100000000001</v>
      </c>
      <c r="AN163" s="27">
        <v>0.45</v>
      </c>
      <c r="AO163" s="25">
        <v>2.4920969840000001E-5</v>
      </c>
      <c r="AP163" s="26">
        <v>0</v>
      </c>
      <c r="AQ163" s="26" t="s">
        <v>123</v>
      </c>
      <c r="AR163" s="27">
        <v>1</v>
      </c>
      <c r="AS163" s="25">
        <v>1.0000097322599999</v>
      </c>
      <c r="AT163" s="26">
        <v>0.77978000000000003</v>
      </c>
      <c r="AU163" s="26">
        <v>0.98459399999999997</v>
      </c>
      <c r="AV163" s="27">
        <v>0.48</v>
      </c>
    </row>
    <row r="164" spans="1:48">
      <c r="A164" s="7" t="s">
        <v>377</v>
      </c>
      <c r="B164" s="2">
        <v>19</v>
      </c>
      <c r="C164" s="2">
        <v>7170672</v>
      </c>
      <c r="D164" s="2" t="s">
        <v>35</v>
      </c>
      <c r="E164" s="2" t="s">
        <v>50</v>
      </c>
      <c r="F164" s="2" t="s">
        <v>27</v>
      </c>
      <c r="G164" s="2" t="s">
        <v>352</v>
      </c>
      <c r="H164" s="2" t="s">
        <v>353</v>
      </c>
      <c r="I164" s="2">
        <v>40</v>
      </c>
      <c r="J164" s="2" t="s">
        <v>30</v>
      </c>
      <c r="K164" s="3">
        <v>6.9999999999999999E-6</v>
      </c>
      <c r="L164" s="2" t="s">
        <v>51</v>
      </c>
      <c r="M164" s="13">
        <v>450</v>
      </c>
      <c r="N164" s="2" t="s">
        <v>52</v>
      </c>
      <c r="O164" s="2" t="s">
        <v>33</v>
      </c>
      <c r="P164" s="2" t="s">
        <v>33</v>
      </c>
      <c r="Q164" s="8" t="s">
        <v>56</v>
      </c>
      <c r="R164" s="7">
        <v>47</v>
      </c>
      <c r="S164" s="2">
        <v>9</v>
      </c>
      <c r="T164" s="2">
        <v>17.7429541595925</v>
      </c>
      <c r="U164" s="2">
        <v>70</v>
      </c>
      <c r="V164" s="2">
        <v>0</v>
      </c>
      <c r="W164" s="2">
        <v>48.694639825369897</v>
      </c>
      <c r="X164" s="2">
        <v>50</v>
      </c>
      <c r="Y164" s="8">
        <v>0</v>
      </c>
      <c r="Z164" s="7">
        <v>51</v>
      </c>
      <c r="AA164" s="2">
        <v>57.6666666666667</v>
      </c>
      <c r="AB164" s="2">
        <v>70</v>
      </c>
      <c r="AC164" s="2">
        <v>42</v>
      </c>
      <c r="AD164" s="2">
        <v>43</v>
      </c>
      <c r="AE164" s="8">
        <v>45</v>
      </c>
      <c r="AF164" s="7">
        <v>184958</v>
      </c>
      <c r="AG164" s="2">
        <v>3</v>
      </c>
      <c r="AH164" s="2">
        <v>0</v>
      </c>
      <c r="AI164" s="2">
        <v>4</v>
      </c>
      <c r="AJ164" s="8">
        <v>2.1625712972724571E-5</v>
      </c>
      <c r="AK164" s="25">
        <v>3.0000591933999998</v>
      </c>
      <c r="AL164" s="26">
        <v>-0.88728799999999997</v>
      </c>
      <c r="AM164" s="26">
        <v>0.563504</v>
      </c>
      <c r="AN164" s="27">
        <v>0.13</v>
      </c>
      <c r="AO164" s="25">
        <v>1.0000443112399999</v>
      </c>
      <c r="AP164" s="26">
        <v>-2.2466499999999998</v>
      </c>
      <c r="AQ164" s="26">
        <v>0.97096099999999996</v>
      </c>
      <c r="AR164" s="27">
        <v>1.4999999999999999E-2</v>
      </c>
      <c r="AS164" s="25">
        <v>2.0000227715999999</v>
      </c>
      <c r="AT164" s="26">
        <v>-9.3448500000000004E-2</v>
      </c>
      <c r="AU164" s="26">
        <v>0.69622499999999998</v>
      </c>
      <c r="AV164" s="27">
        <v>0.89</v>
      </c>
    </row>
    <row r="165" spans="1:48">
      <c r="A165" s="7" t="s">
        <v>378</v>
      </c>
      <c r="B165" s="2">
        <v>19</v>
      </c>
      <c r="C165" s="2">
        <v>7172312</v>
      </c>
      <c r="D165" s="2" t="s">
        <v>35</v>
      </c>
      <c r="E165" s="2" t="s">
        <v>50</v>
      </c>
      <c r="F165" s="2" t="s">
        <v>27</v>
      </c>
      <c r="G165" s="2" t="s">
        <v>352</v>
      </c>
      <c r="H165" s="2" t="s">
        <v>353</v>
      </c>
      <c r="I165" s="2">
        <v>41</v>
      </c>
      <c r="J165" s="2" t="s">
        <v>30</v>
      </c>
      <c r="K165" s="3">
        <v>5.0000000000000004E-6</v>
      </c>
      <c r="L165" s="2" t="s">
        <v>51</v>
      </c>
      <c r="M165" s="13">
        <v>416</v>
      </c>
      <c r="N165" s="2" t="s">
        <v>67</v>
      </c>
      <c r="O165" s="2" t="s">
        <v>33</v>
      </c>
      <c r="P165" s="2" t="s">
        <v>33</v>
      </c>
      <c r="Q165" s="8" t="s">
        <v>56</v>
      </c>
      <c r="R165" s="7">
        <v>45</v>
      </c>
      <c r="S165" s="2">
        <v>12</v>
      </c>
      <c r="T165" s="2">
        <v>17.468062629692501</v>
      </c>
      <c r="U165" s="2">
        <v>58</v>
      </c>
      <c r="V165" s="2">
        <v>9</v>
      </c>
      <c r="W165" s="2">
        <v>48.6357937855391</v>
      </c>
      <c r="X165" s="2">
        <v>50</v>
      </c>
      <c r="Y165" s="8">
        <v>0</v>
      </c>
      <c r="Z165" s="7">
        <v>44</v>
      </c>
      <c r="AA165" s="2">
        <v>50.5</v>
      </c>
      <c r="AB165" s="2">
        <v>57</v>
      </c>
      <c r="AC165" s="2">
        <v>40</v>
      </c>
      <c r="AD165" s="2">
        <v>41</v>
      </c>
      <c r="AE165" s="8">
        <v>42</v>
      </c>
      <c r="AF165" s="7">
        <v>184963</v>
      </c>
      <c r="AG165" s="2">
        <v>2</v>
      </c>
      <c r="AH165" s="2">
        <v>0</v>
      </c>
      <c r="AI165" s="2">
        <v>0</v>
      </c>
      <c r="AJ165" s="8">
        <v>0</v>
      </c>
      <c r="AK165" s="25">
        <v>2.00000138476</v>
      </c>
      <c r="AL165" s="26">
        <v>1.17439</v>
      </c>
      <c r="AM165" s="26">
        <v>0.69013999999999998</v>
      </c>
      <c r="AN165" s="27">
        <v>7.2999999999999995E-2</v>
      </c>
      <c r="AO165" s="25">
        <v>0</v>
      </c>
      <c r="AP165" s="26">
        <v>0</v>
      </c>
      <c r="AQ165" s="26" t="s">
        <v>123</v>
      </c>
      <c r="AR165" s="27">
        <v>1</v>
      </c>
      <c r="AS165" s="25">
        <v>2.0000062362</v>
      </c>
      <c r="AT165" s="26">
        <v>1.2075199999999999</v>
      </c>
      <c r="AU165" s="26">
        <v>0.696214</v>
      </c>
      <c r="AV165" s="27">
        <v>8.6999999999999994E-2</v>
      </c>
    </row>
    <row r="166" spans="1:48">
      <c r="A166" s="7" t="s">
        <v>379</v>
      </c>
      <c r="B166" s="2">
        <v>19</v>
      </c>
      <c r="C166" s="2">
        <v>7184395</v>
      </c>
      <c r="D166" s="2" t="s">
        <v>35</v>
      </c>
      <c r="E166" s="2" t="s">
        <v>50</v>
      </c>
      <c r="F166" s="2" t="s">
        <v>27</v>
      </c>
      <c r="G166" s="2" t="s">
        <v>352</v>
      </c>
      <c r="H166" s="2" t="s">
        <v>353</v>
      </c>
      <c r="I166" s="2">
        <v>44</v>
      </c>
      <c r="J166" s="2" t="s">
        <v>30</v>
      </c>
      <c r="K166" s="3">
        <v>2.6999999999999999E-5</v>
      </c>
      <c r="L166" s="2" t="s">
        <v>51</v>
      </c>
      <c r="M166" s="13">
        <v>299</v>
      </c>
      <c r="N166" s="2" t="s">
        <v>52</v>
      </c>
      <c r="O166" s="2" t="s">
        <v>33</v>
      </c>
      <c r="P166" s="2" t="s">
        <v>33</v>
      </c>
      <c r="Q166" s="8" t="s">
        <v>56</v>
      </c>
      <c r="R166" s="7">
        <v>49</v>
      </c>
      <c r="S166" s="2">
        <v>14</v>
      </c>
      <c r="T166" s="2">
        <v>18.645770339828101</v>
      </c>
      <c r="U166" s="2">
        <v>64</v>
      </c>
      <c r="V166" s="2">
        <v>21</v>
      </c>
      <c r="W166" s="2">
        <v>48.9540895248875</v>
      </c>
      <c r="X166" s="2">
        <v>50</v>
      </c>
      <c r="Y166" s="8">
        <v>0</v>
      </c>
      <c r="Z166" s="7">
        <v>34</v>
      </c>
      <c r="AA166" s="2">
        <v>43</v>
      </c>
      <c r="AB166" s="2">
        <v>60</v>
      </c>
      <c r="AC166" s="2">
        <v>36</v>
      </c>
      <c r="AD166" s="2">
        <v>41.727272727272698</v>
      </c>
      <c r="AE166" s="8">
        <v>47</v>
      </c>
      <c r="AF166" s="7">
        <v>184954</v>
      </c>
      <c r="AG166" s="2">
        <v>11</v>
      </c>
      <c r="AH166" s="2">
        <v>0</v>
      </c>
      <c r="AI166" s="2">
        <v>0</v>
      </c>
      <c r="AJ166" s="8">
        <v>0</v>
      </c>
      <c r="AK166" s="25">
        <v>11.000002088800001</v>
      </c>
      <c r="AL166" s="26">
        <v>-0.16033600000000001</v>
      </c>
      <c r="AM166" s="26">
        <v>0.29428399999999999</v>
      </c>
      <c r="AN166" s="27">
        <v>0.51</v>
      </c>
      <c r="AO166" s="25">
        <v>6.0000058508</v>
      </c>
      <c r="AP166" s="26">
        <v>-0.269202</v>
      </c>
      <c r="AQ166" s="26">
        <v>0.39642300000000003</v>
      </c>
      <c r="AR166" s="27">
        <v>0.45</v>
      </c>
      <c r="AS166" s="25">
        <v>5.0000073228000002</v>
      </c>
      <c r="AT166" s="26">
        <v>-0.199129</v>
      </c>
      <c r="AU166" s="26">
        <v>0.44033499999999998</v>
      </c>
      <c r="AV166" s="27">
        <v>0.6</v>
      </c>
    </row>
    <row r="167" spans="1:48">
      <c r="A167" s="7" t="s">
        <v>380</v>
      </c>
      <c r="B167" s="2">
        <v>19</v>
      </c>
      <c r="C167" s="2">
        <v>7184403</v>
      </c>
      <c r="D167" s="2" t="s">
        <v>35</v>
      </c>
      <c r="E167" s="2" t="s">
        <v>25</v>
      </c>
      <c r="F167" s="2" t="s">
        <v>27</v>
      </c>
      <c r="G167" s="2" t="s">
        <v>352</v>
      </c>
      <c r="H167" s="2" t="s">
        <v>353</v>
      </c>
      <c r="I167" s="2">
        <v>46</v>
      </c>
      <c r="J167" s="2" t="s">
        <v>42</v>
      </c>
      <c r="K167" s="3">
        <v>1.9999999999999999E-6</v>
      </c>
      <c r="L167" s="2" t="s">
        <v>51</v>
      </c>
      <c r="M167" s="13">
        <v>296</v>
      </c>
      <c r="N167" s="2" t="s">
        <v>140</v>
      </c>
      <c r="O167" s="2" t="s">
        <v>33</v>
      </c>
      <c r="P167" s="2" t="s">
        <v>33</v>
      </c>
      <c r="Q167" s="8" t="s">
        <v>56</v>
      </c>
      <c r="R167" s="7">
        <v>47</v>
      </c>
      <c r="S167" s="2">
        <v>16</v>
      </c>
      <c r="T167" s="2">
        <v>18.6467566766378</v>
      </c>
      <c r="U167" s="2">
        <v>64</v>
      </c>
      <c r="V167" s="2">
        <v>21</v>
      </c>
      <c r="W167" s="2">
        <v>48.9552159969817</v>
      </c>
      <c r="X167" s="2">
        <v>50</v>
      </c>
      <c r="Y167" s="8">
        <v>0</v>
      </c>
      <c r="Z167" s="7">
        <v>42</v>
      </c>
      <c r="AA167" s="2">
        <v>42</v>
      </c>
      <c r="AB167" s="2">
        <v>42</v>
      </c>
      <c r="AC167" s="2">
        <v>42</v>
      </c>
      <c r="AD167" s="2">
        <v>42</v>
      </c>
      <c r="AE167" s="8">
        <v>42</v>
      </c>
      <c r="AF167" s="7">
        <v>184964</v>
      </c>
      <c r="AG167" s="2">
        <v>1</v>
      </c>
      <c r="AH167" s="2">
        <v>0</v>
      </c>
      <c r="AI167" s="2">
        <v>0</v>
      </c>
      <c r="AJ167" s="8">
        <v>0</v>
      </c>
      <c r="AK167" s="25">
        <v>1.0000062197599999</v>
      </c>
      <c r="AL167" s="26">
        <v>-0.44489600000000001</v>
      </c>
      <c r="AM167" s="26">
        <v>0.975989</v>
      </c>
      <c r="AN167" s="27">
        <v>0.49</v>
      </c>
      <c r="AO167" s="25">
        <v>1.0000057150199999</v>
      </c>
      <c r="AP167" s="26">
        <v>-0.68946799999999997</v>
      </c>
      <c r="AQ167" s="26">
        <v>0.97095399999999998</v>
      </c>
      <c r="AR167" s="27">
        <v>0.37</v>
      </c>
      <c r="AS167" s="25">
        <v>0</v>
      </c>
      <c r="AT167" s="26">
        <v>0</v>
      </c>
      <c r="AU167" s="26" t="s">
        <v>123</v>
      </c>
      <c r="AV167" s="27">
        <v>1</v>
      </c>
    </row>
    <row r="168" spans="1:48">
      <c r="A168" s="7" t="s">
        <v>381</v>
      </c>
      <c r="B168" s="2">
        <v>19</v>
      </c>
      <c r="C168" s="2">
        <v>7267484</v>
      </c>
      <c r="D168" s="2" t="s">
        <v>35</v>
      </c>
      <c r="E168" s="2" t="s">
        <v>26</v>
      </c>
      <c r="F168" s="2" t="s">
        <v>27</v>
      </c>
      <c r="G168" s="2" t="s">
        <v>352</v>
      </c>
      <c r="H168" s="2" t="s">
        <v>353</v>
      </c>
      <c r="I168" s="2">
        <v>37</v>
      </c>
      <c r="J168" s="2" t="s">
        <v>42</v>
      </c>
      <c r="K168" s="3">
        <v>1.9999999999999999E-6</v>
      </c>
      <c r="L168" s="2" t="s">
        <v>51</v>
      </c>
      <c r="M168" s="13">
        <v>171</v>
      </c>
      <c r="N168" s="2" t="s">
        <v>38</v>
      </c>
      <c r="O168" s="2" t="s">
        <v>33</v>
      </c>
      <c r="P168" s="2" t="s">
        <v>33</v>
      </c>
      <c r="Q168" s="8" t="s">
        <v>56</v>
      </c>
      <c r="R168" s="7">
        <v>48</v>
      </c>
      <c r="S168" s="2">
        <v>16</v>
      </c>
      <c r="T168" s="2">
        <v>17.494224809335201</v>
      </c>
      <c r="U168" s="2">
        <v>103</v>
      </c>
      <c r="V168" s="2">
        <v>18</v>
      </c>
      <c r="W168" s="2">
        <v>48.6152639663675</v>
      </c>
      <c r="X168" s="2">
        <v>53</v>
      </c>
      <c r="Y168" s="8">
        <v>0</v>
      </c>
      <c r="Z168" s="7">
        <v>58</v>
      </c>
      <c r="AA168" s="2">
        <v>58</v>
      </c>
      <c r="AB168" s="2">
        <v>58</v>
      </c>
      <c r="AC168" s="2">
        <v>44</v>
      </c>
      <c r="AD168" s="2">
        <v>44</v>
      </c>
      <c r="AE168" s="8">
        <v>44</v>
      </c>
      <c r="AF168" s="7">
        <v>184964</v>
      </c>
      <c r="AG168" s="2">
        <v>1</v>
      </c>
      <c r="AH168" s="2">
        <v>0</v>
      </c>
      <c r="AI168" s="2">
        <v>0</v>
      </c>
      <c r="AJ168" s="8">
        <v>0</v>
      </c>
      <c r="AK168" s="25">
        <v>1.0000135896</v>
      </c>
      <c r="AL168" s="26">
        <v>-1.7348300000000001</v>
      </c>
      <c r="AM168" s="26">
        <v>0.97600600000000004</v>
      </c>
      <c r="AN168" s="27">
        <v>5.0999999999999997E-2</v>
      </c>
      <c r="AO168" s="25">
        <v>1.0000097777800001</v>
      </c>
      <c r="AP168" s="26">
        <v>-1.80538</v>
      </c>
      <c r="AQ168" s="26">
        <v>0.97098399999999996</v>
      </c>
      <c r="AR168" s="27">
        <v>3.5999999999999997E-2</v>
      </c>
      <c r="AS168" s="25">
        <v>4.9840506617999997E-6</v>
      </c>
      <c r="AT168" s="26">
        <v>0</v>
      </c>
      <c r="AU168" s="26" t="s">
        <v>123</v>
      </c>
      <c r="AV168" s="27">
        <v>1</v>
      </c>
    </row>
    <row r="169" spans="1:48">
      <c r="A169" s="7" t="s">
        <v>382</v>
      </c>
      <c r="B169" s="2">
        <v>19</v>
      </c>
      <c r="C169" s="2">
        <v>7293867</v>
      </c>
      <c r="D169" s="2" t="s">
        <v>26</v>
      </c>
      <c r="E169" s="2" t="s">
        <v>383</v>
      </c>
      <c r="F169" s="2" t="s">
        <v>27</v>
      </c>
      <c r="G169" s="2" t="s">
        <v>352</v>
      </c>
      <c r="H169" s="2" t="s">
        <v>353</v>
      </c>
      <c r="I169" s="2">
        <v>21.7</v>
      </c>
      <c r="J169" s="2" t="s">
        <v>42</v>
      </c>
      <c r="K169" s="3">
        <v>5.0000000000000004E-6</v>
      </c>
      <c r="L169" s="2" t="s">
        <v>43</v>
      </c>
      <c r="M169" s="13" t="s">
        <v>384</v>
      </c>
      <c r="N169" s="2" t="s">
        <v>385</v>
      </c>
      <c r="O169" s="2" t="s">
        <v>33</v>
      </c>
      <c r="P169" s="2" t="s">
        <v>33</v>
      </c>
      <c r="Q169" s="8" t="s">
        <v>56</v>
      </c>
      <c r="R169" s="7">
        <v>48</v>
      </c>
      <c r="S169" s="2">
        <v>6</v>
      </c>
      <c r="T169" s="2">
        <v>21.973827040720099</v>
      </c>
      <c r="U169" s="2">
        <v>109</v>
      </c>
      <c r="V169" s="2">
        <v>0</v>
      </c>
      <c r="W169" s="2">
        <v>49.349389603039903</v>
      </c>
      <c r="X169" s="2">
        <v>57</v>
      </c>
      <c r="Y169" s="8">
        <v>0</v>
      </c>
      <c r="Z169" s="7">
        <v>38</v>
      </c>
      <c r="AA169" s="2">
        <v>45.5</v>
      </c>
      <c r="AB169" s="2">
        <v>53</v>
      </c>
      <c r="AC169" s="2">
        <v>39</v>
      </c>
      <c r="AD169" s="2">
        <v>40.5</v>
      </c>
      <c r="AE169" s="8">
        <v>42</v>
      </c>
      <c r="AF169" s="7">
        <v>184958</v>
      </c>
      <c r="AG169" s="2">
        <v>2</v>
      </c>
      <c r="AH169" s="2">
        <v>0</v>
      </c>
      <c r="AI169" s="2">
        <v>5</v>
      </c>
      <c r="AJ169" s="8">
        <v>2.703214121590571E-5</v>
      </c>
      <c r="AK169" s="25">
        <v>2.00030723312</v>
      </c>
      <c r="AL169" s="26">
        <v>-0.48400599999999999</v>
      </c>
      <c r="AM169" s="26">
        <v>0.69013199999999997</v>
      </c>
      <c r="AN169" s="27">
        <v>0.6</v>
      </c>
      <c r="AO169" s="25">
        <v>1.0001702567999999</v>
      </c>
      <c r="AP169" s="26">
        <v>-1.14998</v>
      </c>
      <c r="AQ169" s="26">
        <v>0.97094800000000003</v>
      </c>
      <c r="AR169" s="27">
        <v>0.23</v>
      </c>
      <c r="AS169" s="25">
        <v>1.00014036192</v>
      </c>
      <c r="AT169" s="26">
        <v>0.48887700000000001</v>
      </c>
      <c r="AU169" s="26">
        <v>0.984568</v>
      </c>
      <c r="AV169" s="27">
        <v>0.6</v>
      </c>
    </row>
    <row r="170" spans="1:48">
      <c r="A170" s="7" t="s">
        <v>386</v>
      </c>
      <c r="B170" s="2">
        <v>2</v>
      </c>
      <c r="C170" s="2">
        <v>157534037</v>
      </c>
      <c r="D170" s="2" t="s">
        <v>35</v>
      </c>
      <c r="E170" s="2" t="s">
        <v>50</v>
      </c>
      <c r="F170" s="2" t="s">
        <v>27</v>
      </c>
      <c r="G170" s="2" t="s">
        <v>734</v>
      </c>
      <c r="H170" s="2" t="s">
        <v>388</v>
      </c>
      <c r="I170" s="2">
        <v>40</v>
      </c>
      <c r="J170" s="2" t="s">
        <v>30</v>
      </c>
      <c r="K170" s="3">
        <v>5.0000000000000004E-6</v>
      </c>
      <c r="L170" s="2" t="s">
        <v>51</v>
      </c>
      <c r="M170" s="13">
        <v>455</v>
      </c>
      <c r="N170" s="2" t="s">
        <v>67</v>
      </c>
      <c r="O170" s="2" t="s">
        <v>33</v>
      </c>
      <c r="P170" s="2" t="s">
        <v>33</v>
      </c>
      <c r="Q170" s="8" t="s">
        <v>39</v>
      </c>
      <c r="R170" s="7">
        <v>42</v>
      </c>
      <c r="S170" s="2">
        <v>8</v>
      </c>
      <c r="T170" s="2">
        <v>21.8450157652195</v>
      </c>
      <c r="U170" s="2">
        <v>92</v>
      </c>
      <c r="V170" s="2">
        <v>7</v>
      </c>
      <c r="W170" s="2">
        <v>49.283051715309803</v>
      </c>
      <c r="X170" s="2">
        <v>50</v>
      </c>
      <c r="Y170" s="8">
        <v>0</v>
      </c>
      <c r="Z170" s="7">
        <v>67</v>
      </c>
      <c r="AA170" s="2">
        <v>67.5</v>
      </c>
      <c r="AB170" s="2">
        <v>68</v>
      </c>
      <c r="AC170" s="2">
        <v>36</v>
      </c>
      <c r="AD170" s="2">
        <v>38</v>
      </c>
      <c r="AE170" s="8">
        <v>40</v>
      </c>
      <c r="AF170" s="7">
        <v>184963</v>
      </c>
      <c r="AG170" s="2">
        <v>2</v>
      </c>
      <c r="AH170" s="2">
        <v>0</v>
      </c>
      <c r="AI170" s="2">
        <v>0</v>
      </c>
      <c r="AJ170" s="8">
        <v>0</v>
      </c>
      <c r="AK170" s="25">
        <v>2.00000138476</v>
      </c>
      <c r="AL170" s="26">
        <v>-0.61116300000000001</v>
      </c>
      <c r="AM170" s="26">
        <v>0.688195</v>
      </c>
      <c r="AN170" s="27">
        <v>0.34</v>
      </c>
      <c r="AO170" s="25">
        <v>0</v>
      </c>
      <c r="AP170" s="26">
        <v>0</v>
      </c>
      <c r="AQ170" s="26" t="s">
        <v>123</v>
      </c>
      <c r="AR170" s="27">
        <v>1</v>
      </c>
      <c r="AS170" s="25">
        <v>2.0000062362</v>
      </c>
      <c r="AT170" s="26">
        <v>-0.61463800000000002</v>
      </c>
      <c r="AU170" s="26">
        <v>0.69486000000000003</v>
      </c>
      <c r="AV170" s="27">
        <v>0.34</v>
      </c>
    </row>
    <row r="171" spans="1:48">
      <c r="A171" s="7" t="s">
        <v>389</v>
      </c>
      <c r="B171" s="2">
        <v>2</v>
      </c>
      <c r="C171" s="2">
        <v>157534044</v>
      </c>
      <c r="D171" s="2" t="s">
        <v>26</v>
      </c>
      <c r="E171" s="2" t="s">
        <v>50</v>
      </c>
      <c r="F171" s="2" t="s">
        <v>27</v>
      </c>
      <c r="G171" s="2" t="s">
        <v>387</v>
      </c>
      <c r="H171" s="2" t="s">
        <v>388</v>
      </c>
      <c r="I171" s="2">
        <v>29</v>
      </c>
      <c r="J171" s="2" t="s">
        <v>30</v>
      </c>
      <c r="K171" s="3">
        <v>1.9999999999999999E-6</v>
      </c>
      <c r="L171" s="2" t="s">
        <v>69</v>
      </c>
      <c r="M171" s="13" t="s">
        <v>33</v>
      </c>
      <c r="N171" s="2" t="s">
        <v>33</v>
      </c>
      <c r="O171" s="2" t="s">
        <v>33</v>
      </c>
      <c r="P171" s="2" t="s">
        <v>33</v>
      </c>
      <c r="Q171" s="8" t="s">
        <v>56</v>
      </c>
      <c r="R171" s="7">
        <v>42</v>
      </c>
      <c r="S171" s="2">
        <v>9</v>
      </c>
      <c r="T171" s="2">
        <v>21.885396286414998</v>
      </c>
      <c r="U171" s="2">
        <v>92</v>
      </c>
      <c r="V171" s="2">
        <v>0</v>
      </c>
      <c r="W171" s="2">
        <v>49.229590104293003</v>
      </c>
      <c r="X171" s="2">
        <v>50</v>
      </c>
      <c r="Y171" s="8">
        <v>0</v>
      </c>
      <c r="Z171" s="7">
        <v>66</v>
      </c>
      <c r="AA171" s="2">
        <v>66</v>
      </c>
      <c r="AB171" s="2">
        <v>66</v>
      </c>
      <c r="AC171" s="2">
        <v>36</v>
      </c>
      <c r="AD171" s="2">
        <v>36</v>
      </c>
      <c r="AE171" s="8">
        <v>36</v>
      </c>
      <c r="AF171" s="7">
        <v>184949</v>
      </c>
      <c r="AG171" s="2">
        <v>1</v>
      </c>
      <c r="AH171" s="2">
        <v>0</v>
      </c>
      <c r="AI171" s="2">
        <v>15</v>
      </c>
      <c r="AJ171" s="8">
        <v>8.1096423647717138E-5</v>
      </c>
      <c r="AK171" s="25">
        <v>1.0000688634000001</v>
      </c>
      <c r="AL171" s="26">
        <v>-0.73685</v>
      </c>
      <c r="AM171" s="26">
        <v>0.97325300000000003</v>
      </c>
      <c r="AN171" s="27">
        <v>0.48</v>
      </c>
      <c r="AO171" s="25">
        <v>1.0000443112399999</v>
      </c>
      <c r="AP171" s="26">
        <v>-0.74874600000000002</v>
      </c>
      <c r="AQ171" s="26">
        <v>0.96695900000000001</v>
      </c>
      <c r="AR171" s="27">
        <v>0.39</v>
      </c>
      <c r="AS171" s="25">
        <v>2.4922154879999999E-5</v>
      </c>
      <c r="AT171" s="26">
        <v>0</v>
      </c>
      <c r="AU171" s="26" t="s">
        <v>123</v>
      </c>
      <c r="AV171" s="27">
        <v>1</v>
      </c>
    </row>
    <row r="172" spans="1:48">
      <c r="A172" s="7" t="s">
        <v>390</v>
      </c>
      <c r="B172" s="2">
        <v>2</v>
      </c>
      <c r="C172" s="2">
        <v>157538601</v>
      </c>
      <c r="D172" s="2" t="s">
        <v>26</v>
      </c>
      <c r="E172" s="2" t="s">
        <v>185</v>
      </c>
      <c r="F172" s="2" t="s">
        <v>27</v>
      </c>
      <c r="G172" s="2" t="s">
        <v>387</v>
      </c>
      <c r="H172" s="2" t="s">
        <v>388</v>
      </c>
      <c r="I172" s="2">
        <v>33</v>
      </c>
      <c r="J172" s="2" t="s">
        <v>30</v>
      </c>
      <c r="K172" s="3">
        <v>1.9999999999999999E-6</v>
      </c>
      <c r="L172" s="2" t="s">
        <v>43</v>
      </c>
      <c r="M172" s="13">
        <v>443</v>
      </c>
      <c r="N172" s="2" t="s">
        <v>391</v>
      </c>
      <c r="O172" s="2" t="s">
        <v>33</v>
      </c>
      <c r="P172" s="2" t="s">
        <v>33</v>
      </c>
      <c r="Q172" s="8" t="s">
        <v>39</v>
      </c>
      <c r="R172" s="7">
        <v>46</v>
      </c>
      <c r="S172" s="2">
        <v>9</v>
      </c>
      <c r="T172" s="2">
        <v>19.583571832807799</v>
      </c>
      <c r="U172" s="2">
        <v>85</v>
      </c>
      <c r="V172" s="2">
        <v>4</v>
      </c>
      <c r="W172" s="2">
        <v>49.0455601369014</v>
      </c>
      <c r="X172" s="2">
        <v>50</v>
      </c>
      <c r="Y172" s="8">
        <v>0</v>
      </c>
      <c r="Z172" s="7">
        <v>54</v>
      </c>
      <c r="AA172" s="2">
        <v>54</v>
      </c>
      <c r="AB172" s="2">
        <v>54</v>
      </c>
      <c r="AC172" s="2">
        <v>45</v>
      </c>
      <c r="AD172" s="2">
        <v>45</v>
      </c>
      <c r="AE172" s="8">
        <v>45</v>
      </c>
      <c r="AF172" s="7">
        <v>184964</v>
      </c>
      <c r="AG172" s="2">
        <v>1</v>
      </c>
      <c r="AH172" s="2">
        <v>0</v>
      </c>
      <c r="AI172" s="2">
        <v>0</v>
      </c>
      <c r="AJ172" s="8">
        <v>0</v>
      </c>
      <c r="AK172" s="25">
        <v>0.99999884991999999</v>
      </c>
      <c r="AL172" s="26">
        <v>-0.440197</v>
      </c>
      <c r="AM172" s="26">
        <v>0.97325099999999998</v>
      </c>
      <c r="AN172" s="27">
        <v>0.57999999999999996</v>
      </c>
      <c r="AO172" s="25">
        <v>0</v>
      </c>
      <c r="AP172" s="26">
        <v>0</v>
      </c>
      <c r="AQ172" s="26" t="s">
        <v>123</v>
      </c>
      <c r="AR172" s="27">
        <v>1</v>
      </c>
      <c r="AS172" s="25">
        <v>0.99999981102000002</v>
      </c>
      <c r="AT172" s="26">
        <v>-0.447766</v>
      </c>
      <c r="AU172" s="26">
        <v>0.98268200000000006</v>
      </c>
      <c r="AV172" s="27">
        <v>0.64</v>
      </c>
    </row>
    <row r="173" spans="1:48">
      <c r="A173" s="7" t="s">
        <v>392</v>
      </c>
      <c r="B173" s="2">
        <v>2</v>
      </c>
      <c r="C173" s="2">
        <v>157538620</v>
      </c>
      <c r="D173" s="2" t="s">
        <v>393</v>
      </c>
      <c r="E173" s="2" t="s">
        <v>26</v>
      </c>
      <c r="F173" s="2" t="s">
        <v>27</v>
      </c>
      <c r="G173" s="2" t="s">
        <v>387</v>
      </c>
      <c r="H173" s="2" t="s">
        <v>388</v>
      </c>
      <c r="I173" s="2">
        <v>33</v>
      </c>
      <c r="J173" s="2" t="s">
        <v>30</v>
      </c>
      <c r="K173" s="3">
        <v>1.9999999999999999E-6</v>
      </c>
      <c r="L173" s="2" t="s">
        <v>43</v>
      </c>
      <c r="M173" s="13" t="s">
        <v>394</v>
      </c>
      <c r="N173" s="2" t="s">
        <v>214</v>
      </c>
      <c r="O173" s="2" t="s">
        <v>33</v>
      </c>
      <c r="P173" s="2" t="s">
        <v>33</v>
      </c>
      <c r="Q173" s="8" t="s">
        <v>39</v>
      </c>
      <c r="R173" s="7">
        <v>50</v>
      </c>
      <c r="S173" s="2">
        <v>8</v>
      </c>
      <c r="T173" s="2">
        <v>19.543633276740199</v>
      </c>
      <c r="U173" s="2">
        <v>85</v>
      </c>
      <c r="V173" s="2">
        <v>0</v>
      </c>
      <c r="W173" s="2">
        <v>49.009998113563498</v>
      </c>
      <c r="X173" s="2">
        <v>50</v>
      </c>
      <c r="Y173" s="8">
        <v>0</v>
      </c>
      <c r="Z173" s="7">
        <v>36</v>
      </c>
      <c r="AA173" s="2">
        <v>36</v>
      </c>
      <c r="AB173" s="2">
        <v>36</v>
      </c>
      <c r="AC173" s="2">
        <v>49</v>
      </c>
      <c r="AD173" s="2">
        <v>49</v>
      </c>
      <c r="AE173" s="8">
        <v>49</v>
      </c>
      <c r="AF173" s="7">
        <v>184962</v>
      </c>
      <c r="AG173" s="2">
        <v>1</v>
      </c>
      <c r="AH173" s="2">
        <v>0</v>
      </c>
      <c r="AI173" s="2">
        <v>2</v>
      </c>
      <c r="AJ173" s="8">
        <v>1.0812856486362285E-5</v>
      </c>
      <c r="AK173" s="25">
        <v>1.00000990468</v>
      </c>
      <c r="AL173" s="26">
        <v>-0.26287700000000003</v>
      </c>
      <c r="AM173" s="26">
        <v>0.97325799999999996</v>
      </c>
      <c r="AN173" s="27">
        <v>0.97</v>
      </c>
      <c r="AO173" s="25">
        <v>0.99999962088000005</v>
      </c>
      <c r="AP173" s="26">
        <v>-0.19439300000000001</v>
      </c>
      <c r="AQ173" s="26">
        <v>0.96696800000000005</v>
      </c>
      <c r="AR173" s="27">
        <v>0.83</v>
      </c>
      <c r="AS173" s="25">
        <v>9.9680517174000007E-6</v>
      </c>
      <c r="AT173" s="26">
        <v>0</v>
      </c>
      <c r="AU173" s="26" t="s">
        <v>123</v>
      </c>
      <c r="AV173" s="27">
        <v>1</v>
      </c>
    </row>
    <row r="174" spans="1:48">
      <c r="A174" s="7" t="s">
        <v>395</v>
      </c>
      <c r="B174" s="2">
        <v>2</v>
      </c>
      <c r="C174" s="2">
        <v>157538686</v>
      </c>
      <c r="D174" s="2" t="s">
        <v>35</v>
      </c>
      <c r="E174" s="2" t="s">
        <v>50</v>
      </c>
      <c r="F174" s="2" t="s">
        <v>27</v>
      </c>
      <c r="G174" s="2" t="s">
        <v>387</v>
      </c>
      <c r="H174" s="2" t="s">
        <v>388</v>
      </c>
      <c r="I174" s="2">
        <v>47</v>
      </c>
      <c r="J174" s="2" t="s">
        <v>30</v>
      </c>
      <c r="K174" s="3">
        <v>5.0000000000000004E-6</v>
      </c>
      <c r="L174" s="2" t="s">
        <v>51</v>
      </c>
      <c r="M174" s="13">
        <v>415</v>
      </c>
      <c r="N174" s="2" t="s">
        <v>52</v>
      </c>
      <c r="O174" s="2" t="s">
        <v>33</v>
      </c>
      <c r="P174" s="2" t="s">
        <v>33</v>
      </c>
      <c r="Q174" s="8" t="s">
        <v>56</v>
      </c>
      <c r="R174" s="7">
        <v>38</v>
      </c>
      <c r="S174" s="2">
        <v>4</v>
      </c>
      <c r="T174" s="2">
        <v>18.591554154202701</v>
      </c>
      <c r="U174" s="2">
        <v>66</v>
      </c>
      <c r="V174" s="2">
        <v>0</v>
      </c>
      <c r="W174" s="2">
        <v>48.765122483628403</v>
      </c>
      <c r="X174" s="2">
        <v>50</v>
      </c>
      <c r="Y174" s="8">
        <v>0</v>
      </c>
      <c r="Z174" s="7">
        <v>18</v>
      </c>
      <c r="AA174" s="2">
        <v>19</v>
      </c>
      <c r="AB174" s="2">
        <v>20</v>
      </c>
      <c r="AC174" s="2">
        <v>36</v>
      </c>
      <c r="AD174" s="2">
        <v>37</v>
      </c>
      <c r="AE174" s="8">
        <v>38</v>
      </c>
      <c r="AF174" s="7">
        <v>184958</v>
      </c>
      <c r="AG174" s="2">
        <v>2</v>
      </c>
      <c r="AH174" s="2">
        <v>0</v>
      </c>
      <c r="AI174" s="2">
        <v>5</v>
      </c>
      <c r="AJ174" s="8">
        <v>2.703214121590571E-5</v>
      </c>
      <c r="AK174" s="25">
        <v>2.0000492887200001</v>
      </c>
      <c r="AL174" s="26">
        <v>-0.15964200000000001</v>
      </c>
      <c r="AM174" s="26">
        <v>0.68821600000000005</v>
      </c>
      <c r="AN174" s="27">
        <v>0.57999999999999996</v>
      </c>
      <c r="AO174" s="25">
        <v>1.00003009158</v>
      </c>
      <c r="AP174" s="26">
        <v>0.13953299999999999</v>
      </c>
      <c r="AQ174" s="26">
        <v>0.96697</v>
      </c>
      <c r="AR174" s="27">
        <v>0.94</v>
      </c>
      <c r="AS174" s="25">
        <v>1.0000196534999999</v>
      </c>
      <c r="AT174" s="26">
        <v>-0.55669199999999996</v>
      </c>
      <c r="AU174" s="26">
        <v>0.98272899999999996</v>
      </c>
      <c r="AV174" s="27">
        <v>0.51</v>
      </c>
    </row>
    <row r="175" spans="1:48">
      <c r="A175" s="7" t="s">
        <v>396</v>
      </c>
      <c r="B175" s="2">
        <v>2</v>
      </c>
      <c r="C175" s="2">
        <v>157541153</v>
      </c>
      <c r="D175" s="2" t="s">
        <v>35</v>
      </c>
      <c r="E175" s="2" t="s">
        <v>50</v>
      </c>
      <c r="F175" s="2" t="s">
        <v>27</v>
      </c>
      <c r="G175" s="2" t="s">
        <v>387</v>
      </c>
      <c r="H175" s="2" t="s">
        <v>388</v>
      </c>
      <c r="I175" s="2">
        <v>36</v>
      </c>
      <c r="J175" s="2" t="s">
        <v>30</v>
      </c>
      <c r="K175" s="3">
        <v>5.0000000000000004E-6</v>
      </c>
      <c r="L175" s="2" t="s">
        <v>51</v>
      </c>
      <c r="M175" s="13">
        <v>388</v>
      </c>
      <c r="N175" s="2" t="s">
        <v>67</v>
      </c>
      <c r="O175" s="2" t="s">
        <v>33</v>
      </c>
      <c r="P175" s="2" t="s">
        <v>33</v>
      </c>
      <c r="Q175" s="8" t="s">
        <v>56</v>
      </c>
      <c r="R175" s="7">
        <v>46</v>
      </c>
      <c r="S175" s="2">
        <v>9</v>
      </c>
      <c r="T175" s="2">
        <v>17.395305467970999</v>
      </c>
      <c r="U175" s="2">
        <v>63</v>
      </c>
      <c r="V175" s="2">
        <v>1</v>
      </c>
      <c r="W175" s="2">
        <v>48.6322365052416</v>
      </c>
      <c r="X175" s="2">
        <v>50</v>
      </c>
      <c r="Y175" s="8">
        <v>0</v>
      </c>
      <c r="Z175" s="7">
        <v>48</v>
      </c>
      <c r="AA175" s="2">
        <v>55.5</v>
      </c>
      <c r="AB175" s="2">
        <v>63</v>
      </c>
      <c r="AC175" s="2">
        <v>42</v>
      </c>
      <c r="AD175" s="2">
        <v>42</v>
      </c>
      <c r="AE175" s="8">
        <v>42</v>
      </c>
      <c r="AF175" s="7">
        <v>184962</v>
      </c>
      <c r="AG175" s="2">
        <v>2</v>
      </c>
      <c r="AH175" s="2">
        <v>0</v>
      </c>
      <c r="AI175" s="2">
        <v>1</v>
      </c>
      <c r="AJ175" s="8">
        <v>5.4064282431811427E-6</v>
      </c>
      <c r="AK175" s="25">
        <v>2.0000087546</v>
      </c>
      <c r="AL175" s="26">
        <v>-0.695218</v>
      </c>
      <c r="AM175" s="26">
        <v>0.68819699999999995</v>
      </c>
      <c r="AN175" s="27">
        <v>0.33</v>
      </c>
      <c r="AO175" s="25">
        <v>0.99999962088000005</v>
      </c>
      <c r="AP175" s="26">
        <v>-1.5859700000000001</v>
      </c>
      <c r="AQ175" s="26">
        <v>0.96695699999999996</v>
      </c>
      <c r="AR175" s="27">
        <v>6.6000000000000003E-2</v>
      </c>
      <c r="AS175" s="25">
        <v>1.0000097322599999</v>
      </c>
      <c r="AT175" s="26">
        <v>-5.17583E-2</v>
      </c>
      <c r="AU175" s="26">
        <v>0.98270500000000005</v>
      </c>
      <c r="AV175" s="27">
        <v>0.93</v>
      </c>
    </row>
    <row r="176" spans="1:48">
      <c r="A176" s="7" t="s">
        <v>397</v>
      </c>
      <c r="B176" s="2">
        <v>2</v>
      </c>
      <c r="C176" s="2">
        <v>157542842</v>
      </c>
      <c r="D176" s="2" t="s">
        <v>35</v>
      </c>
      <c r="E176" s="2" t="s">
        <v>50</v>
      </c>
      <c r="F176" s="2" t="s">
        <v>27</v>
      </c>
      <c r="G176" s="2" t="s">
        <v>387</v>
      </c>
      <c r="H176" s="2" t="s">
        <v>388</v>
      </c>
      <c r="I176" s="2">
        <v>37</v>
      </c>
      <c r="J176" s="2" t="s">
        <v>30</v>
      </c>
      <c r="K176" s="3">
        <v>1.0000000000000001E-5</v>
      </c>
      <c r="L176" s="2" t="s">
        <v>51</v>
      </c>
      <c r="M176" s="13">
        <v>322</v>
      </c>
      <c r="N176" s="2" t="s">
        <v>67</v>
      </c>
      <c r="O176" s="2" t="s">
        <v>33</v>
      </c>
      <c r="P176" s="2" t="s">
        <v>33</v>
      </c>
      <c r="Q176" s="8" t="s">
        <v>39</v>
      </c>
      <c r="R176" s="7">
        <v>41</v>
      </c>
      <c r="S176" s="2">
        <v>7</v>
      </c>
      <c r="T176" s="2">
        <v>17.253553237933499</v>
      </c>
      <c r="U176" s="2">
        <v>69</v>
      </c>
      <c r="V176" s="2">
        <v>4</v>
      </c>
      <c r="W176" s="2">
        <v>48.6300536286954</v>
      </c>
      <c r="X176" s="2">
        <v>50</v>
      </c>
      <c r="Y176" s="8">
        <v>0.25</v>
      </c>
      <c r="Z176" s="7">
        <v>29</v>
      </c>
      <c r="AA176" s="2">
        <v>52.25</v>
      </c>
      <c r="AB176" s="2">
        <v>69</v>
      </c>
      <c r="AC176" s="2">
        <v>31</v>
      </c>
      <c r="AD176" s="2">
        <v>35.75</v>
      </c>
      <c r="AE176" s="8">
        <v>39</v>
      </c>
      <c r="AF176" s="7">
        <v>184961</v>
      </c>
      <c r="AG176" s="2">
        <v>4</v>
      </c>
      <c r="AH176" s="2">
        <v>0</v>
      </c>
      <c r="AI176" s="2">
        <v>0</v>
      </c>
      <c r="AJ176" s="8">
        <v>0</v>
      </c>
      <c r="AK176" s="25">
        <v>4.0000175092000001</v>
      </c>
      <c r="AL176" s="26">
        <v>-0.294234</v>
      </c>
      <c r="AM176" s="26">
        <v>0.48663600000000001</v>
      </c>
      <c r="AN176" s="27">
        <v>0.67</v>
      </c>
      <c r="AO176" s="25">
        <v>0</v>
      </c>
      <c r="AP176" s="26">
        <v>0</v>
      </c>
      <c r="AQ176" s="26" t="s">
        <v>123</v>
      </c>
      <c r="AR176" s="27">
        <v>1</v>
      </c>
      <c r="AS176" s="25">
        <v>3.9999959370000004</v>
      </c>
      <c r="AT176" s="26">
        <v>-0.25079000000000001</v>
      </c>
      <c r="AU176" s="26">
        <v>0.49135299999999998</v>
      </c>
      <c r="AV176" s="27">
        <v>0.62</v>
      </c>
    </row>
    <row r="177" spans="1:48">
      <c r="A177" s="7" t="s">
        <v>398</v>
      </c>
      <c r="B177" s="2">
        <v>2</v>
      </c>
      <c r="C177" s="2">
        <v>157544443</v>
      </c>
      <c r="D177" s="2" t="s">
        <v>50</v>
      </c>
      <c r="E177" s="2" t="s">
        <v>35</v>
      </c>
      <c r="F177" s="2" t="s">
        <v>27</v>
      </c>
      <c r="G177" s="2" t="s">
        <v>387</v>
      </c>
      <c r="H177" s="2" t="s">
        <v>388</v>
      </c>
      <c r="I177" s="2">
        <v>32</v>
      </c>
      <c r="J177" s="2" t="s">
        <v>30</v>
      </c>
      <c r="K177" s="3">
        <v>5.0000000000000004E-6</v>
      </c>
      <c r="L177" s="2" t="s">
        <v>75</v>
      </c>
      <c r="M177" s="13" t="s">
        <v>33</v>
      </c>
      <c r="N177" s="2" t="s">
        <v>33</v>
      </c>
      <c r="O177" s="2" t="s">
        <v>33</v>
      </c>
      <c r="P177" s="2" t="s">
        <v>33</v>
      </c>
      <c r="Q177" s="8" t="s">
        <v>56</v>
      </c>
      <c r="R177" s="7">
        <v>48</v>
      </c>
      <c r="S177" s="2">
        <v>6</v>
      </c>
      <c r="T177" s="2">
        <v>20.810321502681401</v>
      </c>
      <c r="U177" s="2">
        <v>58</v>
      </c>
      <c r="V177" s="2">
        <v>0</v>
      </c>
      <c r="W177" s="2">
        <v>49.279478265556399</v>
      </c>
      <c r="X177" s="2">
        <v>50</v>
      </c>
      <c r="Y177" s="8">
        <v>0</v>
      </c>
      <c r="Z177" s="7">
        <v>40</v>
      </c>
      <c r="AA177" s="2">
        <v>43.5</v>
      </c>
      <c r="AB177" s="2">
        <v>47</v>
      </c>
      <c r="AC177" s="2">
        <v>38</v>
      </c>
      <c r="AD177" s="2">
        <v>41.5</v>
      </c>
      <c r="AE177" s="8">
        <v>45</v>
      </c>
      <c r="AF177" s="7">
        <v>184955</v>
      </c>
      <c r="AG177" s="2">
        <v>2</v>
      </c>
      <c r="AH177" s="2">
        <v>0</v>
      </c>
      <c r="AI177" s="2">
        <v>8</v>
      </c>
      <c r="AJ177" s="8">
        <v>4.3251425945449142E-5</v>
      </c>
      <c r="AK177" s="25">
        <v>2.0000787680799998</v>
      </c>
      <c r="AL177" s="26">
        <v>-0.49809799999999999</v>
      </c>
      <c r="AM177" s="26">
        <v>0.68823100000000004</v>
      </c>
      <c r="AN177" s="27">
        <v>0.41</v>
      </c>
      <c r="AO177" s="25">
        <v>4.9841736542000004E-5</v>
      </c>
      <c r="AP177" s="26">
        <v>0</v>
      </c>
      <c r="AQ177" s="26" t="s">
        <v>123</v>
      </c>
      <c r="AR177" s="27">
        <v>1</v>
      </c>
      <c r="AS177" s="25">
        <v>2.0000227715999999</v>
      </c>
      <c r="AT177" s="26">
        <v>-0.67013699999999998</v>
      </c>
      <c r="AU177" s="26">
        <v>0.69494299999999998</v>
      </c>
      <c r="AV177" s="27">
        <v>0.31</v>
      </c>
    </row>
    <row r="178" spans="1:48">
      <c r="A178" s="7" t="s">
        <v>399</v>
      </c>
      <c r="B178" s="2">
        <v>2</v>
      </c>
      <c r="C178" s="2">
        <v>157587340</v>
      </c>
      <c r="D178" s="2" t="s">
        <v>25</v>
      </c>
      <c r="E178" s="2" t="s">
        <v>26</v>
      </c>
      <c r="F178" s="2" t="s">
        <v>27</v>
      </c>
      <c r="G178" s="2" t="s">
        <v>387</v>
      </c>
      <c r="H178" s="2" t="s">
        <v>388</v>
      </c>
      <c r="I178" s="2">
        <v>19.489999999999998</v>
      </c>
      <c r="J178" s="2" t="s">
        <v>30</v>
      </c>
      <c r="K178" s="3">
        <v>1.9999999999999999E-6</v>
      </c>
      <c r="L178" s="2" t="s">
        <v>235</v>
      </c>
      <c r="M178" s="13">
        <v>1</v>
      </c>
      <c r="N178" s="2" t="s">
        <v>400</v>
      </c>
      <c r="O178" s="2" t="s">
        <v>401</v>
      </c>
      <c r="P178" s="2" t="s">
        <v>402</v>
      </c>
      <c r="Q178" s="8" t="s">
        <v>33</v>
      </c>
      <c r="R178" s="7">
        <v>50</v>
      </c>
      <c r="S178" s="2">
        <v>11</v>
      </c>
      <c r="T178" s="2">
        <v>18.6518500552456</v>
      </c>
      <c r="U178" s="2">
        <v>68</v>
      </c>
      <c r="V178" s="2">
        <v>0</v>
      </c>
      <c r="W178" s="2">
        <v>48.859099361306498</v>
      </c>
      <c r="X178" s="2">
        <v>50</v>
      </c>
      <c r="Y178" s="8">
        <v>0</v>
      </c>
      <c r="Z178" s="7">
        <v>46</v>
      </c>
      <c r="AA178" s="2">
        <v>46</v>
      </c>
      <c r="AB178" s="2">
        <v>46</v>
      </c>
      <c r="AC178" s="2">
        <v>48</v>
      </c>
      <c r="AD178" s="2">
        <v>48</v>
      </c>
      <c r="AE178" s="8">
        <v>48</v>
      </c>
      <c r="AF178" s="7">
        <v>184963</v>
      </c>
      <c r="AG178" s="2">
        <v>1</v>
      </c>
      <c r="AH178" s="2">
        <v>0</v>
      </c>
      <c r="AI178" s="2">
        <v>1</v>
      </c>
      <c r="AJ178" s="8">
        <v>5.4064282431811427E-6</v>
      </c>
      <c r="AK178" s="25">
        <v>1.0000062197599999</v>
      </c>
      <c r="AL178" s="26">
        <v>-0.80206999999999995</v>
      </c>
      <c r="AM178" s="26">
        <v>0.97327300000000005</v>
      </c>
      <c r="AN178" s="27">
        <v>0.39</v>
      </c>
      <c r="AO178" s="25">
        <v>1.0000057150199999</v>
      </c>
      <c r="AP178" s="26">
        <v>-0.88347900000000001</v>
      </c>
      <c r="AQ178" s="26">
        <v>0.96699299999999999</v>
      </c>
      <c r="AR178" s="27">
        <v>0.3</v>
      </c>
      <c r="AS178" s="25">
        <v>0</v>
      </c>
      <c r="AT178" s="26">
        <v>0</v>
      </c>
      <c r="AU178" s="26" t="s">
        <v>123</v>
      </c>
      <c r="AV178" s="27">
        <v>1</v>
      </c>
    </row>
    <row r="179" spans="1:48">
      <c r="A179" s="7" t="s">
        <v>403</v>
      </c>
      <c r="B179" s="2">
        <v>2</v>
      </c>
      <c r="C179" s="2">
        <v>157533929</v>
      </c>
      <c r="D179" s="2" t="s">
        <v>50</v>
      </c>
      <c r="E179" s="2" t="s">
        <v>25</v>
      </c>
      <c r="F179" s="2" t="s">
        <v>404</v>
      </c>
      <c r="G179" s="2" t="s">
        <v>387</v>
      </c>
      <c r="H179" s="2" t="s">
        <v>388</v>
      </c>
      <c r="I179" s="2">
        <v>15.62</v>
      </c>
      <c r="J179" s="2" t="s">
        <v>30</v>
      </c>
      <c r="K179" s="3">
        <v>1.0000000000000001E-5</v>
      </c>
      <c r="L179" s="2" t="s">
        <v>405</v>
      </c>
      <c r="M179" s="13">
        <v>491</v>
      </c>
      <c r="N179" s="2" t="s">
        <v>406</v>
      </c>
      <c r="O179" s="2" t="s">
        <v>407</v>
      </c>
      <c r="P179" s="2" t="s">
        <v>408</v>
      </c>
      <c r="Q179" s="8" t="s">
        <v>33</v>
      </c>
      <c r="R179" s="7">
        <v>45</v>
      </c>
      <c r="S179" s="2">
        <v>4</v>
      </c>
      <c r="T179" s="2">
        <v>20.7275231088474</v>
      </c>
      <c r="U179" s="2">
        <v>85</v>
      </c>
      <c r="V179" s="2">
        <v>0</v>
      </c>
      <c r="W179" s="2">
        <v>49.083493680437698</v>
      </c>
      <c r="X179" s="2">
        <v>50</v>
      </c>
      <c r="Y179" s="8">
        <v>0</v>
      </c>
      <c r="Z179" s="7">
        <v>23</v>
      </c>
      <c r="AA179" s="2">
        <v>39</v>
      </c>
      <c r="AB179" s="2">
        <v>54</v>
      </c>
      <c r="AC179" s="2">
        <v>38</v>
      </c>
      <c r="AD179" s="2">
        <v>40.25</v>
      </c>
      <c r="AE179" s="8">
        <v>45</v>
      </c>
      <c r="AF179" s="7">
        <v>184959</v>
      </c>
      <c r="AG179" s="2">
        <v>4</v>
      </c>
      <c r="AH179" s="2">
        <v>0</v>
      </c>
      <c r="AI179" s="2">
        <v>2</v>
      </c>
      <c r="AJ179" s="8">
        <v>1.0812856486362285E-5</v>
      </c>
      <c r="AK179" s="25">
        <v>4.0000543583999999</v>
      </c>
      <c r="AL179" s="26">
        <v>-0.61240000000000006</v>
      </c>
      <c r="AM179" s="26">
        <v>0.48663400000000001</v>
      </c>
      <c r="AN179" s="27">
        <v>0.22</v>
      </c>
      <c r="AO179" s="25">
        <v>2.0000195555600002</v>
      </c>
      <c r="AP179" s="26">
        <v>-0.14918000000000001</v>
      </c>
      <c r="AQ179" s="26">
        <v>0.68377299999999996</v>
      </c>
      <c r="AR179" s="27">
        <v>0.8</v>
      </c>
      <c r="AS179" s="25">
        <v>2.0000227715999999</v>
      </c>
      <c r="AT179" s="26">
        <v>-0.95451600000000003</v>
      </c>
      <c r="AU179" s="26">
        <v>0.69486999999999999</v>
      </c>
      <c r="AV179" s="27">
        <v>0.17</v>
      </c>
    </row>
    <row r="180" spans="1:48">
      <c r="A180" s="7" t="s">
        <v>409</v>
      </c>
      <c r="B180" s="2">
        <v>2</v>
      </c>
      <c r="C180" s="2">
        <v>157533941</v>
      </c>
      <c r="D180" s="2" t="s">
        <v>26</v>
      </c>
      <c r="E180" s="2" t="s">
        <v>25</v>
      </c>
      <c r="F180" s="2" t="s">
        <v>404</v>
      </c>
      <c r="G180" s="2" t="s">
        <v>387</v>
      </c>
      <c r="H180" s="2" t="s">
        <v>388</v>
      </c>
      <c r="I180" s="2">
        <v>13.93</v>
      </c>
      <c r="J180" s="2" t="s">
        <v>30</v>
      </c>
      <c r="K180" s="3">
        <v>8.0000000000000007E-5</v>
      </c>
      <c r="L180" s="2" t="s">
        <v>405</v>
      </c>
      <c r="M180" s="13">
        <v>487</v>
      </c>
      <c r="N180" s="2" t="s">
        <v>410</v>
      </c>
      <c r="O180" s="2" t="s">
        <v>411</v>
      </c>
      <c r="P180" s="2" t="s">
        <v>412</v>
      </c>
      <c r="Q180" s="8" t="s">
        <v>33</v>
      </c>
      <c r="R180" s="7">
        <v>53</v>
      </c>
      <c r="S180" s="2">
        <v>4</v>
      </c>
      <c r="T180" s="2">
        <v>20.763586385318099</v>
      </c>
      <c r="U180" s="2">
        <v>85</v>
      </c>
      <c r="V180" s="2">
        <v>0</v>
      </c>
      <c r="W180" s="2">
        <v>49.131975099037902</v>
      </c>
      <c r="X180" s="2">
        <v>50</v>
      </c>
      <c r="Y180" s="8">
        <v>0</v>
      </c>
      <c r="Z180" s="7">
        <v>37</v>
      </c>
      <c r="AA180" s="2">
        <v>37</v>
      </c>
      <c r="AB180" s="2">
        <v>37</v>
      </c>
      <c r="AC180" s="2">
        <v>43</v>
      </c>
      <c r="AD180" s="2">
        <v>43</v>
      </c>
      <c r="AE180" s="8">
        <v>43</v>
      </c>
      <c r="AF180" s="7">
        <v>184960</v>
      </c>
      <c r="AG180" s="2">
        <v>1</v>
      </c>
      <c r="AH180" s="2">
        <v>0</v>
      </c>
      <c r="AI180" s="2">
        <v>4</v>
      </c>
      <c r="AJ180" s="8">
        <v>2.1625712972724571E-5</v>
      </c>
      <c r="AK180" s="25">
        <v>1.0006363410799999</v>
      </c>
      <c r="AL180" s="26">
        <v>0.839561</v>
      </c>
      <c r="AM180" s="26">
        <v>0.97345199999999998</v>
      </c>
      <c r="AN180" s="27">
        <v>0.39</v>
      </c>
      <c r="AO180" s="25">
        <v>3.1898150725999998E-4</v>
      </c>
      <c r="AP180" s="26">
        <v>0</v>
      </c>
      <c r="AQ180" s="26" t="s">
        <v>123</v>
      </c>
      <c r="AR180" s="27">
        <v>1</v>
      </c>
      <c r="AS180" s="25">
        <v>1.00031894424</v>
      </c>
      <c r="AT180" s="26">
        <v>1.0443499999999999</v>
      </c>
      <c r="AU180" s="26">
        <v>0.98316899999999996</v>
      </c>
      <c r="AV180" s="27">
        <v>0.24</v>
      </c>
    </row>
    <row r="181" spans="1:48">
      <c r="A181" s="7" t="s">
        <v>413</v>
      </c>
      <c r="B181" s="2">
        <v>2</v>
      </c>
      <c r="C181" s="2">
        <v>157533944</v>
      </c>
      <c r="D181" s="2" t="s">
        <v>50</v>
      </c>
      <c r="E181" s="2" t="s">
        <v>35</v>
      </c>
      <c r="F181" s="2" t="s">
        <v>404</v>
      </c>
      <c r="G181" s="2" t="s">
        <v>387</v>
      </c>
      <c r="H181" s="2" t="s">
        <v>388</v>
      </c>
      <c r="I181" s="2">
        <v>17.03</v>
      </c>
      <c r="J181" s="2" t="s">
        <v>30</v>
      </c>
      <c r="K181" s="3">
        <v>1.9999999999999999E-6</v>
      </c>
      <c r="L181" s="2" t="s">
        <v>405</v>
      </c>
      <c r="M181" s="13">
        <v>486</v>
      </c>
      <c r="N181" s="2" t="s">
        <v>414</v>
      </c>
      <c r="O181" s="2" t="s">
        <v>415</v>
      </c>
      <c r="P181" s="2" t="s">
        <v>408</v>
      </c>
      <c r="Q181" s="8" t="s">
        <v>33</v>
      </c>
      <c r="R181" s="7">
        <v>41</v>
      </c>
      <c r="S181" s="2">
        <v>4</v>
      </c>
      <c r="T181" s="2">
        <v>20.765111703991199</v>
      </c>
      <c r="U181" s="2">
        <v>85</v>
      </c>
      <c r="V181" s="2">
        <v>0</v>
      </c>
      <c r="W181" s="2">
        <v>49.110911687821698</v>
      </c>
      <c r="X181" s="2">
        <v>50</v>
      </c>
      <c r="Y181" s="8">
        <v>0</v>
      </c>
      <c r="Z181" s="7">
        <v>28</v>
      </c>
      <c r="AA181" s="2">
        <v>28</v>
      </c>
      <c r="AB181" s="2">
        <v>28</v>
      </c>
      <c r="AC181" s="2">
        <v>41</v>
      </c>
      <c r="AD181" s="2">
        <v>41</v>
      </c>
      <c r="AE181" s="8">
        <v>41</v>
      </c>
      <c r="AF181" s="7">
        <v>184961</v>
      </c>
      <c r="AG181" s="2">
        <v>1</v>
      </c>
      <c r="AH181" s="2">
        <v>0</v>
      </c>
      <c r="AI181" s="2">
        <v>3</v>
      </c>
      <c r="AJ181" s="8">
        <v>1.6219284729543428E-5</v>
      </c>
      <c r="AK181" s="25">
        <v>1.0000135896</v>
      </c>
      <c r="AL181" s="26">
        <v>-0.894208</v>
      </c>
      <c r="AM181" s="26">
        <v>0.97328599999999998</v>
      </c>
      <c r="AN181" s="27">
        <v>0.38</v>
      </c>
      <c r="AO181" s="25">
        <v>1.0000158719200001</v>
      </c>
      <c r="AP181" s="26">
        <v>-0.82335199999999997</v>
      </c>
      <c r="AQ181" s="26">
        <v>0.96701899999999996</v>
      </c>
      <c r="AR181" s="27">
        <v>0.47</v>
      </c>
      <c r="AS181" s="25">
        <v>0</v>
      </c>
      <c r="AT181" s="26">
        <v>0</v>
      </c>
      <c r="AU181" s="26" t="s">
        <v>123</v>
      </c>
      <c r="AV181" s="27">
        <v>1</v>
      </c>
    </row>
    <row r="182" spans="1:48">
      <c r="A182" s="7" t="s">
        <v>416</v>
      </c>
      <c r="B182" s="2">
        <v>2</v>
      </c>
      <c r="C182" s="2">
        <v>157533953</v>
      </c>
      <c r="D182" s="2" t="s">
        <v>50</v>
      </c>
      <c r="E182" s="2" t="s">
        <v>25</v>
      </c>
      <c r="F182" s="2" t="s">
        <v>404</v>
      </c>
      <c r="G182" s="2" t="s">
        <v>387</v>
      </c>
      <c r="H182" s="2" t="s">
        <v>388</v>
      </c>
      <c r="I182" s="2">
        <v>23.1</v>
      </c>
      <c r="J182" s="2" t="s">
        <v>30</v>
      </c>
      <c r="K182" s="3">
        <v>5.0000000000000004E-6</v>
      </c>
      <c r="L182" s="2" t="s">
        <v>405</v>
      </c>
      <c r="M182" s="13">
        <v>483</v>
      </c>
      <c r="N182" s="2" t="s">
        <v>417</v>
      </c>
      <c r="O182" s="2" t="s">
        <v>418</v>
      </c>
      <c r="P182" s="2" t="s">
        <v>419</v>
      </c>
      <c r="Q182" s="8" t="s">
        <v>33</v>
      </c>
      <c r="R182" s="7">
        <v>42</v>
      </c>
      <c r="S182" s="2">
        <v>4</v>
      </c>
      <c r="T182" s="2">
        <v>20.784568949254901</v>
      </c>
      <c r="U182" s="2">
        <v>85</v>
      </c>
      <c r="V182" s="2">
        <v>0</v>
      </c>
      <c r="W182" s="2">
        <v>49.092747999029797</v>
      </c>
      <c r="X182" s="2">
        <v>52</v>
      </c>
      <c r="Y182" s="8">
        <v>0</v>
      </c>
      <c r="Z182" s="7">
        <v>28</v>
      </c>
      <c r="AA182" s="2">
        <v>33.5</v>
      </c>
      <c r="AB182" s="2">
        <v>39</v>
      </c>
      <c r="AC182" s="2">
        <v>34</v>
      </c>
      <c r="AD182" s="2">
        <v>36</v>
      </c>
      <c r="AE182" s="8">
        <v>38</v>
      </c>
      <c r="AF182" s="7">
        <v>184960</v>
      </c>
      <c r="AG182" s="2">
        <v>2</v>
      </c>
      <c r="AH182" s="2">
        <v>0</v>
      </c>
      <c r="AI182" s="2">
        <v>3</v>
      </c>
      <c r="AJ182" s="8">
        <v>1.6219284729543428E-5</v>
      </c>
      <c r="AK182" s="25">
        <v>2.0000308641200002</v>
      </c>
      <c r="AL182" s="26">
        <v>-3.4362499999999997E-2</v>
      </c>
      <c r="AM182" s="26">
        <v>0.68820300000000001</v>
      </c>
      <c r="AN182" s="27">
        <v>0.81</v>
      </c>
      <c r="AO182" s="25">
        <v>2.0000195555600002</v>
      </c>
      <c r="AP182" s="26">
        <v>-1.7574300000000001E-2</v>
      </c>
      <c r="AQ182" s="26">
        <v>0.68375600000000003</v>
      </c>
      <c r="AR182" s="27">
        <v>0.83</v>
      </c>
      <c r="AS182" s="25">
        <v>9.9681013235999993E-6</v>
      </c>
      <c r="AT182" s="26">
        <v>0</v>
      </c>
      <c r="AU182" s="26" t="s">
        <v>123</v>
      </c>
      <c r="AV182" s="27">
        <v>1</v>
      </c>
    </row>
    <row r="183" spans="1:48">
      <c r="A183" s="7" t="s">
        <v>420</v>
      </c>
      <c r="B183" s="2">
        <v>2</v>
      </c>
      <c r="C183" s="2">
        <v>157533968</v>
      </c>
      <c r="D183" s="2" t="s">
        <v>25</v>
      </c>
      <c r="E183" s="2" t="s">
        <v>26</v>
      </c>
      <c r="F183" s="2" t="s">
        <v>404</v>
      </c>
      <c r="G183" s="2" t="s">
        <v>387</v>
      </c>
      <c r="H183" s="2" t="s">
        <v>388</v>
      </c>
      <c r="I183" s="2">
        <v>18.66</v>
      </c>
      <c r="J183" s="2" t="s">
        <v>30</v>
      </c>
      <c r="K183" s="3">
        <v>1.9999999999999999E-6</v>
      </c>
      <c r="L183" s="2" t="s">
        <v>405</v>
      </c>
      <c r="M183" s="13">
        <v>478</v>
      </c>
      <c r="N183" s="2" t="s">
        <v>421</v>
      </c>
      <c r="O183" s="2" t="s">
        <v>422</v>
      </c>
      <c r="P183" s="2" t="s">
        <v>423</v>
      </c>
      <c r="Q183" s="8" t="s">
        <v>33</v>
      </c>
      <c r="R183" s="7">
        <v>42</v>
      </c>
      <c r="S183" s="2">
        <v>6</v>
      </c>
      <c r="T183" s="2">
        <v>21.5412671463605</v>
      </c>
      <c r="U183" s="2">
        <v>92</v>
      </c>
      <c r="V183" s="2">
        <v>0</v>
      </c>
      <c r="W183" s="2">
        <v>49.154563828927202</v>
      </c>
      <c r="X183" s="2">
        <v>50</v>
      </c>
      <c r="Y183" s="8">
        <v>0</v>
      </c>
      <c r="Z183" s="7">
        <v>47</v>
      </c>
      <c r="AA183" s="2">
        <v>47</v>
      </c>
      <c r="AB183" s="2">
        <v>47</v>
      </c>
      <c r="AC183" s="2">
        <v>39</v>
      </c>
      <c r="AD183" s="2">
        <v>39</v>
      </c>
      <c r="AE183" s="8">
        <v>39</v>
      </c>
      <c r="AF183" s="7">
        <v>184963</v>
      </c>
      <c r="AG183" s="2">
        <v>1</v>
      </c>
      <c r="AH183" s="2">
        <v>0</v>
      </c>
      <c r="AI183" s="2">
        <v>1</v>
      </c>
      <c r="AJ183" s="8">
        <v>5.4064282431811427E-6</v>
      </c>
      <c r="AK183" s="25">
        <v>1.0000062197599999</v>
      </c>
      <c r="AL183" s="26">
        <v>0.208264</v>
      </c>
      <c r="AM183" s="26">
        <v>0.97325300000000003</v>
      </c>
      <c r="AN183" s="27">
        <v>0.87</v>
      </c>
      <c r="AO183" s="25">
        <v>1.0000057150199999</v>
      </c>
      <c r="AP183" s="26">
        <v>0.197905</v>
      </c>
      <c r="AQ183" s="26">
        <v>0.96695900000000001</v>
      </c>
      <c r="AR183" s="27">
        <v>0.96</v>
      </c>
      <c r="AS183" s="25">
        <v>0</v>
      </c>
      <c r="AT183" s="26">
        <v>0</v>
      </c>
      <c r="AU183" s="26" t="s">
        <v>123</v>
      </c>
      <c r="AV183" s="27">
        <v>1</v>
      </c>
    </row>
    <row r="184" spans="1:48">
      <c r="A184" s="7" t="s">
        <v>424</v>
      </c>
      <c r="B184" s="2">
        <v>2</v>
      </c>
      <c r="C184" s="2">
        <v>157533970</v>
      </c>
      <c r="D184" s="2" t="s">
        <v>26</v>
      </c>
      <c r="E184" s="2" t="s">
        <v>25</v>
      </c>
      <c r="F184" s="2" t="s">
        <v>404</v>
      </c>
      <c r="G184" s="2" t="s">
        <v>387</v>
      </c>
      <c r="H184" s="2" t="s">
        <v>388</v>
      </c>
      <c r="I184" s="2">
        <v>28.5</v>
      </c>
      <c r="J184" s="2" t="s">
        <v>30</v>
      </c>
      <c r="K184" s="3">
        <v>5.0000000000000004E-6</v>
      </c>
      <c r="L184" s="2" t="s">
        <v>405</v>
      </c>
      <c r="M184" s="13">
        <v>477</v>
      </c>
      <c r="N184" s="2" t="s">
        <v>425</v>
      </c>
      <c r="O184" s="2" t="s">
        <v>243</v>
      </c>
      <c r="P184" s="2" t="s">
        <v>426</v>
      </c>
      <c r="Q184" s="8" t="s">
        <v>33</v>
      </c>
      <c r="R184" s="7">
        <v>46</v>
      </c>
      <c r="S184" s="2">
        <v>6</v>
      </c>
      <c r="T184" s="2">
        <v>21.574403751313799</v>
      </c>
      <c r="U184" s="2">
        <v>92</v>
      </c>
      <c r="V184" s="2">
        <v>0</v>
      </c>
      <c r="W184" s="2">
        <v>49.0807664322096</v>
      </c>
      <c r="X184" s="2">
        <v>50</v>
      </c>
      <c r="Y184" s="8">
        <v>0</v>
      </c>
      <c r="Z184" s="7">
        <v>33</v>
      </c>
      <c r="AA184" s="2">
        <v>33</v>
      </c>
      <c r="AB184" s="2">
        <v>33</v>
      </c>
      <c r="AC184" s="2">
        <v>45</v>
      </c>
      <c r="AD184" s="2">
        <v>45</v>
      </c>
      <c r="AE184" s="8">
        <v>45</v>
      </c>
      <c r="AF184" s="7">
        <v>184954</v>
      </c>
      <c r="AG184" s="2">
        <v>1</v>
      </c>
      <c r="AH184" s="2">
        <v>0</v>
      </c>
      <c r="AI184" s="2">
        <v>10</v>
      </c>
      <c r="AJ184" s="8">
        <v>5.4064282431811421E-5</v>
      </c>
      <c r="AK184" s="25">
        <v>1.0000983427600001</v>
      </c>
      <c r="AL184" s="26">
        <v>-0.172379</v>
      </c>
      <c r="AM184" s="26">
        <v>0.97326500000000005</v>
      </c>
      <c r="AN184" s="27">
        <v>0.94</v>
      </c>
      <c r="AO184" s="25">
        <v>6.9779121827999997E-5</v>
      </c>
      <c r="AP184" s="26">
        <v>0</v>
      </c>
      <c r="AQ184" s="26" t="s">
        <v>123</v>
      </c>
      <c r="AR184" s="27">
        <v>1</v>
      </c>
      <c r="AS184" s="25">
        <v>1.0000295747399999</v>
      </c>
      <c r="AT184" s="26">
        <v>-0.11824800000000001</v>
      </c>
      <c r="AU184" s="26">
        <v>0.982711</v>
      </c>
      <c r="AV184" s="27">
        <v>0.86</v>
      </c>
    </row>
    <row r="185" spans="1:48">
      <c r="A185" s="7" t="s">
        <v>427</v>
      </c>
      <c r="B185" s="2">
        <v>2</v>
      </c>
      <c r="C185" s="2">
        <v>157533979</v>
      </c>
      <c r="D185" s="2" t="s">
        <v>35</v>
      </c>
      <c r="E185" s="2" t="s">
        <v>26</v>
      </c>
      <c r="F185" s="2" t="s">
        <v>404</v>
      </c>
      <c r="G185" s="2" t="s">
        <v>387</v>
      </c>
      <c r="H185" s="2" t="s">
        <v>388</v>
      </c>
      <c r="I185" s="2">
        <v>24.7</v>
      </c>
      <c r="J185" s="2" t="s">
        <v>30</v>
      </c>
      <c r="K185" s="3">
        <v>6.9999999999999999E-6</v>
      </c>
      <c r="L185" s="2" t="s">
        <v>405</v>
      </c>
      <c r="M185" s="13">
        <v>474</v>
      </c>
      <c r="N185" s="2" t="s">
        <v>428</v>
      </c>
      <c r="O185" s="2" t="s">
        <v>429</v>
      </c>
      <c r="P185" s="2" t="s">
        <v>430</v>
      </c>
      <c r="Q185" s="8" t="s">
        <v>33</v>
      </c>
      <c r="R185" s="7">
        <v>48</v>
      </c>
      <c r="S185" s="2">
        <v>7</v>
      </c>
      <c r="T185" s="2">
        <v>21.684841135095802</v>
      </c>
      <c r="U185" s="2">
        <v>92</v>
      </c>
      <c r="V185" s="2">
        <v>0</v>
      </c>
      <c r="W185" s="2">
        <v>49.209981944107597</v>
      </c>
      <c r="X185" s="2">
        <v>50</v>
      </c>
      <c r="Y185" s="8">
        <v>0</v>
      </c>
      <c r="Z185" s="7">
        <v>32</v>
      </c>
      <c r="AA185" s="2">
        <v>44.6666666666667</v>
      </c>
      <c r="AB185" s="2">
        <v>64</v>
      </c>
      <c r="AC185" s="2">
        <v>42</v>
      </c>
      <c r="AD185" s="2">
        <v>44</v>
      </c>
      <c r="AE185" s="8">
        <v>47</v>
      </c>
      <c r="AF185" s="7">
        <v>184955</v>
      </c>
      <c r="AG185" s="2">
        <v>3</v>
      </c>
      <c r="AH185" s="2">
        <v>0</v>
      </c>
      <c r="AI185" s="2">
        <v>7</v>
      </c>
      <c r="AJ185" s="8">
        <v>3.7844997702267996E-5</v>
      </c>
      <c r="AK185" s="25">
        <v>3.0001034124399997</v>
      </c>
      <c r="AL185" s="26">
        <v>-0.40481099999999998</v>
      </c>
      <c r="AM185" s="26">
        <v>0.56191599999999997</v>
      </c>
      <c r="AN185" s="27">
        <v>0.56000000000000005</v>
      </c>
      <c r="AO185" s="25">
        <v>1.00007478194</v>
      </c>
      <c r="AP185" s="26">
        <v>-0.98421199999999998</v>
      </c>
      <c r="AQ185" s="26">
        <v>0.96697900000000003</v>
      </c>
      <c r="AR185" s="27">
        <v>0.38</v>
      </c>
      <c r="AS185" s="25">
        <v>2.0000227715999999</v>
      </c>
      <c r="AT185" s="26">
        <v>-0.16994100000000001</v>
      </c>
      <c r="AU185" s="26">
        <v>0.69489699999999999</v>
      </c>
      <c r="AV185" s="27">
        <v>0.84</v>
      </c>
    </row>
    <row r="186" spans="1:48">
      <c r="A186" s="7" t="s">
        <v>431</v>
      </c>
      <c r="B186" s="2">
        <v>2</v>
      </c>
      <c r="C186" s="2">
        <v>157533986</v>
      </c>
      <c r="D186" s="2" t="s">
        <v>35</v>
      </c>
      <c r="E186" s="2" t="s">
        <v>50</v>
      </c>
      <c r="F186" s="2" t="s">
        <v>404</v>
      </c>
      <c r="G186" s="2" t="s">
        <v>387</v>
      </c>
      <c r="H186" s="2" t="s">
        <v>388</v>
      </c>
      <c r="I186" s="2">
        <v>29.5</v>
      </c>
      <c r="J186" s="2" t="s">
        <v>30</v>
      </c>
      <c r="K186" s="3">
        <v>1.9999999999999999E-6</v>
      </c>
      <c r="L186" s="2" t="s">
        <v>405</v>
      </c>
      <c r="M186" s="13">
        <v>472</v>
      </c>
      <c r="N186" s="2" t="s">
        <v>432</v>
      </c>
      <c r="O186" s="2" t="s">
        <v>243</v>
      </c>
      <c r="P186" s="2" t="s">
        <v>433</v>
      </c>
      <c r="Q186" s="8" t="s">
        <v>33</v>
      </c>
      <c r="R186" s="7">
        <v>49</v>
      </c>
      <c r="S186" s="2">
        <v>7</v>
      </c>
      <c r="T186" s="2">
        <v>21.747961301102201</v>
      </c>
      <c r="U186" s="2">
        <v>92</v>
      </c>
      <c r="V186" s="2">
        <v>0</v>
      </c>
      <c r="W186" s="2">
        <v>49.2317891502951</v>
      </c>
      <c r="X186" s="2">
        <v>50</v>
      </c>
      <c r="Y186" s="8">
        <v>0</v>
      </c>
      <c r="Z186" s="7">
        <v>29</v>
      </c>
      <c r="AA186" s="2">
        <v>29</v>
      </c>
      <c r="AB186" s="2">
        <v>29</v>
      </c>
      <c r="AC186" s="2">
        <v>44</v>
      </c>
      <c r="AD186" s="2">
        <v>44</v>
      </c>
      <c r="AE186" s="8">
        <v>44</v>
      </c>
      <c r="AF186" s="7">
        <v>184959</v>
      </c>
      <c r="AG186" s="2">
        <v>1</v>
      </c>
      <c r="AH186" s="2">
        <v>0</v>
      </c>
      <c r="AI186" s="2">
        <v>5</v>
      </c>
      <c r="AJ186" s="8">
        <v>2.703214121590571E-5</v>
      </c>
      <c r="AK186" s="25">
        <v>1.00002464436</v>
      </c>
      <c r="AL186" s="26">
        <v>0.192722</v>
      </c>
      <c r="AM186" s="26">
        <v>0.97341500000000003</v>
      </c>
      <c r="AN186" s="27">
        <v>0.84</v>
      </c>
      <c r="AO186" s="25">
        <v>4.9840923990000003E-6</v>
      </c>
      <c r="AP186" s="26">
        <v>0</v>
      </c>
      <c r="AQ186" s="26" t="s">
        <v>123</v>
      </c>
      <c r="AR186" s="27">
        <v>1</v>
      </c>
      <c r="AS186" s="25">
        <v>1.0000196534999999</v>
      </c>
      <c r="AT186" s="26">
        <v>0.1653</v>
      </c>
      <c r="AU186" s="26">
        <v>0.98309100000000005</v>
      </c>
      <c r="AV186" s="27">
        <v>0.86</v>
      </c>
    </row>
    <row r="187" spans="1:48">
      <c r="A187" s="7" t="s">
        <v>434</v>
      </c>
      <c r="B187" s="2">
        <v>2</v>
      </c>
      <c r="C187" s="2">
        <v>157533991</v>
      </c>
      <c r="D187" s="2" t="s">
        <v>35</v>
      </c>
      <c r="E187" s="2" t="s">
        <v>50</v>
      </c>
      <c r="F187" s="2" t="s">
        <v>404</v>
      </c>
      <c r="G187" s="2" t="s">
        <v>387</v>
      </c>
      <c r="H187" s="2" t="s">
        <v>388</v>
      </c>
      <c r="I187" s="2">
        <v>23.5</v>
      </c>
      <c r="J187" s="2" t="s">
        <v>42</v>
      </c>
      <c r="K187" s="3">
        <v>1.9999999999999999E-6</v>
      </c>
      <c r="L187" s="2" t="s">
        <v>405</v>
      </c>
      <c r="M187" s="13">
        <v>470</v>
      </c>
      <c r="N187" s="2" t="s">
        <v>435</v>
      </c>
      <c r="O187" s="2" t="s">
        <v>436</v>
      </c>
      <c r="P187" s="2" t="s">
        <v>437</v>
      </c>
      <c r="Q187" s="8" t="s">
        <v>33</v>
      </c>
      <c r="R187" s="7">
        <v>41</v>
      </c>
      <c r="S187" s="2">
        <v>9</v>
      </c>
      <c r="T187" s="2">
        <v>21.780133128520198</v>
      </c>
      <c r="U187" s="2">
        <v>92</v>
      </c>
      <c r="V187" s="2">
        <v>0</v>
      </c>
      <c r="W187" s="2">
        <v>49.240159538631502</v>
      </c>
      <c r="X187" s="2">
        <v>50</v>
      </c>
      <c r="Y187" s="8">
        <v>0</v>
      </c>
      <c r="Z187" s="7">
        <v>43</v>
      </c>
      <c r="AA187" s="2">
        <v>43</v>
      </c>
      <c r="AB187" s="2">
        <v>43</v>
      </c>
      <c r="AC187" s="2">
        <v>40</v>
      </c>
      <c r="AD187" s="2">
        <v>40</v>
      </c>
      <c r="AE187" s="8">
        <v>40</v>
      </c>
      <c r="AF187" s="7">
        <v>184957</v>
      </c>
      <c r="AG187" s="2">
        <v>1</v>
      </c>
      <c r="AH187" s="2">
        <v>0</v>
      </c>
      <c r="AI187" s="2">
        <v>7</v>
      </c>
      <c r="AJ187" s="8">
        <v>3.7844997702267996E-5</v>
      </c>
      <c r="AK187" s="25">
        <v>1.0000614935600001</v>
      </c>
      <c r="AL187" s="26">
        <v>1.3176699999999999</v>
      </c>
      <c r="AM187" s="26">
        <v>0.97325499999999998</v>
      </c>
      <c r="AN187" s="27">
        <v>0.18</v>
      </c>
      <c r="AO187" s="25">
        <v>3.9874161158000002E-5</v>
      </c>
      <c r="AP187" s="26">
        <v>0</v>
      </c>
      <c r="AQ187" s="26" t="s">
        <v>123</v>
      </c>
      <c r="AR187" s="27">
        <v>1</v>
      </c>
      <c r="AS187" s="25">
        <v>1.0000196534999999</v>
      </c>
      <c r="AT187" s="26">
        <v>1.28349</v>
      </c>
      <c r="AU187" s="26">
        <v>0.98268999999999995</v>
      </c>
      <c r="AV187" s="27">
        <v>0.21</v>
      </c>
    </row>
    <row r="188" spans="1:48">
      <c r="A188" s="7" t="s">
        <v>438</v>
      </c>
      <c r="B188" s="2">
        <v>2</v>
      </c>
      <c r="C188" s="2">
        <v>157533991</v>
      </c>
      <c r="D188" s="2" t="s">
        <v>35</v>
      </c>
      <c r="E188" s="2" t="s">
        <v>25</v>
      </c>
      <c r="F188" s="2" t="s">
        <v>404</v>
      </c>
      <c r="G188" s="2" t="s">
        <v>387</v>
      </c>
      <c r="H188" s="2" t="s">
        <v>388</v>
      </c>
      <c r="I188" s="2">
        <v>26.5</v>
      </c>
      <c r="J188" s="2" t="s">
        <v>42</v>
      </c>
      <c r="K188" s="3">
        <v>1.2E-5</v>
      </c>
      <c r="L188" s="2" t="s">
        <v>405</v>
      </c>
      <c r="M188" s="13">
        <v>470</v>
      </c>
      <c r="N188" s="2" t="s">
        <v>439</v>
      </c>
      <c r="O188" s="2" t="s">
        <v>440</v>
      </c>
      <c r="P188" s="2" t="s">
        <v>441</v>
      </c>
      <c r="Q188" s="8" t="s">
        <v>33</v>
      </c>
      <c r="R188" s="7">
        <v>41</v>
      </c>
      <c r="S188" s="2">
        <v>9</v>
      </c>
      <c r="T188" s="2">
        <v>21.780133128520198</v>
      </c>
      <c r="U188" s="2">
        <v>92</v>
      </c>
      <c r="V188" s="2">
        <v>0</v>
      </c>
      <c r="W188" s="2">
        <v>49.240159538631502</v>
      </c>
      <c r="X188" s="2">
        <v>50</v>
      </c>
      <c r="Y188" s="8">
        <v>0</v>
      </c>
      <c r="Z188" s="7">
        <v>24</v>
      </c>
      <c r="AA188" s="2">
        <v>44</v>
      </c>
      <c r="AB188" s="2">
        <v>64</v>
      </c>
      <c r="AC188" s="2">
        <v>23</v>
      </c>
      <c r="AD188" s="2">
        <v>29.6</v>
      </c>
      <c r="AE188" s="8">
        <v>36</v>
      </c>
      <c r="AF188" s="7">
        <v>184953</v>
      </c>
      <c r="AG188" s="2">
        <v>5</v>
      </c>
      <c r="AH188" s="2">
        <v>0</v>
      </c>
      <c r="AI188" s="2">
        <v>7</v>
      </c>
      <c r="AJ188" s="8">
        <v>3.7844997702267996E-5</v>
      </c>
      <c r="AK188" s="25">
        <v>5.0002153448</v>
      </c>
      <c r="AL188" s="26">
        <v>-1.0612499999999999E-3</v>
      </c>
      <c r="AM188" s="26">
        <v>0.43525700000000001</v>
      </c>
      <c r="AN188" s="27">
        <v>0.9</v>
      </c>
      <c r="AO188" s="25">
        <v>3.0001248081999998</v>
      </c>
      <c r="AP188" s="26">
        <v>-0.27638000000000001</v>
      </c>
      <c r="AQ188" s="26">
        <v>0.55827400000000005</v>
      </c>
      <c r="AR188" s="27">
        <v>0.63</v>
      </c>
      <c r="AS188" s="25">
        <v>2.0000723778</v>
      </c>
      <c r="AT188" s="26">
        <v>0.56004299999999996</v>
      </c>
      <c r="AU188" s="26">
        <v>0.69491199999999997</v>
      </c>
      <c r="AV188" s="27">
        <v>0.44</v>
      </c>
    </row>
    <row r="189" spans="1:48">
      <c r="A189" s="7" t="s">
        <v>442</v>
      </c>
      <c r="B189" s="2">
        <v>2</v>
      </c>
      <c r="C189" s="2">
        <v>157534010</v>
      </c>
      <c r="D189" s="2" t="s">
        <v>50</v>
      </c>
      <c r="E189" s="2" t="s">
        <v>25</v>
      </c>
      <c r="F189" s="2" t="s">
        <v>404</v>
      </c>
      <c r="G189" s="2" t="s">
        <v>387</v>
      </c>
      <c r="H189" s="2" t="s">
        <v>388</v>
      </c>
      <c r="I189" s="2">
        <v>28.9</v>
      </c>
      <c r="J189" s="2" t="s">
        <v>30</v>
      </c>
      <c r="K189" s="3">
        <v>5.0000000000000004E-6</v>
      </c>
      <c r="L189" s="2" t="s">
        <v>405</v>
      </c>
      <c r="M189" s="13">
        <v>464</v>
      </c>
      <c r="N189" s="2" t="s">
        <v>406</v>
      </c>
      <c r="O189" s="2" t="s">
        <v>429</v>
      </c>
      <c r="P189" s="2" t="s">
        <v>443</v>
      </c>
      <c r="Q189" s="8" t="s">
        <v>33</v>
      </c>
      <c r="R189" s="7">
        <v>30</v>
      </c>
      <c r="S189" s="2">
        <v>9</v>
      </c>
      <c r="T189" s="2">
        <v>21.813717088419999</v>
      </c>
      <c r="U189" s="2">
        <v>92</v>
      </c>
      <c r="V189" s="2">
        <v>9</v>
      </c>
      <c r="W189" s="2">
        <v>49.278535047295698</v>
      </c>
      <c r="X189" s="2">
        <v>50</v>
      </c>
      <c r="Y189" s="8">
        <v>0</v>
      </c>
      <c r="Z189" s="7">
        <v>43</v>
      </c>
      <c r="AA189" s="2">
        <v>43</v>
      </c>
      <c r="AB189" s="2">
        <v>43</v>
      </c>
      <c r="AC189" s="2">
        <v>28</v>
      </c>
      <c r="AD189" s="2">
        <v>28</v>
      </c>
      <c r="AE189" s="8">
        <v>28</v>
      </c>
      <c r="AF189" s="7">
        <v>184964</v>
      </c>
      <c r="AG189" s="2">
        <v>1</v>
      </c>
      <c r="AH189" s="2">
        <v>0</v>
      </c>
      <c r="AI189" s="2">
        <v>0</v>
      </c>
      <c r="AJ189" s="8">
        <v>0</v>
      </c>
      <c r="AK189" s="25">
        <v>0.99999884991999999</v>
      </c>
      <c r="AL189" s="26">
        <v>-0.79871800000000004</v>
      </c>
      <c r="AM189" s="26">
        <v>0.97333700000000001</v>
      </c>
      <c r="AN189" s="27">
        <v>0.53</v>
      </c>
      <c r="AO189" s="25">
        <v>0.99999962088000005</v>
      </c>
      <c r="AP189" s="26">
        <v>-0.89379600000000003</v>
      </c>
      <c r="AQ189" s="26">
        <v>0.96710099999999999</v>
      </c>
      <c r="AR189" s="27">
        <v>0.31</v>
      </c>
      <c r="AS189" s="25">
        <v>0</v>
      </c>
      <c r="AT189" s="26">
        <v>0</v>
      </c>
      <c r="AU189" s="26" t="s">
        <v>123</v>
      </c>
      <c r="AV189" s="27">
        <v>1</v>
      </c>
    </row>
    <row r="190" spans="1:48">
      <c r="A190" s="7" t="s">
        <v>444</v>
      </c>
      <c r="B190" s="2">
        <v>2</v>
      </c>
      <c r="C190" s="2">
        <v>157534015</v>
      </c>
      <c r="D190" s="2" t="s">
        <v>26</v>
      </c>
      <c r="E190" s="2" t="s">
        <v>25</v>
      </c>
      <c r="F190" s="2" t="s">
        <v>404</v>
      </c>
      <c r="G190" s="2" t="s">
        <v>387</v>
      </c>
      <c r="H190" s="2" t="s">
        <v>388</v>
      </c>
      <c r="I190" s="2">
        <v>28.9</v>
      </c>
      <c r="J190" s="2" t="s">
        <v>30</v>
      </c>
      <c r="K190" s="3">
        <v>1.0000000000000001E-5</v>
      </c>
      <c r="L190" s="2" t="s">
        <v>405</v>
      </c>
      <c r="M190" s="13">
        <v>462</v>
      </c>
      <c r="N190" s="2" t="s">
        <v>425</v>
      </c>
      <c r="O190" s="2" t="s">
        <v>243</v>
      </c>
      <c r="P190" s="2" t="s">
        <v>426</v>
      </c>
      <c r="Q190" s="8" t="s">
        <v>33</v>
      </c>
      <c r="R190" s="7">
        <v>45</v>
      </c>
      <c r="S190" s="2">
        <v>9</v>
      </c>
      <c r="T190" s="2">
        <v>21.818314603713599</v>
      </c>
      <c r="U190" s="2">
        <v>92</v>
      </c>
      <c r="V190" s="2">
        <v>15</v>
      </c>
      <c r="W190" s="2">
        <v>49.282701377098697</v>
      </c>
      <c r="X190" s="2">
        <v>50</v>
      </c>
      <c r="Y190" s="8">
        <v>0</v>
      </c>
      <c r="Z190" s="7">
        <v>38</v>
      </c>
      <c r="AA190" s="2">
        <v>38</v>
      </c>
      <c r="AB190" s="2">
        <v>38</v>
      </c>
      <c r="AC190" s="2">
        <v>36</v>
      </c>
      <c r="AD190" s="2">
        <v>40</v>
      </c>
      <c r="AE190" s="8">
        <v>44</v>
      </c>
      <c r="AF190" s="7">
        <v>184963</v>
      </c>
      <c r="AG190" s="2">
        <v>2</v>
      </c>
      <c r="AH190" s="2">
        <v>0</v>
      </c>
      <c r="AI190" s="2">
        <v>0</v>
      </c>
      <c r="AJ190" s="8">
        <v>0</v>
      </c>
      <c r="AK190" s="25">
        <v>2.00000138476</v>
      </c>
      <c r="AL190" s="26">
        <v>-0.195218</v>
      </c>
      <c r="AM190" s="26">
        <v>0.68821399999999999</v>
      </c>
      <c r="AN190" s="27">
        <v>0.87</v>
      </c>
      <c r="AO190" s="25">
        <v>0.99999962088000005</v>
      </c>
      <c r="AP190" s="26">
        <v>0.465976</v>
      </c>
      <c r="AQ190" s="26">
        <v>0.96699599999999997</v>
      </c>
      <c r="AR190" s="27">
        <v>0.54</v>
      </c>
      <c r="AS190" s="25">
        <v>0.99999981102000002</v>
      </c>
      <c r="AT190" s="26">
        <v>-1.2308300000000001</v>
      </c>
      <c r="AU190" s="26">
        <v>0.98272400000000004</v>
      </c>
      <c r="AV190" s="27">
        <v>0.19</v>
      </c>
    </row>
    <row r="191" spans="1:48">
      <c r="A191" s="7" t="s">
        <v>445</v>
      </c>
      <c r="B191" s="2">
        <v>2</v>
      </c>
      <c r="C191" s="2">
        <v>157534016</v>
      </c>
      <c r="D191" s="2" t="s">
        <v>35</v>
      </c>
      <c r="E191" s="2" t="s">
        <v>50</v>
      </c>
      <c r="F191" s="2" t="s">
        <v>404</v>
      </c>
      <c r="G191" s="2" t="s">
        <v>387</v>
      </c>
      <c r="H191" s="2" t="s">
        <v>388</v>
      </c>
      <c r="I191" s="2">
        <v>25.4</v>
      </c>
      <c r="J191" s="2" t="s">
        <v>30</v>
      </c>
      <c r="K191" s="3">
        <v>1.9999999999999999E-6</v>
      </c>
      <c r="L191" s="2" t="s">
        <v>405</v>
      </c>
      <c r="M191" s="13">
        <v>462</v>
      </c>
      <c r="N191" s="2" t="s">
        <v>432</v>
      </c>
      <c r="O191" s="2" t="s">
        <v>446</v>
      </c>
      <c r="P191" s="2" t="s">
        <v>447</v>
      </c>
      <c r="Q191" s="8" t="s">
        <v>33</v>
      </c>
      <c r="R191" s="7">
        <v>47</v>
      </c>
      <c r="S191" s="2">
        <v>9</v>
      </c>
      <c r="T191" s="2">
        <v>21.821478427250899</v>
      </c>
      <c r="U191" s="2">
        <v>92</v>
      </c>
      <c r="V191" s="2">
        <v>0</v>
      </c>
      <c r="W191" s="2">
        <v>49.275802409248897</v>
      </c>
      <c r="X191" s="2">
        <v>50</v>
      </c>
      <c r="Y191" s="8">
        <v>0</v>
      </c>
      <c r="Z191" s="7">
        <v>42</v>
      </c>
      <c r="AA191" s="2">
        <v>42</v>
      </c>
      <c r="AB191" s="2">
        <v>42</v>
      </c>
      <c r="AC191" s="2">
        <v>42</v>
      </c>
      <c r="AD191" s="2">
        <v>42</v>
      </c>
      <c r="AE191" s="8">
        <v>42</v>
      </c>
      <c r="AF191" s="7">
        <v>184961</v>
      </c>
      <c r="AG191" s="2">
        <v>1</v>
      </c>
      <c r="AH191" s="2">
        <v>0</v>
      </c>
      <c r="AI191" s="2">
        <v>3</v>
      </c>
      <c r="AJ191" s="8">
        <v>1.6219284729543428E-5</v>
      </c>
      <c r="AK191" s="25">
        <v>1.0000135896</v>
      </c>
      <c r="AL191" s="26">
        <v>1.0370699999999999</v>
      </c>
      <c r="AM191" s="26">
        <v>0.973356</v>
      </c>
      <c r="AN191" s="27">
        <v>0.27</v>
      </c>
      <c r="AO191" s="25">
        <v>1.0000097777800001</v>
      </c>
      <c r="AP191" s="26">
        <v>1.0034400000000001</v>
      </c>
      <c r="AQ191" s="26">
        <v>0.96716199999999997</v>
      </c>
      <c r="AR191" s="27">
        <v>0.35</v>
      </c>
      <c r="AS191" s="25">
        <v>4.9840837325999993E-6</v>
      </c>
      <c r="AT191" s="26">
        <v>0</v>
      </c>
      <c r="AU191" s="26" t="s">
        <v>123</v>
      </c>
      <c r="AV191" s="27">
        <v>1</v>
      </c>
    </row>
    <row r="192" spans="1:48">
      <c r="A192" s="7" t="s">
        <v>448</v>
      </c>
      <c r="B192" s="2">
        <v>2</v>
      </c>
      <c r="C192" s="2">
        <v>157534034</v>
      </c>
      <c r="D192" s="2" t="s">
        <v>26</v>
      </c>
      <c r="E192" s="2" t="s">
        <v>50</v>
      </c>
      <c r="F192" s="2" t="s">
        <v>404</v>
      </c>
      <c r="G192" s="2" t="s">
        <v>387</v>
      </c>
      <c r="H192" s="2" t="s">
        <v>388</v>
      </c>
      <c r="I192" s="2">
        <v>23.5</v>
      </c>
      <c r="J192" s="2" t="s">
        <v>30</v>
      </c>
      <c r="K192" s="3">
        <v>1.9999999999999999E-6</v>
      </c>
      <c r="L192" s="2" t="s">
        <v>405</v>
      </c>
      <c r="M192" s="13">
        <v>456</v>
      </c>
      <c r="N192" s="2" t="s">
        <v>449</v>
      </c>
      <c r="O192" s="2" t="s">
        <v>450</v>
      </c>
      <c r="P192" s="2" t="s">
        <v>451</v>
      </c>
      <c r="Q192" s="8" t="s">
        <v>33</v>
      </c>
      <c r="R192" s="7">
        <v>40</v>
      </c>
      <c r="S192" s="2">
        <v>8</v>
      </c>
      <c r="T192" s="2">
        <v>21.842396313364102</v>
      </c>
      <c r="U192" s="2">
        <v>92</v>
      </c>
      <c r="V192" s="2">
        <v>3</v>
      </c>
      <c r="W192" s="2">
        <v>49.280615517287799</v>
      </c>
      <c r="X192" s="2">
        <v>50</v>
      </c>
      <c r="Y192" s="8">
        <v>0</v>
      </c>
      <c r="Z192" s="7">
        <v>66</v>
      </c>
      <c r="AA192" s="2">
        <v>66</v>
      </c>
      <c r="AB192" s="2">
        <v>66</v>
      </c>
      <c r="AC192" s="2">
        <v>40</v>
      </c>
      <c r="AD192" s="2">
        <v>40</v>
      </c>
      <c r="AE192" s="8">
        <v>40</v>
      </c>
      <c r="AF192" s="7">
        <v>184964</v>
      </c>
      <c r="AG192" s="2">
        <v>1</v>
      </c>
      <c r="AH192" s="2">
        <v>0</v>
      </c>
      <c r="AI192" s="2">
        <v>0</v>
      </c>
      <c r="AJ192" s="8">
        <v>0</v>
      </c>
      <c r="AK192" s="25">
        <v>0.99999884991999999</v>
      </c>
      <c r="AL192" s="26">
        <v>-0.14855699999999999</v>
      </c>
      <c r="AM192" s="26">
        <v>0.97357000000000005</v>
      </c>
      <c r="AN192" s="27">
        <v>0.75</v>
      </c>
      <c r="AO192" s="25">
        <v>0.99999962088000005</v>
      </c>
      <c r="AP192" s="26">
        <v>-0.40992800000000001</v>
      </c>
      <c r="AQ192" s="26">
        <v>0.96750400000000003</v>
      </c>
      <c r="AR192" s="27">
        <v>0.52</v>
      </c>
      <c r="AS192" s="25">
        <v>0</v>
      </c>
      <c r="AT192" s="26">
        <v>0</v>
      </c>
      <c r="AU192" s="26" t="s">
        <v>123</v>
      </c>
      <c r="AV192" s="27">
        <v>1</v>
      </c>
    </row>
    <row r="193" spans="1:48">
      <c r="A193" s="7" t="s">
        <v>452</v>
      </c>
      <c r="B193" s="2">
        <v>2</v>
      </c>
      <c r="C193" s="2">
        <v>157534036</v>
      </c>
      <c r="D193" s="2" t="s">
        <v>26</v>
      </c>
      <c r="E193" s="2" t="s">
        <v>25</v>
      </c>
      <c r="F193" s="2" t="s">
        <v>404</v>
      </c>
      <c r="G193" s="2" t="s">
        <v>387</v>
      </c>
      <c r="H193" s="2" t="s">
        <v>388</v>
      </c>
      <c r="I193" s="2">
        <v>24</v>
      </c>
      <c r="J193" s="2" t="s">
        <v>30</v>
      </c>
      <c r="K193" s="3">
        <v>1.0000000000000001E-5</v>
      </c>
      <c r="L193" s="2" t="s">
        <v>405</v>
      </c>
      <c r="M193" s="13">
        <v>455</v>
      </c>
      <c r="N193" s="2" t="s">
        <v>453</v>
      </c>
      <c r="O193" s="2" t="s">
        <v>454</v>
      </c>
      <c r="P193" s="2" t="s">
        <v>455</v>
      </c>
      <c r="Q193" s="8" t="s">
        <v>33</v>
      </c>
      <c r="R193" s="7">
        <v>47</v>
      </c>
      <c r="S193" s="2">
        <v>8</v>
      </c>
      <c r="T193" s="2">
        <v>21.843528175276901</v>
      </c>
      <c r="U193" s="2">
        <v>92</v>
      </c>
      <c r="V193" s="2">
        <v>9</v>
      </c>
      <c r="W193" s="2">
        <v>49.284749508178997</v>
      </c>
      <c r="X193" s="2">
        <v>50</v>
      </c>
      <c r="Y193" s="8">
        <v>0</v>
      </c>
      <c r="Z193" s="7">
        <v>46</v>
      </c>
      <c r="AA193" s="2">
        <v>53.6666666666667</v>
      </c>
      <c r="AB193" s="2">
        <v>62</v>
      </c>
      <c r="AC193" s="2">
        <v>37</v>
      </c>
      <c r="AD193" s="2">
        <v>40.3333333333333</v>
      </c>
      <c r="AE193" s="8">
        <v>43</v>
      </c>
      <c r="AF193" s="7">
        <v>184962</v>
      </c>
      <c r="AG193" s="2">
        <v>3</v>
      </c>
      <c r="AH193" s="2">
        <v>0</v>
      </c>
      <c r="AI193" s="2">
        <v>0</v>
      </c>
      <c r="AJ193" s="8">
        <v>0</v>
      </c>
      <c r="AK193" s="25">
        <v>3.0000002346800003</v>
      </c>
      <c r="AL193" s="26">
        <v>-0.34648299999999999</v>
      </c>
      <c r="AM193" s="26">
        <v>0.56191899999999995</v>
      </c>
      <c r="AN193" s="27">
        <v>0.55000000000000004</v>
      </c>
      <c r="AO193" s="25">
        <v>1.9999992417600001</v>
      </c>
      <c r="AP193" s="26">
        <v>9.3685400000000002E-2</v>
      </c>
      <c r="AQ193" s="26">
        <v>0.68375799999999998</v>
      </c>
      <c r="AR193" s="27">
        <v>0.95</v>
      </c>
      <c r="AS193" s="25">
        <v>0.99999981102000002</v>
      </c>
      <c r="AT193" s="26">
        <v>-0.99263400000000002</v>
      </c>
      <c r="AU193" s="26">
        <v>0.98273900000000003</v>
      </c>
      <c r="AV193" s="27">
        <v>0.31</v>
      </c>
    </row>
    <row r="194" spans="1:48">
      <c r="A194" s="7" t="s">
        <v>456</v>
      </c>
      <c r="B194" s="2">
        <v>2</v>
      </c>
      <c r="C194" s="2">
        <v>157538576</v>
      </c>
      <c r="D194" s="2" t="s">
        <v>50</v>
      </c>
      <c r="E194" s="2" t="s">
        <v>26</v>
      </c>
      <c r="F194" s="2" t="s">
        <v>404</v>
      </c>
      <c r="G194" s="2" t="s">
        <v>387</v>
      </c>
      <c r="H194" s="2" t="s">
        <v>388</v>
      </c>
      <c r="I194" s="2">
        <v>24.7</v>
      </c>
      <c r="J194" s="2" t="s">
        <v>30</v>
      </c>
      <c r="K194" s="3">
        <v>1.9999999999999999E-6</v>
      </c>
      <c r="L194" s="2" t="s">
        <v>405</v>
      </c>
      <c r="M194" s="13">
        <v>451</v>
      </c>
      <c r="N194" s="2" t="s">
        <v>457</v>
      </c>
      <c r="O194" s="2" t="s">
        <v>458</v>
      </c>
      <c r="P194" s="2" t="s">
        <v>459</v>
      </c>
      <c r="Q194" s="8" t="s">
        <v>33</v>
      </c>
      <c r="R194" s="7">
        <v>48</v>
      </c>
      <c r="S194" s="2">
        <v>7</v>
      </c>
      <c r="T194" s="2">
        <v>19.616088608618298</v>
      </c>
      <c r="U194" s="2">
        <v>85</v>
      </c>
      <c r="V194" s="2">
        <v>0</v>
      </c>
      <c r="W194" s="2">
        <v>49.025181232651498</v>
      </c>
      <c r="X194" s="2">
        <v>50</v>
      </c>
      <c r="Y194" s="8">
        <v>0</v>
      </c>
      <c r="Z194" s="7">
        <v>41</v>
      </c>
      <c r="AA194" s="2">
        <v>41</v>
      </c>
      <c r="AB194" s="2">
        <v>41</v>
      </c>
      <c r="AC194" s="2">
        <v>46</v>
      </c>
      <c r="AD194" s="2">
        <v>46</v>
      </c>
      <c r="AE194" s="8">
        <v>46</v>
      </c>
      <c r="AF194" s="7">
        <v>184960</v>
      </c>
      <c r="AG194" s="2">
        <v>1</v>
      </c>
      <c r="AH194" s="2">
        <v>0</v>
      </c>
      <c r="AI194" s="2">
        <v>4</v>
      </c>
      <c r="AJ194" s="8">
        <v>2.1625712972724571E-5</v>
      </c>
      <c r="AK194" s="25">
        <v>1.00002095944</v>
      </c>
      <c r="AL194" s="26">
        <v>0.52966899999999995</v>
      </c>
      <c r="AM194" s="26">
        <v>0.97326699999999999</v>
      </c>
      <c r="AN194" s="27">
        <v>0.7</v>
      </c>
      <c r="AO194" s="25">
        <v>1.0000199346799998</v>
      </c>
      <c r="AP194" s="26">
        <v>0.40093200000000001</v>
      </c>
      <c r="AQ194" s="26">
        <v>0.96698300000000004</v>
      </c>
      <c r="AR194" s="27">
        <v>0.66</v>
      </c>
      <c r="AS194" s="25">
        <v>0</v>
      </c>
      <c r="AT194" s="26">
        <v>0</v>
      </c>
      <c r="AU194" s="26" t="s">
        <v>123</v>
      </c>
      <c r="AV194" s="27">
        <v>1</v>
      </c>
    </row>
    <row r="195" spans="1:48">
      <c r="A195" s="7" t="s">
        <v>460</v>
      </c>
      <c r="B195" s="2">
        <v>2</v>
      </c>
      <c r="C195" s="2">
        <v>157538602</v>
      </c>
      <c r="D195" s="2" t="s">
        <v>25</v>
      </c>
      <c r="E195" s="2" t="s">
        <v>50</v>
      </c>
      <c r="F195" s="2" t="s">
        <v>404</v>
      </c>
      <c r="G195" s="2" t="s">
        <v>387</v>
      </c>
      <c r="H195" s="2" t="s">
        <v>388</v>
      </c>
      <c r="I195" s="2">
        <v>24.9</v>
      </c>
      <c r="J195" s="2" t="s">
        <v>30</v>
      </c>
      <c r="K195" s="3">
        <v>1.9999999999999999E-6</v>
      </c>
      <c r="L195" s="2" t="s">
        <v>405</v>
      </c>
      <c r="M195" s="13">
        <v>443</v>
      </c>
      <c r="N195" s="2" t="s">
        <v>461</v>
      </c>
      <c r="O195" s="2" t="s">
        <v>462</v>
      </c>
      <c r="P195" s="2" t="s">
        <v>463</v>
      </c>
      <c r="Q195" s="8" t="s">
        <v>33</v>
      </c>
      <c r="R195" s="7">
        <v>44</v>
      </c>
      <c r="S195" s="2">
        <v>9</v>
      </c>
      <c r="T195" s="2">
        <v>19.582030344678898</v>
      </c>
      <c r="U195" s="2">
        <v>85</v>
      </c>
      <c r="V195" s="2">
        <v>3</v>
      </c>
      <c r="W195" s="2">
        <v>49.046600371897497</v>
      </c>
      <c r="X195" s="2">
        <v>50</v>
      </c>
      <c r="Y195" s="8">
        <v>0</v>
      </c>
      <c r="Z195" s="7">
        <v>54</v>
      </c>
      <c r="AA195" s="2">
        <v>54</v>
      </c>
      <c r="AB195" s="2">
        <v>54</v>
      </c>
      <c r="AC195" s="2">
        <v>43</v>
      </c>
      <c r="AD195" s="2">
        <v>43</v>
      </c>
      <c r="AE195" s="8">
        <v>43</v>
      </c>
      <c r="AF195" s="7">
        <v>184964</v>
      </c>
      <c r="AG195" s="2">
        <v>1</v>
      </c>
      <c r="AH195" s="2">
        <v>0</v>
      </c>
      <c r="AI195" s="2">
        <v>0</v>
      </c>
      <c r="AJ195" s="8">
        <v>0</v>
      </c>
      <c r="AK195" s="25">
        <v>0.99999884991999999</v>
      </c>
      <c r="AL195" s="26">
        <v>-0.440197</v>
      </c>
      <c r="AM195" s="26">
        <v>0.97325099999999998</v>
      </c>
      <c r="AN195" s="27">
        <v>0.57999999999999996</v>
      </c>
      <c r="AO195" s="25">
        <v>0</v>
      </c>
      <c r="AP195" s="26">
        <v>0</v>
      </c>
      <c r="AQ195" s="26" t="s">
        <v>123</v>
      </c>
      <c r="AR195" s="27">
        <v>1</v>
      </c>
      <c r="AS195" s="25">
        <v>0.99999981102000002</v>
      </c>
      <c r="AT195" s="26">
        <v>-0.447766</v>
      </c>
      <c r="AU195" s="26">
        <v>0.98268200000000006</v>
      </c>
      <c r="AV195" s="27">
        <v>0.64</v>
      </c>
    </row>
    <row r="196" spans="1:48">
      <c r="A196" s="7" t="s">
        <v>464</v>
      </c>
      <c r="B196" s="2">
        <v>2</v>
      </c>
      <c r="C196" s="2">
        <v>157538607</v>
      </c>
      <c r="D196" s="2" t="s">
        <v>26</v>
      </c>
      <c r="E196" s="2" t="s">
        <v>25</v>
      </c>
      <c r="F196" s="2" t="s">
        <v>404</v>
      </c>
      <c r="G196" s="2" t="s">
        <v>387</v>
      </c>
      <c r="H196" s="2" t="s">
        <v>388</v>
      </c>
      <c r="I196" s="2">
        <v>28.8</v>
      </c>
      <c r="J196" s="2" t="s">
        <v>30</v>
      </c>
      <c r="K196" s="3">
        <v>1.2E-5</v>
      </c>
      <c r="L196" s="2" t="s">
        <v>405</v>
      </c>
      <c r="M196" s="13">
        <v>441</v>
      </c>
      <c r="N196" s="2" t="s">
        <v>453</v>
      </c>
      <c r="O196" s="2" t="s">
        <v>243</v>
      </c>
      <c r="P196" s="2" t="s">
        <v>465</v>
      </c>
      <c r="Q196" s="8" t="s">
        <v>33</v>
      </c>
      <c r="R196" s="7">
        <v>53</v>
      </c>
      <c r="S196" s="2">
        <v>9</v>
      </c>
      <c r="T196" s="2">
        <v>19.575018190637898</v>
      </c>
      <c r="U196" s="2">
        <v>85</v>
      </c>
      <c r="V196" s="2">
        <v>1</v>
      </c>
      <c r="W196" s="2">
        <v>49.043700649473102</v>
      </c>
      <c r="X196" s="2">
        <v>50</v>
      </c>
      <c r="Y196" s="8">
        <v>0</v>
      </c>
      <c r="Z196" s="7">
        <v>34</v>
      </c>
      <c r="AA196" s="2">
        <v>47.2</v>
      </c>
      <c r="AB196" s="2">
        <v>65</v>
      </c>
      <c r="AC196" s="2">
        <v>30</v>
      </c>
      <c r="AD196" s="2">
        <v>38.200000000000003</v>
      </c>
      <c r="AE196" s="8">
        <v>50</v>
      </c>
      <c r="AF196" s="7">
        <v>184959</v>
      </c>
      <c r="AG196" s="2">
        <v>5</v>
      </c>
      <c r="AH196" s="2">
        <v>0</v>
      </c>
      <c r="AI196" s="2">
        <v>1</v>
      </c>
      <c r="AJ196" s="8">
        <v>5.4064282431811427E-6</v>
      </c>
      <c r="AK196" s="25">
        <v>5.0000310988000001</v>
      </c>
      <c r="AL196" s="26">
        <v>-7.6324699999999995E-2</v>
      </c>
      <c r="AM196" s="26">
        <v>0.43526199999999998</v>
      </c>
      <c r="AN196" s="27">
        <v>0.93</v>
      </c>
      <c r="AO196" s="25">
        <v>3.0000029254</v>
      </c>
      <c r="AP196" s="26">
        <v>-0.74486799999999997</v>
      </c>
      <c r="AQ196" s="26">
        <v>0.55828299999999997</v>
      </c>
      <c r="AR196" s="27">
        <v>0.25</v>
      </c>
      <c r="AS196" s="25">
        <v>2.0000227715999999</v>
      </c>
      <c r="AT196" s="26">
        <v>1.00603</v>
      </c>
      <c r="AU196" s="26">
        <v>0.694882</v>
      </c>
      <c r="AV196" s="27">
        <v>0.15</v>
      </c>
    </row>
    <row r="197" spans="1:48">
      <c r="A197" s="7" t="s">
        <v>466</v>
      </c>
      <c r="B197" s="2">
        <v>2</v>
      </c>
      <c r="C197" s="2">
        <v>157538609</v>
      </c>
      <c r="D197" s="2" t="s">
        <v>50</v>
      </c>
      <c r="E197" s="2" t="s">
        <v>26</v>
      </c>
      <c r="F197" s="2" t="s">
        <v>404</v>
      </c>
      <c r="G197" s="2" t="s">
        <v>387</v>
      </c>
      <c r="H197" s="2" t="s">
        <v>388</v>
      </c>
      <c r="I197" s="2">
        <v>8.01</v>
      </c>
      <c r="J197" s="2" t="s">
        <v>30</v>
      </c>
      <c r="K197" s="3">
        <v>1.9999999999999999E-6</v>
      </c>
      <c r="L197" s="2" t="s">
        <v>405</v>
      </c>
      <c r="M197" s="13">
        <v>440</v>
      </c>
      <c r="N197" s="2" t="s">
        <v>467</v>
      </c>
      <c r="O197" s="2" t="s">
        <v>468</v>
      </c>
      <c r="P197" s="2" t="s">
        <v>408</v>
      </c>
      <c r="Q197" s="8" t="s">
        <v>33</v>
      </c>
      <c r="R197" s="7">
        <v>37</v>
      </c>
      <c r="S197" s="2">
        <v>9</v>
      </c>
      <c r="T197" s="2">
        <v>19.571466300158999</v>
      </c>
      <c r="U197" s="2">
        <v>85</v>
      </c>
      <c r="V197" s="2">
        <v>12</v>
      </c>
      <c r="W197" s="2">
        <v>49.0466758293583</v>
      </c>
      <c r="X197" s="2">
        <v>50</v>
      </c>
      <c r="Y197" s="8">
        <v>0</v>
      </c>
      <c r="Z197" s="7">
        <v>52</v>
      </c>
      <c r="AA197" s="2">
        <v>52</v>
      </c>
      <c r="AB197" s="2">
        <v>52</v>
      </c>
      <c r="AC197" s="2">
        <v>35</v>
      </c>
      <c r="AD197" s="2">
        <v>35</v>
      </c>
      <c r="AE197" s="8">
        <v>35</v>
      </c>
      <c r="AF197" s="7">
        <v>184964</v>
      </c>
      <c r="AG197" s="2">
        <v>1</v>
      </c>
      <c r="AH197" s="2">
        <v>0</v>
      </c>
      <c r="AI197" s="2">
        <v>0</v>
      </c>
      <c r="AJ197" s="8">
        <v>0</v>
      </c>
      <c r="AK197" s="25">
        <v>0.99999884991999999</v>
      </c>
      <c r="AL197" s="26">
        <v>1.14103</v>
      </c>
      <c r="AM197" s="26">
        <v>0.97355499999999995</v>
      </c>
      <c r="AN197" s="27">
        <v>0.25</v>
      </c>
      <c r="AO197" s="25">
        <v>0.99999962088000005</v>
      </c>
      <c r="AP197" s="26">
        <v>0.97337099999999999</v>
      </c>
      <c r="AQ197" s="26">
        <v>0.96749099999999999</v>
      </c>
      <c r="AR197" s="27">
        <v>0.24</v>
      </c>
      <c r="AS197" s="25">
        <v>0</v>
      </c>
      <c r="AT197" s="26">
        <v>0</v>
      </c>
      <c r="AU197" s="26" t="s">
        <v>123</v>
      </c>
      <c r="AV197" s="27">
        <v>1</v>
      </c>
    </row>
    <row r="198" spans="1:48">
      <c r="A198" s="7" t="s">
        <v>469</v>
      </c>
      <c r="B198" s="2">
        <v>2</v>
      </c>
      <c r="C198" s="2">
        <v>157538626</v>
      </c>
      <c r="D198" s="2" t="s">
        <v>26</v>
      </c>
      <c r="E198" s="2" t="s">
        <v>50</v>
      </c>
      <c r="F198" s="2" t="s">
        <v>404</v>
      </c>
      <c r="G198" s="2" t="s">
        <v>387</v>
      </c>
      <c r="H198" s="2" t="s">
        <v>388</v>
      </c>
      <c r="I198" s="2">
        <v>27</v>
      </c>
      <c r="J198" s="2" t="s">
        <v>30</v>
      </c>
      <c r="K198" s="3">
        <v>1.9999999999999999E-6</v>
      </c>
      <c r="L198" s="2" t="s">
        <v>405</v>
      </c>
      <c r="M198" s="13">
        <v>435</v>
      </c>
      <c r="N198" s="2" t="s">
        <v>449</v>
      </c>
      <c r="O198" s="2" t="s">
        <v>243</v>
      </c>
      <c r="P198" s="2" t="s">
        <v>465</v>
      </c>
      <c r="Q198" s="8" t="s">
        <v>33</v>
      </c>
      <c r="R198" s="7">
        <v>45</v>
      </c>
      <c r="S198" s="2">
        <v>9</v>
      </c>
      <c r="T198" s="2">
        <v>19.539148947637901</v>
      </c>
      <c r="U198" s="2">
        <v>85</v>
      </c>
      <c r="V198" s="2">
        <v>4</v>
      </c>
      <c r="W198" s="2">
        <v>49.040563775029</v>
      </c>
      <c r="X198" s="2">
        <v>50</v>
      </c>
      <c r="Y198" s="8">
        <v>0</v>
      </c>
      <c r="Z198" s="7">
        <v>34</v>
      </c>
      <c r="AA198" s="2">
        <v>34</v>
      </c>
      <c r="AB198" s="2">
        <v>34</v>
      </c>
      <c r="AC198" s="2">
        <v>44</v>
      </c>
      <c r="AD198" s="2">
        <v>44</v>
      </c>
      <c r="AE198" s="8">
        <v>44</v>
      </c>
      <c r="AF198" s="7">
        <v>184964</v>
      </c>
      <c r="AG198" s="2">
        <v>1</v>
      </c>
      <c r="AH198" s="2">
        <v>0</v>
      </c>
      <c r="AI198" s="2">
        <v>0</v>
      </c>
      <c r="AJ198" s="8">
        <v>0</v>
      </c>
      <c r="AK198" s="25">
        <v>0.99999884991999999</v>
      </c>
      <c r="AL198" s="26">
        <v>-1.9699599999999999</v>
      </c>
      <c r="AM198" s="26">
        <v>0.97328800000000004</v>
      </c>
      <c r="AN198" s="27">
        <v>2.3E-2</v>
      </c>
      <c r="AO198" s="25">
        <v>0</v>
      </c>
      <c r="AP198" s="26">
        <v>0</v>
      </c>
      <c r="AQ198" s="26" t="s">
        <v>123</v>
      </c>
      <c r="AR198" s="27">
        <v>1</v>
      </c>
      <c r="AS198" s="25">
        <v>0.99999981102000002</v>
      </c>
      <c r="AT198" s="26">
        <v>-1.8686100000000001</v>
      </c>
      <c r="AU198" s="26">
        <v>0.98276699999999995</v>
      </c>
      <c r="AV198" s="27">
        <v>0.05</v>
      </c>
    </row>
    <row r="199" spans="1:48">
      <c r="A199" s="7" t="s">
        <v>470</v>
      </c>
      <c r="B199" s="2">
        <v>2</v>
      </c>
      <c r="C199" s="2">
        <v>157538646</v>
      </c>
      <c r="D199" s="2" t="s">
        <v>50</v>
      </c>
      <c r="E199" s="2" t="s">
        <v>35</v>
      </c>
      <c r="F199" s="2" t="s">
        <v>404</v>
      </c>
      <c r="G199" s="2" t="s">
        <v>387</v>
      </c>
      <c r="H199" s="2" t="s">
        <v>388</v>
      </c>
      <c r="I199" s="2">
        <v>26.4</v>
      </c>
      <c r="J199" s="2" t="s">
        <v>42</v>
      </c>
      <c r="K199" s="3">
        <v>1.7E-5</v>
      </c>
      <c r="L199" s="2" t="s">
        <v>405</v>
      </c>
      <c r="M199" s="13">
        <v>428</v>
      </c>
      <c r="N199" s="2" t="s">
        <v>471</v>
      </c>
      <c r="O199" s="2" t="s">
        <v>472</v>
      </c>
      <c r="P199" s="2" t="s">
        <v>473</v>
      </c>
      <c r="Q199" s="8" t="s">
        <v>33</v>
      </c>
      <c r="R199" s="7">
        <v>50</v>
      </c>
      <c r="S199" s="2">
        <v>7</v>
      </c>
      <c r="T199" s="2">
        <v>18.9223003745924</v>
      </c>
      <c r="U199" s="2">
        <v>66</v>
      </c>
      <c r="V199" s="2">
        <v>0</v>
      </c>
      <c r="W199" s="2">
        <v>48.9383889832107</v>
      </c>
      <c r="X199" s="2">
        <v>50</v>
      </c>
      <c r="Y199" s="8">
        <v>0.125</v>
      </c>
      <c r="Z199" s="7">
        <v>16</v>
      </c>
      <c r="AA199" s="2">
        <v>42.375</v>
      </c>
      <c r="AB199" s="2">
        <v>61</v>
      </c>
      <c r="AC199" s="2">
        <v>18</v>
      </c>
      <c r="AD199" s="2">
        <v>37.5</v>
      </c>
      <c r="AE199" s="8">
        <v>44</v>
      </c>
      <c r="AF199" s="7">
        <v>184954</v>
      </c>
      <c r="AG199" s="2">
        <v>7</v>
      </c>
      <c r="AH199" s="2">
        <v>0</v>
      </c>
      <c r="AI199" s="2">
        <v>4</v>
      </c>
      <c r="AJ199" s="8">
        <v>2.1625712972724571E-5</v>
      </c>
      <c r="AK199" s="25">
        <v>8.0001824151999994</v>
      </c>
      <c r="AL199" s="26">
        <v>0.19208900000000001</v>
      </c>
      <c r="AM199" s="26">
        <v>0.344115</v>
      </c>
      <c r="AN199" s="27">
        <v>0.49</v>
      </c>
      <c r="AO199" s="25">
        <v>6.0001277335999994</v>
      </c>
      <c r="AP199" s="26">
        <v>0.37483899999999998</v>
      </c>
      <c r="AQ199" s="26">
        <v>0.39478799999999997</v>
      </c>
      <c r="AR199" s="27">
        <v>0.21</v>
      </c>
      <c r="AS199" s="25">
        <v>2.0000723778</v>
      </c>
      <c r="AT199" s="26">
        <v>-0.30269000000000001</v>
      </c>
      <c r="AU199" s="26">
        <v>0.69487399999999999</v>
      </c>
      <c r="AV199" s="27">
        <v>0.73</v>
      </c>
    </row>
    <row r="200" spans="1:48">
      <c r="A200" s="7" t="s">
        <v>474</v>
      </c>
      <c r="B200" s="2">
        <v>2</v>
      </c>
      <c r="C200" s="2">
        <v>157538646</v>
      </c>
      <c r="D200" s="2" t="s">
        <v>50</v>
      </c>
      <c r="E200" s="2" t="s">
        <v>25</v>
      </c>
      <c r="F200" s="2" t="s">
        <v>404</v>
      </c>
      <c r="G200" s="2" t="s">
        <v>387</v>
      </c>
      <c r="H200" s="2" t="s">
        <v>388</v>
      </c>
      <c r="I200" s="2">
        <v>26.8</v>
      </c>
      <c r="J200" s="2" t="s">
        <v>42</v>
      </c>
      <c r="K200" s="3">
        <v>1.9999999999999999E-6</v>
      </c>
      <c r="L200" s="2" t="s">
        <v>405</v>
      </c>
      <c r="M200" s="13">
        <v>428</v>
      </c>
      <c r="N200" s="2" t="s">
        <v>475</v>
      </c>
      <c r="O200" s="2" t="s">
        <v>243</v>
      </c>
      <c r="P200" s="2" t="s">
        <v>476</v>
      </c>
      <c r="Q200" s="8" t="s">
        <v>33</v>
      </c>
      <c r="R200" s="7">
        <v>50</v>
      </c>
      <c r="S200" s="2">
        <v>7</v>
      </c>
      <c r="T200" s="2">
        <v>18.9223003745924</v>
      </c>
      <c r="U200" s="2">
        <v>66</v>
      </c>
      <c r="V200" s="2">
        <v>0</v>
      </c>
      <c r="W200" s="2">
        <v>48.9383889832107</v>
      </c>
      <c r="X200" s="2">
        <v>50</v>
      </c>
      <c r="Y200" s="8">
        <v>0</v>
      </c>
      <c r="Z200" s="7">
        <v>30</v>
      </c>
      <c r="AA200" s="2">
        <v>30</v>
      </c>
      <c r="AB200" s="2">
        <v>30</v>
      </c>
      <c r="AC200" s="2">
        <v>40</v>
      </c>
      <c r="AD200" s="2">
        <v>40</v>
      </c>
      <c r="AE200" s="8">
        <v>40</v>
      </c>
      <c r="AF200" s="7">
        <v>184960</v>
      </c>
      <c r="AG200" s="2">
        <v>1</v>
      </c>
      <c r="AH200" s="2">
        <v>0</v>
      </c>
      <c r="AI200" s="2">
        <v>4</v>
      </c>
      <c r="AJ200" s="8">
        <v>2.1625712972724571E-5</v>
      </c>
      <c r="AK200" s="25">
        <v>1.0000614935600001</v>
      </c>
      <c r="AL200" s="26">
        <v>0.96076300000000003</v>
      </c>
      <c r="AM200" s="26">
        <v>0.97340599999999999</v>
      </c>
      <c r="AN200" s="27">
        <v>0.28999999999999998</v>
      </c>
      <c r="AO200" s="25">
        <v>1.0000402484799999</v>
      </c>
      <c r="AP200" s="26">
        <v>0.83844600000000002</v>
      </c>
      <c r="AQ200" s="26">
        <v>0.96724399999999999</v>
      </c>
      <c r="AR200" s="27">
        <v>0.5</v>
      </c>
      <c r="AS200" s="25">
        <v>1.9937062488E-5</v>
      </c>
      <c r="AT200" s="26">
        <v>0</v>
      </c>
      <c r="AU200" s="26" t="s">
        <v>123</v>
      </c>
      <c r="AV200" s="27">
        <v>1</v>
      </c>
    </row>
    <row r="201" spans="1:48">
      <c r="A201" s="7" t="s">
        <v>477</v>
      </c>
      <c r="B201" s="2">
        <v>2</v>
      </c>
      <c r="C201" s="2">
        <v>157538649</v>
      </c>
      <c r="D201" s="2" t="s">
        <v>35</v>
      </c>
      <c r="E201" s="2" t="s">
        <v>50</v>
      </c>
      <c r="F201" s="2" t="s">
        <v>404</v>
      </c>
      <c r="G201" s="2" t="s">
        <v>387</v>
      </c>
      <c r="H201" s="2" t="s">
        <v>388</v>
      </c>
      <c r="I201" s="2">
        <v>32</v>
      </c>
      <c r="J201" s="2" t="s">
        <v>30</v>
      </c>
      <c r="K201" s="3">
        <v>1.9999999999999999E-6</v>
      </c>
      <c r="L201" s="2" t="s">
        <v>405</v>
      </c>
      <c r="M201" s="13">
        <v>427</v>
      </c>
      <c r="N201" s="2" t="s">
        <v>478</v>
      </c>
      <c r="O201" s="2" t="s">
        <v>243</v>
      </c>
      <c r="P201" s="2" t="s">
        <v>479</v>
      </c>
      <c r="Q201" s="8" t="s">
        <v>33</v>
      </c>
      <c r="R201" s="7">
        <v>47</v>
      </c>
      <c r="S201" s="2">
        <v>7</v>
      </c>
      <c r="T201" s="2">
        <v>18.881073651871599</v>
      </c>
      <c r="U201" s="2">
        <v>66</v>
      </c>
      <c r="V201" s="2">
        <v>0</v>
      </c>
      <c r="W201" s="2">
        <v>48.932233810332299</v>
      </c>
      <c r="X201" s="2">
        <v>50</v>
      </c>
      <c r="Y201" s="8">
        <v>0</v>
      </c>
      <c r="Z201" s="7">
        <v>23</v>
      </c>
      <c r="AA201" s="2">
        <v>23</v>
      </c>
      <c r="AB201" s="2">
        <v>23</v>
      </c>
      <c r="AC201" s="2">
        <v>46</v>
      </c>
      <c r="AD201" s="2">
        <v>46</v>
      </c>
      <c r="AE201" s="8">
        <v>46</v>
      </c>
      <c r="AF201" s="7">
        <v>184960</v>
      </c>
      <c r="AG201" s="2">
        <v>1</v>
      </c>
      <c r="AH201" s="2">
        <v>0</v>
      </c>
      <c r="AI201" s="2">
        <v>4</v>
      </c>
      <c r="AJ201" s="8">
        <v>2.1625712972724571E-5</v>
      </c>
      <c r="AK201" s="25">
        <v>1.00002095944</v>
      </c>
      <c r="AL201" s="26">
        <v>0.40792899999999999</v>
      </c>
      <c r="AM201" s="26">
        <v>0.97326199999999996</v>
      </c>
      <c r="AN201" s="27">
        <v>0.89</v>
      </c>
      <c r="AO201" s="25">
        <v>1.0000158719200001</v>
      </c>
      <c r="AP201" s="26">
        <v>0.18101100000000001</v>
      </c>
      <c r="AQ201" s="26">
        <v>0.96697599999999995</v>
      </c>
      <c r="AR201" s="27">
        <v>0.94</v>
      </c>
      <c r="AS201" s="25">
        <v>4.9841333388000005E-6</v>
      </c>
      <c r="AT201" s="26">
        <v>0</v>
      </c>
      <c r="AU201" s="26" t="s">
        <v>123</v>
      </c>
      <c r="AV201" s="27">
        <v>1</v>
      </c>
    </row>
    <row r="202" spans="1:48">
      <c r="A202" s="7" t="s">
        <v>480</v>
      </c>
      <c r="B202" s="2">
        <v>2</v>
      </c>
      <c r="C202" s="2">
        <v>157538654</v>
      </c>
      <c r="D202" s="2" t="s">
        <v>50</v>
      </c>
      <c r="E202" s="2" t="s">
        <v>26</v>
      </c>
      <c r="F202" s="2" t="s">
        <v>404</v>
      </c>
      <c r="G202" s="2" t="s">
        <v>387</v>
      </c>
      <c r="H202" s="2" t="s">
        <v>388</v>
      </c>
      <c r="I202" s="2">
        <v>24.4</v>
      </c>
      <c r="J202" s="2" t="s">
        <v>30</v>
      </c>
      <c r="K202" s="3">
        <v>1.9999999999999999E-6</v>
      </c>
      <c r="L202" s="2" t="s">
        <v>405</v>
      </c>
      <c r="M202" s="13">
        <v>425</v>
      </c>
      <c r="N202" s="2" t="s">
        <v>481</v>
      </c>
      <c r="O202" s="2" t="s">
        <v>472</v>
      </c>
      <c r="P202" s="2" t="s">
        <v>482</v>
      </c>
      <c r="Q202" s="8" t="s">
        <v>33</v>
      </c>
      <c r="R202" s="7">
        <v>45</v>
      </c>
      <c r="S202" s="2">
        <v>6</v>
      </c>
      <c r="T202" s="2">
        <v>18.810003503382099</v>
      </c>
      <c r="U202" s="2">
        <v>66</v>
      </c>
      <c r="V202" s="2">
        <v>0</v>
      </c>
      <c r="W202" s="2">
        <v>48.918381976446497</v>
      </c>
      <c r="X202" s="2">
        <v>50</v>
      </c>
      <c r="Y202" s="8">
        <v>0</v>
      </c>
      <c r="Z202" s="7">
        <v>43</v>
      </c>
      <c r="AA202" s="2">
        <v>43</v>
      </c>
      <c r="AB202" s="2">
        <v>43</v>
      </c>
      <c r="AC202" s="2">
        <v>43</v>
      </c>
      <c r="AD202" s="2">
        <v>43</v>
      </c>
      <c r="AE202" s="8">
        <v>43</v>
      </c>
      <c r="AF202" s="7">
        <v>184962</v>
      </c>
      <c r="AG202" s="2">
        <v>1</v>
      </c>
      <c r="AH202" s="2">
        <v>0</v>
      </c>
      <c r="AI202" s="2">
        <v>2</v>
      </c>
      <c r="AJ202" s="8">
        <v>1.0812856486362285E-5</v>
      </c>
      <c r="AK202" s="25">
        <v>1.00000990468</v>
      </c>
      <c r="AL202" s="26">
        <v>-1.4784200000000001</v>
      </c>
      <c r="AM202" s="26">
        <v>0.97327300000000005</v>
      </c>
      <c r="AN202" s="27">
        <v>0.2</v>
      </c>
      <c r="AO202" s="25">
        <v>9.9680426013999994E-6</v>
      </c>
      <c r="AP202" s="26">
        <v>0</v>
      </c>
      <c r="AQ202" s="26" t="s">
        <v>123</v>
      </c>
      <c r="AR202" s="27">
        <v>1</v>
      </c>
      <c r="AS202" s="25">
        <v>0.99999981102000002</v>
      </c>
      <c r="AT202" s="26">
        <v>-1.37582</v>
      </c>
      <c r="AU202" s="26">
        <v>0.98272999999999999</v>
      </c>
      <c r="AV202" s="27">
        <v>0.19</v>
      </c>
    </row>
    <row r="203" spans="1:48">
      <c r="A203" s="7" t="s">
        <v>483</v>
      </c>
      <c r="B203" s="2">
        <v>2</v>
      </c>
      <c r="C203" s="2">
        <v>157538668</v>
      </c>
      <c r="D203" s="2" t="s">
        <v>25</v>
      </c>
      <c r="E203" s="2" t="s">
        <v>50</v>
      </c>
      <c r="F203" s="2" t="s">
        <v>404</v>
      </c>
      <c r="G203" s="2" t="s">
        <v>387</v>
      </c>
      <c r="H203" s="2" t="s">
        <v>388</v>
      </c>
      <c r="I203" s="2">
        <v>11.19</v>
      </c>
      <c r="J203" s="2" t="s">
        <v>30</v>
      </c>
      <c r="K203" s="3">
        <v>1.0000000000000001E-5</v>
      </c>
      <c r="L203" s="2" t="s">
        <v>405</v>
      </c>
      <c r="M203" s="13">
        <v>421</v>
      </c>
      <c r="N203" s="2" t="s">
        <v>484</v>
      </c>
      <c r="O203" s="2" t="s">
        <v>468</v>
      </c>
      <c r="P203" s="2" t="s">
        <v>485</v>
      </c>
      <c r="Q203" s="8" t="s">
        <v>33</v>
      </c>
      <c r="R203" s="7">
        <v>50</v>
      </c>
      <c r="S203" s="2">
        <v>6</v>
      </c>
      <c r="T203" s="2">
        <v>18.7268655509742</v>
      </c>
      <c r="U203" s="2">
        <v>66</v>
      </c>
      <c r="V203" s="2">
        <v>0</v>
      </c>
      <c r="W203" s="2">
        <v>48.891874848411298</v>
      </c>
      <c r="X203" s="2">
        <v>50</v>
      </c>
      <c r="Y203" s="8">
        <v>0</v>
      </c>
      <c r="Z203" s="7">
        <v>24</v>
      </c>
      <c r="AA203" s="2">
        <v>39</v>
      </c>
      <c r="AB203" s="2">
        <v>51</v>
      </c>
      <c r="AC203" s="2">
        <v>39</v>
      </c>
      <c r="AD203" s="2">
        <v>44.75</v>
      </c>
      <c r="AE203" s="8">
        <v>48</v>
      </c>
      <c r="AF203" s="7">
        <v>184960</v>
      </c>
      <c r="AG203" s="2">
        <v>4</v>
      </c>
      <c r="AH203" s="2">
        <v>0</v>
      </c>
      <c r="AI203" s="2">
        <v>1</v>
      </c>
      <c r="AJ203" s="8">
        <v>5.4064282431811427E-6</v>
      </c>
      <c r="AK203" s="25">
        <v>4.0000175092000001</v>
      </c>
      <c r="AL203" s="26">
        <v>0.38682800000000001</v>
      </c>
      <c r="AM203" s="26">
        <v>0.48663000000000001</v>
      </c>
      <c r="AN203" s="27">
        <v>0.43</v>
      </c>
      <c r="AO203" s="25">
        <v>3.0000029254</v>
      </c>
      <c r="AP203" s="26">
        <v>0.47414000000000001</v>
      </c>
      <c r="AQ203" s="26">
        <v>0.55827899999999997</v>
      </c>
      <c r="AR203" s="27">
        <v>0.53</v>
      </c>
      <c r="AS203" s="25">
        <v>1.0000196534999999</v>
      </c>
      <c r="AT203" s="26">
        <v>-6.8180500000000005E-2</v>
      </c>
      <c r="AU203" s="26">
        <v>0.98269499999999999</v>
      </c>
      <c r="AV203" s="27">
        <v>0.96</v>
      </c>
    </row>
    <row r="204" spans="1:48">
      <c r="A204" s="7" t="s">
        <v>486</v>
      </c>
      <c r="B204" s="2">
        <v>2</v>
      </c>
      <c r="C204" s="2">
        <v>157541093</v>
      </c>
      <c r="D204" s="2" t="s">
        <v>26</v>
      </c>
      <c r="E204" s="2" t="s">
        <v>25</v>
      </c>
      <c r="F204" s="2" t="s">
        <v>404</v>
      </c>
      <c r="G204" s="2" t="s">
        <v>387</v>
      </c>
      <c r="H204" s="2" t="s">
        <v>388</v>
      </c>
      <c r="I204" s="2">
        <v>21</v>
      </c>
      <c r="J204" s="2" t="s">
        <v>30</v>
      </c>
      <c r="K204" s="3">
        <v>4.5000000000000003E-5</v>
      </c>
      <c r="L204" s="2" t="s">
        <v>405</v>
      </c>
      <c r="M204" s="13">
        <v>408</v>
      </c>
      <c r="N204" s="2" t="s">
        <v>487</v>
      </c>
      <c r="O204" s="2" t="s">
        <v>488</v>
      </c>
      <c r="P204" s="2" t="s">
        <v>489</v>
      </c>
      <c r="Q204" s="8" t="s">
        <v>33</v>
      </c>
      <c r="R204" s="7">
        <v>46</v>
      </c>
      <c r="S204" s="2">
        <v>12</v>
      </c>
      <c r="T204" s="2">
        <v>17.400856981162601</v>
      </c>
      <c r="U204" s="2">
        <v>70</v>
      </c>
      <c r="V204" s="2">
        <v>15</v>
      </c>
      <c r="W204" s="2">
        <v>48.6630986067319</v>
      </c>
      <c r="X204" s="2">
        <v>50</v>
      </c>
      <c r="Y204" s="8">
        <v>0</v>
      </c>
      <c r="Z204" s="7">
        <v>32</v>
      </c>
      <c r="AA204" s="2">
        <v>52.705882352941202</v>
      </c>
      <c r="AB204" s="2">
        <v>70</v>
      </c>
      <c r="AC204" s="2">
        <v>33</v>
      </c>
      <c r="AD204" s="2">
        <v>40.176470588235297</v>
      </c>
      <c r="AE204" s="8">
        <v>44</v>
      </c>
      <c r="AF204" s="7">
        <v>184948</v>
      </c>
      <c r="AG204" s="2">
        <v>17</v>
      </c>
      <c r="AH204" s="2">
        <v>0</v>
      </c>
      <c r="AI204" s="2">
        <v>0</v>
      </c>
      <c r="AJ204" s="8">
        <v>0</v>
      </c>
      <c r="AK204" s="25">
        <v>17.000009928000001</v>
      </c>
      <c r="AL204" s="26">
        <v>-0.54109099999999999</v>
      </c>
      <c r="AM204" s="26">
        <v>0.23605999999999999</v>
      </c>
      <c r="AN204" s="27">
        <v>2.1999999999999999E-2</v>
      </c>
      <c r="AO204" s="25">
        <v>9.0000087762000014</v>
      </c>
      <c r="AP204" s="26">
        <v>-0.73322900000000002</v>
      </c>
      <c r="AQ204" s="26">
        <v>0.32233600000000001</v>
      </c>
      <c r="AR204" s="27">
        <v>1.7999999999999999E-2</v>
      </c>
      <c r="AS204" s="25">
        <v>7.9999918740000009</v>
      </c>
      <c r="AT204" s="26">
        <v>-0.41830400000000001</v>
      </c>
      <c r="AU204" s="26">
        <v>0.34745999999999999</v>
      </c>
      <c r="AV204" s="27">
        <v>0.24</v>
      </c>
    </row>
    <row r="205" spans="1:48">
      <c r="A205" s="7" t="s">
        <v>490</v>
      </c>
      <c r="B205" s="2">
        <v>2</v>
      </c>
      <c r="C205" s="2">
        <v>157541101</v>
      </c>
      <c r="D205" s="2" t="s">
        <v>26</v>
      </c>
      <c r="E205" s="2" t="s">
        <v>25</v>
      </c>
      <c r="F205" s="2" t="s">
        <v>404</v>
      </c>
      <c r="G205" s="2" t="s">
        <v>387</v>
      </c>
      <c r="H205" s="2" t="s">
        <v>388</v>
      </c>
      <c r="I205" s="2">
        <v>27.8</v>
      </c>
      <c r="J205" s="2" t="s">
        <v>30</v>
      </c>
      <c r="K205" s="3">
        <v>1.9999999999999999E-6</v>
      </c>
      <c r="L205" s="2" t="s">
        <v>405</v>
      </c>
      <c r="M205" s="13">
        <v>405</v>
      </c>
      <c r="N205" s="2" t="s">
        <v>491</v>
      </c>
      <c r="O205" s="2" t="s">
        <v>243</v>
      </c>
      <c r="P205" s="2" t="s">
        <v>492</v>
      </c>
      <c r="Q205" s="8" t="s">
        <v>33</v>
      </c>
      <c r="R205" s="7">
        <v>48</v>
      </c>
      <c r="S205" s="2">
        <v>14</v>
      </c>
      <c r="T205" s="2">
        <v>17.398032716199101</v>
      </c>
      <c r="U205" s="2">
        <v>66</v>
      </c>
      <c r="V205" s="2">
        <v>18</v>
      </c>
      <c r="W205" s="2">
        <v>48.666300158999597</v>
      </c>
      <c r="X205" s="2">
        <v>50</v>
      </c>
      <c r="Y205" s="8">
        <v>0</v>
      </c>
      <c r="Z205" s="7">
        <v>52</v>
      </c>
      <c r="AA205" s="2">
        <v>52</v>
      </c>
      <c r="AB205" s="2">
        <v>52</v>
      </c>
      <c r="AC205" s="2">
        <v>46</v>
      </c>
      <c r="AD205" s="2">
        <v>46</v>
      </c>
      <c r="AE205" s="8">
        <v>46</v>
      </c>
      <c r="AF205" s="7">
        <v>184964</v>
      </c>
      <c r="AG205" s="2">
        <v>1</v>
      </c>
      <c r="AH205" s="2">
        <v>0</v>
      </c>
      <c r="AI205" s="2">
        <v>0</v>
      </c>
      <c r="AJ205" s="8">
        <v>0</v>
      </c>
      <c r="AK205" s="25">
        <v>0.99999884991999999</v>
      </c>
      <c r="AL205" s="26">
        <v>-0.62018899999999999</v>
      </c>
      <c r="AM205" s="26">
        <v>0.97327900000000001</v>
      </c>
      <c r="AN205" s="27">
        <v>0.43</v>
      </c>
      <c r="AO205" s="25">
        <v>0.99999962088000005</v>
      </c>
      <c r="AP205" s="26">
        <v>-0.48173199999999999</v>
      </c>
      <c r="AQ205" s="26">
        <v>0.96700699999999995</v>
      </c>
      <c r="AR205" s="27">
        <v>0.35</v>
      </c>
      <c r="AS205" s="25">
        <v>0</v>
      </c>
      <c r="AT205" s="26">
        <v>0</v>
      </c>
      <c r="AU205" s="26" t="s">
        <v>123</v>
      </c>
      <c r="AV205" s="27">
        <v>1</v>
      </c>
    </row>
    <row r="206" spans="1:48">
      <c r="A206" s="7" t="s">
        <v>493</v>
      </c>
      <c r="B206" s="2">
        <v>2</v>
      </c>
      <c r="C206" s="2">
        <v>157541107</v>
      </c>
      <c r="D206" s="2" t="s">
        <v>26</v>
      </c>
      <c r="E206" s="2" t="s">
        <v>25</v>
      </c>
      <c r="F206" s="2" t="s">
        <v>404</v>
      </c>
      <c r="G206" s="2" t="s">
        <v>387</v>
      </c>
      <c r="H206" s="2" t="s">
        <v>388</v>
      </c>
      <c r="I206" s="2">
        <v>31</v>
      </c>
      <c r="J206" s="2" t="s">
        <v>30</v>
      </c>
      <c r="K206" s="3">
        <v>5.0000000000000004E-6</v>
      </c>
      <c r="L206" s="2" t="s">
        <v>405</v>
      </c>
      <c r="M206" s="13">
        <v>403</v>
      </c>
      <c r="N206" s="2" t="s">
        <v>453</v>
      </c>
      <c r="O206" s="2" t="s">
        <v>243</v>
      </c>
      <c r="P206" s="2" t="s">
        <v>494</v>
      </c>
      <c r="Q206" s="8" t="s">
        <v>33</v>
      </c>
      <c r="R206" s="7">
        <v>46</v>
      </c>
      <c r="S206" s="2">
        <v>14</v>
      </c>
      <c r="T206" s="2">
        <v>17.399983830544102</v>
      </c>
      <c r="U206" s="2">
        <v>89</v>
      </c>
      <c r="V206" s="2">
        <v>3</v>
      </c>
      <c r="W206" s="2">
        <v>48.664171180639798</v>
      </c>
      <c r="X206" s="2">
        <v>50</v>
      </c>
      <c r="Y206" s="8">
        <v>0</v>
      </c>
      <c r="Z206" s="7">
        <v>43</v>
      </c>
      <c r="AA206" s="2">
        <v>66</v>
      </c>
      <c r="AB206" s="2">
        <v>89</v>
      </c>
      <c r="AC206" s="2">
        <v>41</v>
      </c>
      <c r="AD206" s="2">
        <v>42</v>
      </c>
      <c r="AE206" s="8">
        <v>43</v>
      </c>
      <c r="AF206" s="7">
        <v>184963</v>
      </c>
      <c r="AG206" s="2">
        <v>2</v>
      </c>
      <c r="AH206" s="2">
        <v>0</v>
      </c>
      <c r="AI206" s="2">
        <v>0</v>
      </c>
      <c r="AJ206" s="8">
        <v>0</v>
      </c>
      <c r="AK206" s="25">
        <v>2.00000138476</v>
      </c>
      <c r="AL206" s="26">
        <v>3.5942300000000003E-2</v>
      </c>
      <c r="AM206" s="26">
        <v>0.68820300000000001</v>
      </c>
      <c r="AN206" s="27">
        <v>0.89</v>
      </c>
      <c r="AO206" s="25">
        <v>1.9999992417600001</v>
      </c>
      <c r="AP206" s="26">
        <v>1.9702399999999998E-2</v>
      </c>
      <c r="AQ206" s="26">
        <v>0.68375799999999998</v>
      </c>
      <c r="AR206" s="27">
        <v>0.71</v>
      </c>
      <c r="AS206" s="25">
        <v>0</v>
      </c>
      <c r="AT206" s="26">
        <v>0</v>
      </c>
      <c r="AU206" s="26" t="s">
        <v>123</v>
      </c>
      <c r="AV206" s="27">
        <v>1</v>
      </c>
    </row>
    <row r="207" spans="1:48">
      <c r="A207" s="7" t="s">
        <v>495</v>
      </c>
      <c r="B207" s="2">
        <v>2</v>
      </c>
      <c r="C207" s="2">
        <v>157541108</v>
      </c>
      <c r="D207" s="2" t="s">
        <v>35</v>
      </c>
      <c r="E207" s="2" t="s">
        <v>50</v>
      </c>
      <c r="F207" s="2" t="s">
        <v>404</v>
      </c>
      <c r="G207" s="2" t="s">
        <v>387</v>
      </c>
      <c r="H207" s="2" t="s">
        <v>388</v>
      </c>
      <c r="I207" s="2">
        <v>25.5</v>
      </c>
      <c r="J207" s="2" t="s">
        <v>30</v>
      </c>
      <c r="K207" s="3">
        <v>1.2E-5</v>
      </c>
      <c r="L207" s="2" t="s">
        <v>405</v>
      </c>
      <c r="M207" s="13">
        <v>403</v>
      </c>
      <c r="N207" s="2" t="s">
        <v>496</v>
      </c>
      <c r="O207" s="2" t="s">
        <v>243</v>
      </c>
      <c r="P207" s="2" t="s">
        <v>497</v>
      </c>
      <c r="Q207" s="8" t="s">
        <v>33</v>
      </c>
      <c r="R207" s="7">
        <v>51</v>
      </c>
      <c r="S207" s="2">
        <v>14</v>
      </c>
      <c r="T207" s="2">
        <v>17.400625218961402</v>
      </c>
      <c r="U207" s="2">
        <v>73</v>
      </c>
      <c r="V207" s="2">
        <v>3</v>
      </c>
      <c r="W207" s="2">
        <v>48.664338265017399</v>
      </c>
      <c r="X207" s="2">
        <v>50</v>
      </c>
      <c r="Y207" s="8">
        <v>0</v>
      </c>
      <c r="Z207" s="7">
        <v>32</v>
      </c>
      <c r="AA207" s="2">
        <v>48.6</v>
      </c>
      <c r="AB207" s="2">
        <v>63</v>
      </c>
      <c r="AC207" s="2">
        <v>42</v>
      </c>
      <c r="AD207" s="2">
        <v>45</v>
      </c>
      <c r="AE207" s="8">
        <v>47</v>
      </c>
      <c r="AF207" s="7">
        <v>184960</v>
      </c>
      <c r="AG207" s="2">
        <v>5</v>
      </c>
      <c r="AH207" s="2">
        <v>0</v>
      </c>
      <c r="AI207" s="2">
        <v>0</v>
      </c>
      <c r="AJ207" s="8">
        <v>0</v>
      </c>
      <c r="AK207" s="25">
        <v>4.9999942496000003</v>
      </c>
      <c r="AL207" s="26">
        <v>-0.78966899999999995</v>
      </c>
      <c r="AM207" s="26">
        <v>0.43525799999999998</v>
      </c>
      <c r="AN207" s="27">
        <v>0.06</v>
      </c>
      <c r="AO207" s="25">
        <v>1.9999992417600001</v>
      </c>
      <c r="AP207" s="26">
        <v>-0.20042499999999999</v>
      </c>
      <c r="AQ207" s="26">
        <v>0.68376899999999996</v>
      </c>
      <c r="AR207" s="27">
        <v>0.83</v>
      </c>
      <c r="AS207" s="25">
        <v>3.0000010865999998</v>
      </c>
      <c r="AT207" s="26">
        <v>-1.15987</v>
      </c>
      <c r="AU207" s="26">
        <v>0.56736799999999998</v>
      </c>
      <c r="AV207" s="27">
        <v>3.9E-2</v>
      </c>
    </row>
    <row r="208" spans="1:48">
      <c r="A208" s="7" t="s">
        <v>498</v>
      </c>
      <c r="B208" s="2">
        <v>2</v>
      </c>
      <c r="C208" s="2">
        <v>157541114</v>
      </c>
      <c r="D208" s="2" t="s">
        <v>25</v>
      </c>
      <c r="E208" s="2" t="s">
        <v>26</v>
      </c>
      <c r="F208" s="2" t="s">
        <v>404</v>
      </c>
      <c r="G208" s="2" t="s">
        <v>387</v>
      </c>
      <c r="H208" s="2" t="s">
        <v>388</v>
      </c>
      <c r="I208" s="2">
        <v>18.75</v>
      </c>
      <c r="J208" s="2" t="s">
        <v>30</v>
      </c>
      <c r="K208" s="3">
        <v>1.0000000000000001E-5</v>
      </c>
      <c r="L208" s="2" t="s">
        <v>405</v>
      </c>
      <c r="M208" s="13">
        <v>401</v>
      </c>
      <c r="N208" s="2" t="s">
        <v>421</v>
      </c>
      <c r="O208" s="2" t="s">
        <v>499</v>
      </c>
      <c r="P208" s="2" t="s">
        <v>500</v>
      </c>
      <c r="Q208" s="8" t="s">
        <v>33</v>
      </c>
      <c r="R208" s="7">
        <v>40</v>
      </c>
      <c r="S208" s="2">
        <v>14</v>
      </c>
      <c r="T208" s="2">
        <v>17.4024631471151</v>
      </c>
      <c r="U208" s="2">
        <v>105</v>
      </c>
      <c r="V208" s="2">
        <v>21</v>
      </c>
      <c r="W208" s="2">
        <v>48.665173686905398</v>
      </c>
      <c r="X208" s="2">
        <v>50</v>
      </c>
      <c r="Y208" s="8">
        <v>0.25</v>
      </c>
      <c r="Z208" s="7">
        <v>39</v>
      </c>
      <c r="AA208" s="2">
        <v>60.75</v>
      </c>
      <c r="AB208" s="2">
        <v>78</v>
      </c>
      <c r="AC208" s="2">
        <v>27</v>
      </c>
      <c r="AD208" s="2">
        <v>34.75</v>
      </c>
      <c r="AE208" s="8">
        <v>39</v>
      </c>
      <c r="AF208" s="7">
        <v>184962</v>
      </c>
      <c r="AG208" s="2">
        <v>3</v>
      </c>
      <c r="AH208" s="2">
        <v>0</v>
      </c>
      <c r="AI208" s="2">
        <v>0</v>
      </c>
      <c r="AJ208" s="8">
        <v>0</v>
      </c>
      <c r="AK208" s="25">
        <v>4.0000175092000001</v>
      </c>
      <c r="AL208" s="26">
        <v>-0.95521999999999996</v>
      </c>
      <c r="AM208" s="26">
        <v>0.48664000000000002</v>
      </c>
      <c r="AN208" s="27">
        <v>0.11</v>
      </c>
      <c r="AO208" s="25">
        <v>1.9999992417600001</v>
      </c>
      <c r="AP208" s="26">
        <v>-1.28487</v>
      </c>
      <c r="AQ208" s="26">
        <v>0.68377900000000003</v>
      </c>
      <c r="AR208" s="27">
        <v>0.12</v>
      </c>
      <c r="AS208" s="25">
        <v>2.0000062362</v>
      </c>
      <c r="AT208" s="26">
        <v>-0.50081699999999996</v>
      </c>
      <c r="AU208" s="26">
        <v>0.69490399999999997</v>
      </c>
      <c r="AV208" s="27">
        <v>0.57999999999999996</v>
      </c>
    </row>
    <row r="209" spans="1:48">
      <c r="A209" s="7" t="s">
        <v>501</v>
      </c>
      <c r="B209" s="2">
        <v>2</v>
      </c>
      <c r="C209" s="2">
        <v>157541135</v>
      </c>
      <c r="D209" s="2" t="s">
        <v>26</v>
      </c>
      <c r="E209" s="2" t="s">
        <v>25</v>
      </c>
      <c r="F209" s="2" t="s">
        <v>404</v>
      </c>
      <c r="G209" s="2" t="s">
        <v>387</v>
      </c>
      <c r="H209" s="2" t="s">
        <v>388</v>
      </c>
      <c r="I209" s="2">
        <v>16.77</v>
      </c>
      <c r="J209" s="2" t="s">
        <v>30</v>
      </c>
      <c r="K209" s="3">
        <v>1.0000000000000001E-5</v>
      </c>
      <c r="L209" s="2" t="s">
        <v>405</v>
      </c>
      <c r="M209" s="13">
        <v>394</v>
      </c>
      <c r="N209" s="2" t="s">
        <v>410</v>
      </c>
      <c r="O209" s="2" t="s">
        <v>446</v>
      </c>
      <c r="P209" s="2" t="s">
        <v>502</v>
      </c>
      <c r="Q209" s="8" t="s">
        <v>33</v>
      </c>
      <c r="R209" s="7">
        <v>42</v>
      </c>
      <c r="S209" s="2">
        <v>9</v>
      </c>
      <c r="T209" s="2">
        <v>17.398194410758101</v>
      </c>
      <c r="U209" s="2">
        <v>70</v>
      </c>
      <c r="V209" s="2">
        <v>4</v>
      </c>
      <c r="W209" s="2">
        <v>48.661988304093597</v>
      </c>
      <c r="X209" s="2">
        <v>50</v>
      </c>
      <c r="Y209" s="8">
        <v>0</v>
      </c>
      <c r="Z209" s="7">
        <v>27</v>
      </c>
      <c r="AA209" s="2">
        <v>45</v>
      </c>
      <c r="AB209" s="2">
        <v>70</v>
      </c>
      <c r="AC209" s="2">
        <v>38</v>
      </c>
      <c r="AD209" s="2">
        <v>39.25</v>
      </c>
      <c r="AE209" s="8">
        <v>41</v>
      </c>
      <c r="AF209" s="7">
        <v>184961</v>
      </c>
      <c r="AG209" s="2">
        <v>4</v>
      </c>
      <c r="AH209" s="2">
        <v>0</v>
      </c>
      <c r="AI209" s="2">
        <v>0</v>
      </c>
      <c r="AJ209" s="8">
        <v>0</v>
      </c>
      <c r="AK209" s="25">
        <v>4.0000175092000001</v>
      </c>
      <c r="AL209" s="26">
        <v>0.27886</v>
      </c>
      <c r="AM209" s="26">
        <v>0.48664000000000002</v>
      </c>
      <c r="AN209" s="27">
        <v>0.6</v>
      </c>
      <c r="AO209" s="25">
        <v>0.99999962088000005</v>
      </c>
      <c r="AP209" s="26">
        <v>0.26944000000000001</v>
      </c>
      <c r="AQ209" s="26">
        <v>0.96697500000000003</v>
      </c>
      <c r="AR209" s="27">
        <v>0.78</v>
      </c>
      <c r="AS209" s="25">
        <v>3.0000010865999998</v>
      </c>
      <c r="AT209" s="26">
        <v>0.232933</v>
      </c>
      <c r="AU209" s="26">
        <v>0.56738100000000002</v>
      </c>
      <c r="AV209" s="27">
        <v>0.68</v>
      </c>
    </row>
    <row r="210" spans="1:48">
      <c r="A210" s="7" t="s">
        <v>503</v>
      </c>
      <c r="B210" s="2">
        <v>2</v>
      </c>
      <c r="C210" s="2">
        <v>157541161</v>
      </c>
      <c r="D210" s="2" t="s">
        <v>35</v>
      </c>
      <c r="E210" s="2" t="s">
        <v>50</v>
      </c>
      <c r="F210" s="2" t="s">
        <v>404</v>
      </c>
      <c r="G210" s="2" t="s">
        <v>387</v>
      </c>
      <c r="H210" s="2" t="s">
        <v>388</v>
      </c>
      <c r="I210" s="2">
        <v>32</v>
      </c>
      <c r="J210" s="2" t="s">
        <v>30</v>
      </c>
      <c r="K210" s="3">
        <v>5.0000000000000004E-6</v>
      </c>
      <c r="L210" s="2" t="s">
        <v>405</v>
      </c>
      <c r="M210" s="13">
        <v>385</v>
      </c>
      <c r="N210" s="2" t="s">
        <v>504</v>
      </c>
      <c r="O210" s="2" t="s">
        <v>243</v>
      </c>
      <c r="P210" s="2" t="s">
        <v>505</v>
      </c>
      <c r="Q210" s="8" t="s">
        <v>33</v>
      </c>
      <c r="R210" s="7">
        <v>46</v>
      </c>
      <c r="S210" s="2">
        <v>5</v>
      </c>
      <c r="T210" s="2">
        <v>17.3707171153691</v>
      </c>
      <c r="U210" s="2">
        <v>45</v>
      </c>
      <c r="V210" s="2">
        <v>0</v>
      </c>
      <c r="W210" s="2">
        <v>48.615641253671797</v>
      </c>
      <c r="X210" s="2">
        <v>50</v>
      </c>
      <c r="Y210" s="8">
        <v>0</v>
      </c>
      <c r="Z210" s="7">
        <v>28</v>
      </c>
      <c r="AA210" s="2">
        <v>28.5</v>
      </c>
      <c r="AB210" s="2">
        <v>29</v>
      </c>
      <c r="AC210" s="2">
        <v>36</v>
      </c>
      <c r="AD210" s="2">
        <v>40</v>
      </c>
      <c r="AE210" s="8">
        <v>44</v>
      </c>
      <c r="AF210" s="7">
        <v>184958</v>
      </c>
      <c r="AG210" s="2">
        <v>2</v>
      </c>
      <c r="AH210" s="2">
        <v>0</v>
      </c>
      <c r="AI210" s="2">
        <v>5</v>
      </c>
      <c r="AJ210" s="8">
        <v>2.703214121590571E-5</v>
      </c>
      <c r="AK210" s="25">
        <v>2.0000492887200001</v>
      </c>
      <c r="AL210" s="26">
        <v>7.3633400000000002E-2</v>
      </c>
      <c r="AM210" s="26">
        <v>0.68821100000000002</v>
      </c>
      <c r="AN210" s="27">
        <v>0.97</v>
      </c>
      <c r="AO210" s="25">
        <v>0.99999962088000005</v>
      </c>
      <c r="AP210" s="26">
        <v>0.225132</v>
      </c>
      <c r="AQ210" s="26">
        <v>0.96697100000000002</v>
      </c>
      <c r="AR210" s="27">
        <v>0.99</v>
      </c>
      <c r="AS210" s="25">
        <v>1.0000494172199998</v>
      </c>
      <c r="AT210" s="26">
        <v>-3.2191400000000002E-2</v>
      </c>
      <c r="AU210" s="26">
        <v>0.98272199999999998</v>
      </c>
      <c r="AV210" s="27">
        <v>0.93</v>
      </c>
    </row>
    <row r="211" spans="1:48">
      <c r="A211" s="7" t="s">
        <v>506</v>
      </c>
      <c r="B211" s="2">
        <v>2</v>
      </c>
      <c r="C211" s="2">
        <v>157541173</v>
      </c>
      <c r="D211" s="2" t="s">
        <v>25</v>
      </c>
      <c r="E211" s="2" t="s">
        <v>26</v>
      </c>
      <c r="F211" s="2" t="s">
        <v>404</v>
      </c>
      <c r="G211" s="2" t="s">
        <v>387</v>
      </c>
      <c r="H211" s="2" t="s">
        <v>388</v>
      </c>
      <c r="I211" s="2">
        <v>17.3</v>
      </c>
      <c r="J211" s="2" t="s">
        <v>30</v>
      </c>
      <c r="K211" s="3">
        <v>1.2E-5</v>
      </c>
      <c r="L211" s="2" t="s">
        <v>405</v>
      </c>
      <c r="M211" s="13">
        <v>381</v>
      </c>
      <c r="N211" s="2" t="s">
        <v>507</v>
      </c>
      <c r="O211" s="2" t="s">
        <v>508</v>
      </c>
      <c r="P211" s="2" t="s">
        <v>423</v>
      </c>
      <c r="Q211" s="8" t="s">
        <v>33</v>
      </c>
      <c r="R211" s="7">
        <v>40</v>
      </c>
      <c r="S211" s="2">
        <v>6</v>
      </c>
      <c r="T211" s="2">
        <v>17.364454146118</v>
      </c>
      <c r="U211" s="2">
        <v>45</v>
      </c>
      <c r="V211" s="2">
        <v>0</v>
      </c>
      <c r="W211" s="2">
        <v>48.603298569003201</v>
      </c>
      <c r="X211" s="2">
        <v>50</v>
      </c>
      <c r="Y211" s="8">
        <v>0.16666666666666699</v>
      </c>
      <c r="Z211" s="7">
        <v>13</v>
      </c>
      <c r="AA211" s="2">
        <v>34.1666666666667</v>
      </c>
      <c r="AB211" s="2">
        <v>44</v>
      </c>
      <c r="AC211" s="2">
        <v>13</v>
      </c>
      <c r="AD211" s="2">
        <v>31.8333333333333</v>
      </c>
      <c r="AE211" s="8">
        <v>40</v>
      </c>
      <c r="AF211" s="7">
        <v>184958</v>
      </c>
      <c r="AG211" s="2">
        <v>5</v>
      </c>
      <c r="AH211" s="2">
        <v>0</v>
      </c>
      <c r="AI211" s="2">
        <v>2</v>
      </c>
      <c r="AJ211" s="8">
        <v>1.0812856486362285E-5</v>
      </c>
      <c r="AK211" s="25">
        <v>6.0000446884</v>
      </c>
      <c r="AL211" s="26">
        <v>-8.7115999999999999E-2</v>
      </c>
      <c r="AM211" s="26">
        <v>0.39734199999999997</v>
      </c>
      <c r="AN211" s="27">
        <v>0.88</v>
      </c>
      <c r="AO211" s="25">
        <v>3.9999903579999998</v>
      </c>
      <c r="AP211" s="26">
        <v>-0.18365300000000001</v>
      </c>
      <c r="AQ211" s="26">
        <v>0.48349700000000001</v>
      </c>
      <c r="AR211" s="27">
        <v>0.61</v>
      </c>
      <c r="AS211" s="25">
        <v>2.0000558424000001</v>
      </c>
      <c r="AT211" s="26">
        <v>2.32663E-2</v>
      </c>
      <c r="AU211" s="26">
        <v>0.69488099999999997</v>
      </c>
      <c r="AV211" s="27">
        <v>0.95</v>
      </c>
    </row>
    <row r="212" spans="1:48">
      <c r="A212" s="7" t="s">
        <v>509</v>
      </c>
      <c r="B212" s="2">
        <v>2</v>
      </c>
      <c r="C212" s="2">
        <v>157541177</v>
      </c>
      <c r="D212" s="2" t="s">
        <v>26</v>
      </c>
      <c r="E212" s="2" t="s">
        <v>25</v>
      </c>
      <c r="F212" s="2" t="s">
        <v>404</v>
      </c>
      <c r="G212" s="2" t="s">
        <v>387</v>
      </c>
      <c r="H212" s="2" t="s">
        <v>388</v>
      </c>
      <c r="I212" s="2">
        <v>16.989999999999998</v>
      </c>
      <c r="J212" s="2" t="s">
        <v>30</v>
      </c>
      <c r="K212" s="3">
        <v>5.0000000000000004E-6</v>
      </c>
      <c r="L212" s="2" t="s">
        <v>405</v>
      </c>
      <c r="M212" s="13">
        <v>380</v>
      </c>
      <c r="N212" s="2" t="s">
        <v>510</v>
      </c>
      <c r="O212" s="2" t="s">
        <v>468</v>
      </c>
      <c r="P212" s="2" t="s">
        <v>252</v>
      </c>
      <c r="Q212" s="8" t="s">
        <v>33</v>
      </c>
      <c r="R212" s="7">
        <v>40</v>
      </c>
      <c r="S212" s="2">
        <v>7</v>
      </c>
      <c r="T212" s="2">
        <v>17.368652814832799</v>
      </c>
      <c r="U212" s="2">
        <v>57</v>
      </c>
      <c r="V212" s="2">
        <v>3</v>
      </c>
      <c r="W212" s="2">
        <v>48.599261594847299</v>
      </c>
      <c r="X212" s="2">
        <v>50</v>
      </c>
      <c r="Y212" s="8">
        <v>0</v>
      </c>
      <c r="Z212" s="7">
        <v>25</v>
      </c>
      <c r="AA212" s="2">
        <v>41</v>
      </c>
      <c r="AB212" s="2">
        <v>57</v>
      </c>
      <c r="AC212" s="2">
        <v>36</v>
      </c>
      <c r="AD212" s="2">
        <v>37</v>
      </c>
      <c r="AE212" s="8">
        <v>38</v>
      </c>
      <c r="AF212" s="7">
        <v>184963</v>
      </c>
      <c r="AG212" s="2">
        <v>2</v>
      </c>
      <c r="AH212" s="2">
        <v>0</v>
      </c>
      <c r="AI212" s="2">
        <v>0</v>
      </c>
      <c r="AJ212" s="8">
        <v>0</v>
      </c>
      <c r="AK212" s="25">
        <v>2.00000138476</v>
      </c>
      <c r="AL212" s="26">
        <v>-1.6026700000000001E-2</v>
      </c>
      <c r="AM212" s="26">
        <v>0.68819799999999998</v>
      </c>
      <c r="AN212" s="27">
        <v>0.81</v>
      </c>
      <c r="AO212" s="25">
        <v>0.99999962088000005</v>
      </c>
      <c r="AP212" s="26">
        <v>0.328426</v>
      </c>
      <c r="AQ212" s="26">
        <v>0.96696899999999997</v>
      </c>
      <c r="AR212" s="27">
        <v>0.82</v>
      </c>
      <c r="AS212" s="25">
        <v>0.99999981102000002</v>
      </c>
      <c r="AT212" s="26">
        <v>-0.59413800000000005</v>
      </c>
      <c r="AU212" s="26">
        <v>0.982707</v>
      </c>
      <c r="AV212" s="27">
        <v>0.53</v>
      </c>
    </row>
    <row r="213" spans="1:48">
      <c r="A213" s="7" t="s">
        <v>511</v>
      </c>
      <c r="B213" s="2">
        <v>2</v>
      </c>
      <c r="C213" s="2">
        <v>157541185</v>
      </c>
      <c r="D213" s="2" t="s">
        <v>35</v>
      </c>
      <c r="E213" s="2" t="s">
        <v>25</v>
      </c>
      <c r="F213" s="2" t="s">
        <v>404</v>
      </c>
      <c r="G213" s="2" t="s">
        <v>387</v>
      </c>
      <c r="H213" s="2" t="s">
        <v>388</v>
      </c>
      <c r="I213" s="2">
        <v>27.1</v>
      </c>
      <c r="J213" s="2" t="s">
        <v>30</v>
      </c>
      <c r="K213" s="3">
        <v>6.9999999999999999E-6</v>
      </c>
      <c r="L213" s="2" t="s">
        <v>405</v>
      </c>
      <c r="M213" s="13">
        <v>377</v>
      </c>
      <c r="N213" s="2" t="s">
        <v>512</v>
      </c>
      <c r="O213" s="2" t="s">
        <v>429</v>
      </c>
      <c r="P213" s="2" t="s">
        <v>513</v>
      </c>
      <c r="Q213" s="8" t="s">
        <v>33</v>
      </c>
      <c r="R213" s="7">
        <v>45</v>
      </c>
      <c r="S213" s="2">
        <v>8</v>
      </c>
      <c r="T213" s="2">
        <v>17.381518311908799</v>
      </c>
      <c r="U213" s="2">
        <v>53</v>
      </c>
      <c r="V213" s="2">
        <v>0</v>
      </c>
      <c r="W213" s="2">
        <v>48.617651656021799</v>
      </c>
      <c r="X213" s="2">
        <v>50</v>
      </c>
      <c r="Y213" s="8">
        <v>0</v>
      </c>
      <c r="Z213" s="7">
        <v>50</v>
      </c>
      <c r="AA213" s="2">
        <v>50</v>
      </c>
      <c r="AB213" s="2">
        <v>50</v>
      </c>
      <c r="AC213" s="2">
        <v>38</v>
      </c>
      <c r="AD213" s="2">
        <v>38</v>
      </c>
      <c r="AE213" s="8">
        <v>38</v>
      </c>
      <c r="AF213" s="7">
        <v>184962</v>
      </c>
      <c r="AG213" s="2">
        <v>1</v>
      </c>
      <c r="AH213" s="2">
        <v>0</v>
      </c>
      <c r="AI213" s="2">
        <v>2</v>
      </c>
      <c r="AJ213" s="8">
        <v>1.0812856486362285E-5</v>
      </c>
      <c r="AK213" s="25">
        <v>1.0000283292800001</v>
      </c>
      <c r="AL213" s="26">
        <v>-2.76532</v>
      </c>
      <c r="AM213" s="26">
        <v>0.97367599999999999</v>
      </c>
      <c r="AN213" s="27">
        <v>5.1000000000000004E-3</v>
      </c>
      <c r="AO213" s="25">
        <v>1.0000158719200001</v>
      </c>
      <c r="AP213" s="26">
        <v>-2.3231099999999998</v>
      </c>
      <c r="AQ213" s="26">
        <v>0.96770900000000004</v>
      </c>
      <c r="AR213" s="27">
        <v>2.5000000000000001E-2</v>
      </c>
      <c r="AS213" s="25">
        <v>1.49520858438E-5</v>
      </c>
      <c r="AT213" s="26">
        <v>0</v>
      </c>
      <c r="AU213" s="26" t="s">
        <v>123</v>
      </c>
      <c r="AV213" s="27">
        <v>1</v>
      </c>
    </row>
    <row r="214" spans="1:48">
      <c r="A214" s="7" t="s">
        <v>514</v>
      </c>
      <c r="B214" s="2">
        <v>2</v>
      </c>
      <c r="C214" s="2">
        <v>157541188</v>
      </c>
      <c r="D214" s="2" t="s">
        <v>25</v>
      </c>
      <c r="E214" s="2" t="s">
        <v>26</v>
      </c>
      <c r="F214" s="2" t="s">
        <v>404</v>
      </c>
      <c r="G214" s="2" t="s">
        <v>387</v>
      </c>
      <c r="H214" s="2" t="s">
        <v>388</v>
      </c>
      <c r="I214" s="2">
        <v>25.6</v>
      </c>
      <c r="J214" s="2" t="s">
        <v>30</v>
      </c>
      <c r="K214" s="3">
        <v>1.2E-5</v>
      </c>
      <c r="L214" s="2" t="s">
        <v>405</v>
      </c>
      <c r="M214" s="13">
        <v>376</v>
      </c>
      <c r="N214" s="2" t="s">
        <v>515</v>
      </c>
      <c r="O214" s="2" t="s">
        <v>472</v>
      </c>
      <c r="P214" s="2" t="s">
        <v>516</v>
      </c>
      <c r="Q214" s="8" t="s">
        <v>33</v>
      </c>
      <c r="R214" s="7">
        <v>45</v>
      </c>
      <c r="S214" s="2">
        <v>8</v>
      </c>
      <c r="T214" s="2">
        <v>17.3782574716361</v>
      </c>
      <c r="U214" s="2">
        <v>91</v>
      </c>
      <c r="V214" s="2">
        <v>1</v>
      </c>
      <c r="W214" s="2">
        <v>48.6396313364055</v>
      </c>
      <c r="X214" s="2">
        <v>50</v>
      </c>
      <c r="Y214" s="8">
        <v>0</v>
      </c>
      <c r="Z214" s="7">
        <v>31</v>
      </c>
      <c r="AA214" s="2">
        <v>53.2</v>
      </c>
      <c r="AB214" s="2">
        <v>91</v>
      </c>
      <c r="AC214" s="2">
        <v>36</v>
      </c>
      <c r="AD214" s="2">
        <v>37.799999999999997</v>
      </c>
      <c r="AE214" s="8">
        <v>40</v>
      </c>
      <c r="AF214" s="7">
        <v>184959</v>
      </c>
      <c r="AG214" s="2">
        <v>5</v>
      </c>
      <c r="AH214" s="2">
        <v>0</v>
      </c>
      <c r="AI214" s="2">
        <v>1</v>
      </c>
      <c r="AJ214" s="8">
        <v>5.4064282431811427E-6</v>
      </c>
      <c r="AK214" s="25">
        <v>5.0000310988000001</v>
      </c>
      <c r="AL214" s="26">
        <v>0.13475300000000001</v>
      </c>
      <c r="AM214" s="26">
        <v>0.43526399999999998</v>
      </c>
      <c r="AN214" s="27">
        <v>0.8</v>
      </c>
      <c r="AO214" s="25">
        <v>2.0000256497</v>
      </c>
      <c r="AP214" s="26">
        <v>-0.365261</v>
      </c>
      <c r="AQ214" s="26">
        <v>0.68374699999999999</v>
      </c>
      <c r="AR214" s="27">
        <v>0.57999999999999996</v>
      </c>
      <c r="AS214" s="25">
        <v>3.0000010865999998</v>
      </c>
      <c r="AT214" s="26">
        <v>0.47918100000000002</v>
      </c>
      <c r="AU214" s="26">
        <v>0.56740599999999997</v>
      </c>
      <c r="AV214" s="27">
        <v>0.41</v>
      </c>
    </row>
    <row r="215" spans="1:48">
      <c r="A215" s="7" t="s">
        <v>517</v>
      </c>
      <c r="B215" s="2">
        <v>2</v>
      </c>
      <c r="C215" s="2">
        <v>157541198</v>
      </c>
      <c r="D215" s="2" t="s">
        <v>25</v>
      </c>
      <c r="E215" s="2" t="s">
        <v>50</v>
      </c>
      <c r="F215" s="2" t="s">
        <v>404</v>
      </c>
      <c r="G215" s="2" t="s">
        <v>387</v>
      </c>
      <c r="H215" s="2" t="s">
        <v>388</v>
      </c>
      <c r="I215" s="2">
        <v>19.18</v>
      </c>
      <c r="J215" s="2" t="s">
        <v>30</v>
      </c>
      <c r="K215" s="3">
        <v>1.9999999999999999E-6</v>
      </c>
      <c r="L215" s="2" t="s">
        <v>405</v>
      </c>
      <c r="M215" s="13">
        <v>373</v>
      </c>
      <c r="N215" s="2" t="s">
        <v>484</v>
      </c>
      <c r="O215" s="2" t="s">
        <v>488</v>
      </c>
      <c r="P215" s="2" t="s">
        <v>408</v>
      </c>
      <c r="Q215" s="8" t="s">
        <v>33</v>
      </c>
      <c r="R215" s="7">
        <v>46</v>
      </c>
      <c r="S215" s="2">
        <v>7</v>
      </c>
      <c r="T215" s="2">
        <v>17.3856091842509</v>
      </c>
      <c r="U215" s="2">
        <v>72</v>
      </c>
      <c r="V215" s="2">
        <v>3</v>
      </c>
      <c r="W215" s="2">
        <v>48.6419381787803</v>
      </c>
      <c r="X215" s="2">
        <v>50</v>
      </c>
      <c r="Y215" s="8">
        <v>0</v>
      </c>
      <c r="Z215" s="7">
        <v>42</v>
      </c>
      <c r="AA215" s="2">
        <v>42</v>
      </c>
      <c r="AB215" s="2">
        <v>42</v>
      </c>
      <c r="AC215" s="2">
        <v>39</v>
      </c>
      <c r="AD215" s="2">
        <v>39</v>
      </c>
      <c r="AE215" s="8">
        <v>39</v>
      </c>
      <c r="AF215" s="7">
        <v>184963</v>
      </c>
      <c r="AG215" s="2">
        <v>1</v>
      </c>
      <c r="AH215" s="2">
        <v>0</v>
      </c>
      <c r="AI215" s="2">
        <v>1</v>
      </c>
      <c r="AJ215" s="8">
        <v>5.4064282431811427E-6</v>
      </c>
      <c r="AK215" s="25">
        <v>1.0000062197599999</v>
      </c>
      <c r="AL215" s="26">
        <v>0.62829299999999999</v>
      </c>
      <c r="AM215" s="26">
        <v>0.97326900000000005</v>
      </c>
      <c r="AN215" s="27">
        <v>0.41</v>
      </c>
      <c r="AO215" s="25">
        <v>1.0000057150199999</v>
      </c>
      <c r="AP215" s="26">
        <v>0.50868800000000003</v>
      </c>
      <c r="AQ215" s="26">
        <v>0.96698700000000004</v>
      </c>
      <c r="AR215" s="27">
        <v>0.47</v>
      </c>
      <c r="AS215" s="25">
        <v>0</v>
      </c>
      <c r="AT215" s="26">
        <v>0</v>
      </c>
      <c r="AU215" s="26" t="s">
        <v>123</v>
      </c>
      <c r="AV215" s="27">
        <v>1</v>
      </c>
    </row>
    <row r="216" spans="1:48">
      <c r="A216" s="7" t="s">
        <v>518</v>
      </c>
      <c r="B216" s="2">
        <v>2</v>
      </c>
      <c r="C216" s="2">
        <v>157542708</v>
      </c>
      <c r="D216" s="2" t="s">
        <v>26</v>
      </c>
      <c r="E216" s="2" t="s">
        <v>35</v>
      </c>
      <c r="F216" s="2" t="s">
        <v>404</v>
      </c>
      <c r="G216" s="2" t="s">
        <v>387</v>
      </c>
      <c r="H216" s="2" t="s">
        <v>388</v>
      </c>
      <c r="I216" s="2">
        <v>22.7</v>
      </c>
      <c r="J216" s="2" t="s">
        <v>30</v>
      </c>
      <c r="K216" s="3">
        <v>1.9999999999999999E-6</v>
      </c>
      <c r="L216" s="2" t="s">
        <v>519</v>
      </c>
      <c r="M216" s="13">
        <v>366</v>
      </c>
      <c r="N216" s="2" t="s">
        <v>520</v>
      </c>
      <c r="O216" s="2" t="s">
        <v>243</v>
      </c>
      <c r="P216" s="2" t="s">
        <v>521</v>
      </c>
      <c r="Q216" s="8" t="s">
        <v>33</v>
      </c>
      <c r="R216" s="7">
        <v>46</v>
      </c>
      <c r="S216" s="2">
        <v>11</v>
      </c>
      <c r="T216" s="2">
        <v>17.258926887110199</v>
      </c>
      <c r="U216" s="2">
        <v>66</v>
      </c>
      <c r="V216" s="2">
        <v>4</v>
      </c>
      <c r="W216" s="2">
        <v>48.6366938852508</v>
      </c>
      <c r="X216" s="2">
        <v>50</v>
      </c>
      <c r="Y216" s="8">
        <v>0</v>
      </c>
      <c r="Z216" s="7">
        <v>51</v>
      </c>
      <c r="AA216" s="2">
        <v>51</v>
      </c>
      <c r="AB216" s="2">
        <v>51</v>
      </c>
      <c r="AC216" s="2">
        <v>46</v>
      </c>
      <c r="AD216" s="2">
        <v>46</v>
      </c>
      <c r="AE216" s="8">
        <v>46</v>
      </c>
      <c r="AF216" s="7">
        <v>184964</v>
      </c>
      <c r="AG216" s="2">
        <v>1</v>
      </c>
      <c r="AH216" s="2">
        <v>0</v>
      </c>
      <c r="AI216" s="2">
        <v>0</v>
      </c>
      <c r="AJ216" s="8">
        <v>0</v>
      </c>
      <c r="AK216" s="25">
        <v>0.99999884991999999</v>
      </c>
      <c r="AL216" s="26">
        <v>0.24746299999999999</v>
      </c>
      <c r="AM216" s="26">
        <v>0.97326400000000002</v>
      </c>
      <c r="AN216" s="27">
        <v>0.94</v>
      </c>
      <c r="AO216" s="25">
        <v>0.99999962088000005</v>
      </c>
      <c r="AP216" s="26">
        <v>5.6290199999999999E-2</v>
      </c>
      <c r="AQ216" s="26">
        <v>0.96697900000000003</v>
      </c>
      <c r="AR216" s="27">
        <v>0.91</v>
      </c>
      <c r="AS216" s="25">
        <v>0</v>
      </c>
      <c r="AT216" s="26">
        <v>0</v>
      </c>
      <c r="AU216" s="26" t="s">
        <v>123</v>
      </c>
      <c r="AV216" s="27">
        <v>1</v>
      </c>
    </row>
    <row r="217" spans="1:48">
      <c r="A217" s="7" t="s">
        <v>522</v>
      </c>
      <c r="B217" s="2">
        <v>2</v>
      </c>
      <c r="C217" s="2">
        <v>157542733</v>
      </c>
      <c r="D217" s="2" t="s">
        <v>35</v>
      </c>
      <c r="E217" s="2" t="s">
        <v>50</v>
      </c>
      <c r="F217" s="2" t="s">
        <v>404</v>
      </c>
      <c r="G217" s="2" t="s">
        <v>387</v>
      </c>
      <c r="H217" s="2" t="s">
        <v>388</v>
      </c>
      <c r="I217" s="2">
        <v>29.2</v>
      </c>
      <c r="J217" s="2" t="s">
        <v>30</v>
      </c>
      <c r="K217" s="3">
        <v>1.9999999999999999E-6</v>
      </c>
      <c r="L217" s="2" t="s">
        <v>405</v>
      </c>
      <c r="M217" s="13">
        <v>358</v>
      </c>
      <c r="N217" s="2" t="s">
        <v>523</v>
      </c>
      <c r="O217" s="2" t="s">
        <v>440</v>
      </c>
      <c r="P217" s="2" t="s">
        <v>524</v>
      </c>
      <c r="Q217" s="8" t="s">
        <v>33</v>
      </c>
      <c r="R217" s="7">
        <v>42</v>
      </c>
      <c r="S217" s="2">
        <v>14</v>
      </c>
      <c r="T217" s="2">
        <v>17.2615193898725</v>
      </c>
      <c r="U217" s="2">
        <v>51</v>
      </c>
      <c r="V217" s="2">
        <v>9</v>
      </c>
      <c r="W217" s="2">
        <v>48.642067534427497</v>
      </c>
      <c r="X217" s="2">
        <v>50</v>
      </c>
      <c r="Y217" s="8">
        <v>0</v>
      </c>
      <c r="Z217" s="7">
        <v>35</v>
      </c>
      <c r="AA217" s="2">
        <v>35</v>
      </c>
      <c r="AB217" s="2">
        <v>35</v>
      </c>
      <c r="AC217" s="2">
        <v>42</v>
      </c>
      <c r="AD217" s="2">
        <v>42</v>
      </c>
      <c r="AE217" s="8">
        <v>42</v>
      </c>
      <c r="AF217" s="7">
        <v>184964</v>
      </c>
      <c r="AG217" s="2">
        <v>1</v>
      </c>
      <c r="AH217" s="2">
        <v>0</v>
      </c>
      <c r="AI217" s="2">
        <v>0</v>
      </c>
      <c r="AJ217" s="8">
        <v>0</v>
      </c>
      <c r="AK217" s="25">
        <v>0.99999884991999999</v>
      </c>
      <c r="AL217" s="26">
        <v>-1.01712</v>
      </c>
      <c r="AM217" s="26">
        <v>0.97327600000000003</v>
      </c>
      <c r="AN217" s="27">
        <v>0.25</v>
      </c>
      <c r="AO217" s="25">
        <v>0.99999962088000005</v>
      </c>
      <c r="AP217" s="26">
        <v>-0.80460699999999996</v>
      </c>
      <c r="AQ217" s="26">
        <v>0.967001</v>
      </c>
      <c r="AR217" s="27">
        <v>0.34</v>
      </c>
      <c r="AS217" s="25">
        <v>0</v>
      </c>
      <c r="AT217" s="26">
        <v>0</v>
      </c>
      <c r="AU217" s="26" t="s">
        <v>123</v>
      </c>
      <c r="AV217" s="27">
        <v>1</v>
      </c>
    </row>
    <row r="218" spans="1:48">
      <c r="A218" s="7" t="s">
        <v>525</v>
      </c>
      <c r="B218" s="2">
        <v>2</v>
      </c>
      <c r="C218" s="2">
        <v>157542740</v>
      </c>
      <c r="D218" s="2" t="s">
        <v>26</v>
      </c>
      <c r="E218" s="2" t="s">
        <v>25</v>
      </c>
      <c r="F218" s="2" t="s">
        <v>404</v>
      </c>
      <c r="G218" s="2" t="s">
        <v>387</v>
      </c>
      <c r="H218" s="2" t="s">
        <v>388</v>
      </c>
      <c r="I218" s="2">
        <v>27.4</v>
      </c>
      <c r="J218" s="2" t="s">
        <v>30</v>
      </c>
      <c r="K218" s="3">
        <v>1.9999999999999999E-6</v>
      </c>
      <c r="L218" s="2" t="s">
        <v>405</v>
      </c>
      <c r="M218" s="13">
        <v>356</v>
      </c>
      <c r="N218" s="2" t="s">
        <v>526</v>
      </c>
      <c r="O218" s="2" t="s">
        <v>472</v>
      </c>
      <c r="P218" s="2" t="s">
        <v>527</v>
      </c>
      <c r="Q218" s="8" t="s">
        <v>33</v>
      </c>
      <c r="R218" s="7">
        <v>45</v>
      </c>
      <c r="S218" s="2">
        <v>13</v>
      </c>
      <c r="T218" s="2">
        <v>17.261492440779399</v>
      </c>
      <c r="U218" s="2">
        <v>79</v>
      </c>
      <c r="V218" s="2">
        <v>21</v>
      </c>
      <c r="W218" s="2">
        <v>48.642741261756498</v>
      </c>
      <c r="X218" s="2">
        <v>50</v>
      </c>
      <c r="Y218" s="8">
        <v>0</v>
      </c>
      <c r="Z218" s="7">
        <v>79</v>
      </c>
      <c r="AA218" s="2">
        <v>79</v>
      </c>
      <c r="AB218" s="2">
        <v>79</v>
      </c>
      <c r="AC218" s="2">
        <v>41</v>
      </c>
      <c r="AD218" s="2">
        <v>41</v>
      </c>
      <c r="AE218" s="8">
        <v>41</v>
      </c>
      <c r="AF218" s="7">
        <v>184964</v>
      </c>
      <c r="AG218" s="2">
        <v>1</v>
      </c>
      <c r="AH218" s="2">
        <v>0</v>
      </c>
      <c r="AI218" s="2">
        <v>0</v>
      </c>
      <c r="AJ218" s="8">
        <v>0</v>
      </c>
      <c r="AK218" s="25">
        <v>0.99999884991999999</v>
      </c>
      <c r="AL218" s="26">
        <v>-0.39227600000000001</v>
      </c>
      <c r="AM218" s="26">
        <v>0.97326299999999999</v>
      </c>
      <c r="AN218" s="27">
        <v>0.68</v>
      </c>
      <c r="AO218" s="25">
        <v>0</v>
      </c>
      <c r="AP218" s="26">
        <v>0</v>
      </c>
      <c r="AQ218" s="26" t="s">
        <v>123</v>
      </c>
      <c r="AR218" s="27">
        <v>1</v>
      </c>
      <c r="AS218" s="25">
        <v>0.99999981102000002</v>
      </c>
      <c r="AT218" s="26">
        <v>-0.43744499999999997</v>
      </c>
      <c r="AU218" s="26">
        <v>0.982711</v>
      </c>
      <c r="AV218" s="27">
        <v>0.61</v>
      </c>
    </row>
    <row r="219" spans="1:48">
      <c r="A219" s="7" t="s">
        <v>528</v>
      </c>
      <c r="B219" s="2">
        <v>2</v>
      </c>
      <c r="C219" s="2">
        <v>157542743</v>
      </c>
      <c r="D219" s="2" t="s">
        <v>25</v>
      </c>
      <c r="E219" s="2" t="s">
        <v>26</v>
      </c>
      <c r="F219" s="2" t="s">
        <v>404</v>
      </c>
      <c r="G219" s="2" t="s">
        <v>387</v>
      </c>
      <c r="H219" s="2" t="s">
        <v>388</v>
      </c>
      <c r="I219" s="2">
        <v>17.05</v>
      </c>
      <c r="J219" s="2" t="s">
        <v>30</v>
      </c>
      <c r="K219" s="3">
        <v>6.7000000000000002E-5</v>
      </c>
      <c r="L219" s="2" t="s">
        <v>405</v>
      </c>
      <c r="M219" s="13">
        <v>355</v>
      </c>
      <c r="N219" s="2" t="s">
        <v>421</v>
      </c>
      <c r="O219" s="2" t="s">
        <v>468</v>
      </c>
      <c r="P219" s="2" t="s">
        <v>529</v>
      </c>
      <c r="Q219" s="8" t="s">
        <v>33</v>
      </c>
      <c r="R219" s="7">
        <v>58</v>
      </c>
      <c r="S219" s="2">
        <v>14</v>
      </c>
      <c r="T219" s="2">
        <v>17.2621338291966</v>
      </c>
      <c r="U219" s="2">
        <v>59</v>
      </c>
      <c r="V219" s="2">
        <v>15</v>
      </c>
      <c r="W219" s="2">
        <v>48.642207669711901</v>
      </c>
      <c r="X219" s="2">
        <v>50</v>
      </c>
      <c r="Y219" s="8">
        <v>0</v>
      </c>
      <c r="Z219" s="7">
        <v>39</v>
      </c>
      <c r="AA219" s="2">
        <v>48.1666666666667</v>
      </c>
      <c r="AB219" s="2">
        <v>59</v>
      </c>
      <c r="AC219" s="2">
        <v>15</v>
      </c>
      <c r="AD219" s="2">
        <v>39.1666666666667</v>
      </c>
      <c r="AE219" s="8">
        <v>46</v>
      </c>
      <c r="AF219" s="7">
        <v>184960</v>
      </c>
      <c r="AG219" s="2">
        <v>5</v>
      </c>
      <c r="AH219" s="2">
        <v>0</v>
      </c>
      <c r="AI219" s="2">
        <v>0</v>
      </c>
      <c r="AJ219" s="8">
        <v>0</v>
      </c>
      <c r="AK219" s="25">
        <v>6.0000078391999994</v>
      </c>
      <c r="AL219" s="26">
        <v>-1.32201E-3</v>
      </c>
      <c r="AM219" s="26">
        <v>0.39749099999999998</v>
      </c>
      <c r="AN219" s="27">
        <v>0.9</v>
      </c>
      <c r="AO219" s="25">
        <v>0.99999962088000005</v>
      </c>
      <c r="AP219" s="26">
        <v>0.35373199999999999</v>
      </c>
      <c r="AQ219" s="26">
        <v>0.96740999999999999</v>
      </c>
      <c r="AR219" s="27">
        <v>0.74</v>
      </c>
      <c r="AS219" s="25">
        <v>5.0000073228000002</v>
      </c>
      <c r="AT219" s="26">
        <v>-8.9728500000000003E-2</v>
      </c>
      <c r="AU219" s="26">
        <v>0.43972600000000001</v>
      </c>
      <c r="AV219" s="27">
        <v>0.93</v>
      </c>
    </row>
    <row r="220" spans="1:48">
      <c r="A220" s="7" t="s">
        <v>530</v>
      </c>
      <c r="B220" s="2">
        <v>2</v>
      </c>
      <c r="C220" s="2">
        <v>157542785</v>
      </c>
      <c r="D220" s="2" t="s">
        <v>26</v>
      </c>
      <c r="E220" s="2" t="s">
        <v>25</v>
      </c>
      <c r="F220" s="2" t="s">
        <v>404</v>
      </c>
      <c r="G220" s="2" t="s">
        <v>387</v>
      </c>
      <c r="H220" s="2" t="s">
        <v>388</v>
      </c>
      <c r="I220" s="2">
        <v>27.4</v>
      </c>
      <c r="J220" s="2" t="s">
        <v>30</v>
      </c>
      <c r="K220" s="3">
        <v>1.9999999999999999E-6</v>
      </c>
      <c r="L220" s="2" t="s">
        <v>405</v>
      </c>
      <c r="M220" s="13">
        <v>341</v>
      </c>
      <c r="N220" s="2" t="s">
        <v>526</v>
      </c>
      <c r="O220" s="2" t="s">
        <v>243</v>
      </c>
      <c r="P220" s="2" t="s">
        <v>465</v>
      </c>
      <c r="Q220" s="8" t="s">
        <v>33</v>
      </c>
      <c r="R220" s="7">
        <v>40</v>
      </c>
      <c r="S220" s="2">
        <v>11</v>
      </c>
      <c r="T220" s="2">
        <v>17.261697253887402</v>
      </c>
      <c r="U220" s="2">
        <v>73</v>
      </c>
      <c r="V220" s="2">
        <v>0</v>
      </c>
      <c r="W220" s="2">
        <v>48.629498477376202</v>
      </c>
      <c r="X220" s="2">
        <v>53</v>
      </c>
      <c r="Y220" s="8">
        <v>0</v>
      </c>
      <c r="Z220" s="7">
        <v>53</v>
      </c>
      <c r="AA220" s="2">
        <v>53</v>
      </c>
      <c r="AB220" s="2">
        <v>53</v>
      </c>
      <c r="AC220" s="2">
        <v>40</v>
      </c>
      <c r="AD220" s="2">
        <v>40</v>
      </c>
      <c r="AE220" s="8">
        <v>40</v>
      </c>
      <c r="AF220" s="7">
        <v>184963</v>
      </c>
      <c r="AG220" s="2">
        <v>1</v>
      </c>
      <c r="AH220" s="2">
        <v>0</v>
      </c>
      <c r="AI220" s="2">
        <v>1</v>
      </c>
      <c r="AJ220" s="8">
        <v>5.4064282431811427E-6</v>
      </c>
      <c r="AK220" s="25">
        <v>1.0000062197599999</v>
      </c>
      <c r="AL220" s="26">
        <v>-0.91369</v>
      </c>
      <c r="AM220" s="26">
        <v>0.97325600000000001</v>
      </c>
      <c r="AN220" s="27">
        <v>0.27</v>
      </c>
      <c r="AO220" s="25">
        <v>1.0000057150199999</v>
      </c>
      <c r="AP220" s="26">
        <v>-1.31491</v>
      </c>
      <c r="AQ220" s="26">
        <v>0.96696499999999996</v>
      </c>
      <c r="AR220" s="27">
        <v>0.16</v>
      </c>
      <c r="AS220" s="25">
        <v>0</v>
      </c>
      <c r="AT220" s="26">
        <v>0</v>
      </c>
      <c r="AU220" s="26" t="s">
        <v>123</v>
      </c>
      <c r="AV220" s="27">
        <v>1</v>
      </c>
    </row>
    <row r="221" spans="1:48">
      <c r="A221" s="7" t="s">
        <v>531</v>
      </c>
      <c r="B221" s="2">
        <v>2</v>
      </c>
      <c r="C221" s="2">
        <v>157542787</v>
      </c>
      <c r="D221" s="2" t="s">
        <v>35</v>
      </c>
      <c r="E221" s="2" t="s">
        <v>50</v>
      </c>
      <c r="F221" s="2" t="s">
        <v>404</v>
      </c>
      <c r="G221" s="2" t="s">
        <v>387</v>
      </c>
      <c r="H221" s="2" t="s">
        <v>388</v>
      </c>
      <c r="I221" s="2">
        <v>29.6</v>
      </c>
      <c r="J221" s="2" t="s">
        <v>30</v>
      </c>
      <c r="K221" s="3">
        <v>1.0000000000000001E-5</v>
      </c>
      <c r="L221" s="2" t="s">
        <v>405</v>
      </c>
      <c r="M221" s="13">
        <v>340</v>
      </c>
      <c r="N221" s="2" t="s">
        <v>435</v>
      </c>
      <c r="O221" s="2" t="s">
        <v>243</v>
      </c>
      <c r="P221" s="2" t="s">
        <v>532</v>
      </c>
      <c r="Q221" s="8" t="s">
        <v>33</v>
      </c>
      <c r="R221" s="7">
        <v>47</v>
      </c>
      <c r="S221" s="2">
        <v>11</v>
      </c>
      <c r="T221" s="2">
        <v>17.265798905866799</v>
      </c>
      <c r="U221" s="2">
        <v>53</v>
      </c>
      <c r="V221" s="2">
        <v>0</v>
      </c>
      <c r="W221" s="2">
        <v>48.621726358907999</v>
      </c>
      <c r="X221" s="2">
        <v>50</v>
      </c>
      <c r="Y221" s="8">
        <v>0</v>
      </c>
      <c r="Z221" s="7">
        <v>37</v>
      </c>
      <c r="AA221" s="2">
        <v>40.5</v>
      </c>
      <c r="AB221" s="2">
        <v>43</v>
      </c>
      <c r="AC221" s="2">
        <v>40</v>
      </c>
      <c r="AD221" s="2">
        <v>42.5</v>
      </c>
      <c r="AE221" s="8">
        <v>45</v>
      </c>
      <c r="AF221" s="7">
        <v>184960</v>
      </c>
      <c r="AG221" s="2">
        <v>4</v>
      </c>
      <c r="AH221" s="2">
        <v>0</v>
      </c>
      <c r="AI221" s="2">
        <v>1</v>
      </c>
      <c r="AJ221" s="8">
        <v>5.4064282431811427E-6</v>
      </c>
      <c r="AK221" s="25">
        <v>4.0000175092000001</v>
      </c>
      <c r="AL221" s="26">
        <v>-0.31990800000000003</v>
      </c>
      <c r="AM221" s="26">
        <v>0.48664099999999999</v>
      </c>
      <c r="AN221" s="27">
        <v>0.48</v>
      </c>
      <c r="AO221" s="25">
        <v>3.0000232392000004</v>
      </c>
      <c r="AP221" s="26">
        <v>-0.50887000000000004</v>
      </c>
      <c r="AQ221" s="26">
        <v>0.55829399999999996</v>
      </c>
      <c r="AR221" s="27">
        <v>0.21</v>
      </c>
      <c r="AS221" s="25">
        <v>0.99999981102000002</v>
      </c>
      <c r="AT221" s="26">
        <v>0.49857000000000001</v>
      </c>
      <c r="AU221" s="26">
        <v>0.98269399999999996</v>
      </c>
      <c r="AV221" s="27">
        <v>0.62</v>
      </c>
    </row>
    <row r="222" spans="1:48">
      <c r="A222" s="7" t="s">
        <v>533</v>
      </c>
      <c r="B222" s="2">
        <v>2</v>
      </c>
      <c r="C222" s="2">
        <v>157542803</v>
      </c>
      <c r="D222" s="2" t="s">
        <v>26</v>
      </c>
      <c r="E222" s="2" t="s">
        <v>25</v>
      </c>
      <c r="F222" s="2" t="s">
        <v>404</v>
      </c>
      <c r="G222" s="2" t="s">
        <v>387</v>
      </c>
      <c r="H222" s="2" t="s">
        <v>388</v>
      </c>
      <c r="I222" s="2">
        <v>23.6</v>
      </c>
      <c r="J222" s="2" t="s">
        <v>30</v>
      </c>
      <c r="K222" s="3">
        <v>1.2E-5</v>
      </c>
      <c r="L222" s="2" t="s">
        <v>405</v>
      </c>
      <c r="M222" s="13">
        <v>335</v>
      </c>
      <c r="N222" s="2" t="s">
        <v>534</v>
      </c>
      <c r="O222" s="2" t="s">
        <v>535</v>
      </c>
      <c r="P222" s="2" t="s">
        <v>402</v>
      </c>
      <c r="Q222" s="8" t="s">
        <v>33</v>
      </c>
      <c r="R222" s="7">
        <v>50</v>
      </c>
      <c r="S222" s="2">
        <v>6</v>
      </c>
      <c r="T222" s="2">
        <v>17.257396178618599</v>
      </c>
      <c r="U222" s="2">
        <v>84</v>
      </c>
      <c r="V222" s="2">
        <v>3</v>
      </c>
      <c r="W222" s="2">
        <v>48.632398199800598</v>
      </c>
      <c r="X222" s="2">
        <v>50</v>
      </c>
      <c r="Y222" s="8">
        <v>0</v>
      </c>
      <c r="Z222" s="7">
        <v>30</v>
      </c>
      <c r="AA222" s="2">
        <v>45.8</v>
      </c>
      <c r="AB222" s="2">
        <v>62</v>
      </c>
      <c r="AC222" s="2">
        <v>33</v>
      </c>
      <c r="AD222" s="2">
        <v>43.4</v>
      </c>
      <c r="AE222" s="8">
        <v>48</v>
      </c>
      <c r="AF222" s="7">
        <v>184960</v>
      </c>
      <c r="AG222" s="2">
        <v>5</v>
      </c>
      <c r="AH222" s="2">
        <v>0</v>
      </c>
      <c r="AI222" s="2">
        <v>0</v>
      </c>
      <c r="AJ222" s="8">
        <v>0</v>
      </c>
      <c r="AK222" s="25">
        <v>4.9999942496000003</v>
      </c>
      <c r="AL222" s="26">
        <v>-0.93262299999999998</v>
      </c>
      <c r="AM222" s="26">
        <v>0.43528600000000001</v>
      </c>
      <c r="AN222" s="27">
        <v>3.7999999999999999E-2</v>
      </c>
      <c r="AO222" s="25">
        <v>3.9999903579999998</v>
      </c>
      <c r="AP222" s="26">
        <v>-0.80698099999999995</v>
      </c>
      <c r="AQ222" s="26">
        <v>0.48349999999999999</v>
      </c>
      <c r="AR222" s="27">
        <v>8.2000000000000003E-2</v>
      </c>
      <c r="AS222" s="25">
        <v>0.99999981102000002</v>
      </c>
      <c r="AT222" s="26">
        <v>-1.3457399999999999</v>
      </c>
      <c r="AU222" s="26">
        <v>0.98328800000000005</v>
      </c>
      <c r="AV222" s="27">
        <v>0.17</v>
      </c>
    </row>
    <row r="223" spans="1:48">
      <c r="A223" s="7" t="s">
        <v>536</v>
      </c>
      <c r="B223" s="2">
        <v>2</v>
      </c>
      <c r="C223" s="2">
        <v>157542814</v>
      </c>
      <c r="D223" s="2" t="s">
        <v>50</v>
      </c>
      <c r="E223" s="2" t="s">
        <v>26</v>
      </c>
      <c r="F223" s="2" t="s">
        <v>404</v>
      </c>
      <c r="G223" s="2" t="s">
        <v>387</v>
      </c>
      <c r="H223" s="2" t="s">
        <v>388</v>
      </c>
      <c r="I223" s="2">
        <v>29.3</v>
      </c>
      <c r="J223" s="2" t="s">
        <v>30</v>
      </c>
      <c r="K223" s="3">
        <v>5.0000000000000004E-6</v>
      </c>
      <c r="L223" s="2" t="s">
        <v>405</v>
      </c>
      <c r="M223" s="13">
        <v>331</v>
      </c>
      <c r="N223" s="2" t="s">
        <v>537</v>
      </c>
      <c r="O223" s="2" t="s">
        <v>243</v>
      </c>
      <c r="P223" s="2" t="s">
        <v>538</v>
      </c>
      <c r="Q223" s="8" t="s">
        <v>33</v>
      </c>
      <c r="R223" s="7">
        <v>43</v>
      </c>
      <c r="S223" s="2">
        <v>7</v>
      </c>
      <c r="T223" s="2">
        <v>17.2567925189317</v>
      </c>
      <c r="U223" s="2">
        <v>71</v>
      </c>
      <c r="V223" s="2">
        <v>0</v>
      </c>
      <c r="W223" s="2">
        <v>48.621607782898103</v>
      </c>
      <c r="X223" s="2">
        <v>50</v>
      </c>
      <c r="Y223" s="8">
        <v>0</v>
      </c>
      <c r="Z223" s="7">
        <v>39</v>
      </c>
      <c r="AA223" s="2">
        <v>50</v>
      </c>
      <c r="AB223" s="2">
        <v>61</v>
      </c>
      <c r="AC223" s="2">
        <v>35</v>
      </c>
      <c r="AD223" s="2">
        <v>35.5</v>
      </c>
      <c r="AE223" s="8">
        <v>36</v>
      </c>
      <c r="AF223" s="7">
        <v>184962</v>
      </c>
      <c r="AG223" s="2">
        <v>2</v>
      </c>
      <c r="AH223" s="2">
        <v>0</v>
      </c>
      <c r="AI223" s="2">
        <v>1</v>
      </c>
      <c r="AJ223" s="8">
        <v>5.4064282431811427E-6</v>
      </c>
      <c r="AK223" s="25">
        <v>2.0000087546</v>
      </c>
      <c r="AL223" s="26">
        <v>-1.3303400000000001</v>
      </c>
      <c r="AM223" s="26">
        <v>0.68819300000000005</v>
      </c>
      <c r="AN223" s="27">
        <v>3.4000000000000002E-2</v>
      </c>
      <c r="AO223" s="25">
        <v>1.0000097777800001</v>
      </c>
      <c r="AP223" s="26">
        <v>-1.3345400000000001</v>
      </c>
      <c r="AQ223" s="26">
        <v>0.96698099999999998</v>
      </c>
      <c r="AR223" s="27">
        <v>0.25</v>
      </c>
      <c r="AS223" s="25">
        <v>0.99999981102000002</v>
      </c>
      <c r="AT223" s="26">
        <v>-1.48505</v>
      </c>
      <c r="AU223" s="26">
        <v>0.98272499999999996</v>
      </c>
      <c r="AV223" s="27">
        <v>0.11</v>
      </c>
    </row>
    <row r="224" spans="1:48">
      <c r="A224" s="7" t="s">
        <v>539</v>
      </c>
      <c r="B224" s="2">
        <v>2</v>
      </c>
      <c r="C224" s="2">
        <v>157542831</v>
      </c>
      <c r="D224" s="2" t="s">
        <v>25</v>
      </c>
      <c r="E224" s="2" t="s">
        <v>50</v>
      </c>
      <c r="F224" s="2" t="s">
        <v>404</v>
      </c>
      <c r="G224" s="2" t="s">
        <v>387</v>
      </c>
      <c r="H224" s="2" t="s">
        <v>388</v>
      </c>
      <c r="I224" s="2">
        <v>25.7</v>
      </c>
      <c r="J224" s="2" t="s">
        <v>30</v>
      </c>
      <c r="K224" s="3">
        <v>4.1999999999999998E-5</v>
      </c>
      <c r="L224" s="2" t="s">
        <v>405</v>
      </c>
      <c r="M224" s="13">
        <v>325</v>
      </c>
      <c r="N224" s="2" t="s">
        <v>520</v>
      </c>
      <c r="O224" s="2" t="s">
        <v>243</v>
      </c>
      <c r="P224" s="2" t="s">
        <v>433</v>
      </c>
      <c r="Q224" s="8" t="s">
        <v>33</v>
      </c>
      <c r="R224" s="7">
        <v>45</v>
      </c>
      <c r="S224" s="2">
        <v>9</v>
      </c>
      <c r="T224" s="2">
        <v>17.263136335462299</v>
      </c>
      <c r="U224" s="2">
        <v>90</v>
      </c>
      <c r="V224" s="2">
        <v>11</v>
      </c>
      <c r="W224" s="2">
        <v>48.634823618185301</v>
      </c>
      <c r="X224" s="2">
        <v>52</v>
      </c>
      <c r="Y224" s="8">
        <v>0</v>
      </c>
      <c r="Z224" s="7">
        <v>34</v>
      </c>
      <c r="AA224" s="2">
        <v>60.8888888888889</v>
      </c>
      <c r="AB224" s="2">
        <v>90</v>
      </c>
      <c r="AC224" s="2">
        <v>11</v>
      </c>
      <c r="AD224" s="2">
        <v>36.1666666666667</v>
      </c>
      <c r="AE224" s="8">
        <v>44</v>
      </c>
      <c r="AF224" s="7">
        <v>184948</v>
      </c>
      <c r="AG224" s="2">
        <v>17</v>
      </c>
      <c r="AH224" s="2">
        <v>0</v>
      </c>
      <c r="AI224" s="2">
        <v>0</v>
      </c>
      <c r="AJ224" s="8">
        <v>0</v>
      </c>
      <c r="AK224" s="25">
        <v>17.999986668400002</v>
      </c>
      <c r="AL224" s="26">
        <v>-0.44692399999999999</v>
      </c>
      <c r="AM224" s="26">
        <v>0.22941700000000001</v>
      </c>
      <c r="AN224" s="27">
        <v>6.2E-2</v>
      </c>
      <c r="AO224" s="25">
        <v>9.0000087762000014</v>
      </c>
      <c r="AP224" s="26">
        <v>-0.207173</v>
      </c>
      <c r="AQ224" s="26">
        <v>0.32234299999999999</v>
      </c>
      <c r="AR224" s="27">
        <v>0.66</v>
      </c>
      <c r="AS224" s="25">
        <v>9.0000032597999997</v>
      </c>
      <c r="AT224" s="26">
        <v>-0.68252400000000002</v>
      </c>
      <c r="AU224" s="26">
        <v>0.32760800000000001</v>
      </c>
      <c r="AV224" s="27">
        <v>3.5000000000000003E-2</v>
      </c>
    </row>
    <row r="225" spans="1:48">
      <c r="A225" s="7" t="s">
        <v>540</v>
      </c>
      <c r="B225" s="2">
        <v>2</v>
      </c>
      <c r="C225" s="2">
        <v>157542836</v>
      </c>
      <c r="D225" s="2" t="s">
        <v>25</v>
      </c>
      <c r="E225" s="2" t="s">
        <v>26</v>
      </c>
      <c r="F225" s="2" t="s">
        <v>404</v>
      </c>
      <c r="G225" s="2" t="s">
        <v>387</v>
      </c>
      <c r="H225" s="2" t="s">
        <v>388</v>
      </c>
      <c r="I225" s="2">
        <v>20.9</v>
      </c>
      <c r="J225" s="2" t="s">
        <v>30</v>
      </c>
      <c r="K225" s="3">
        <v>3.0000000000000001E-5</v>
      </c>
      <c r="L225" s="2" t="s">
        <v>405</v>
      </c>
      <c r="M225" s="13">
        <v>324</v>
      </c>
      <c r="N225" s="2" t="s">
        <v>421</v>
      </c>
      <c r="O225" s="2" t="s">
        <v>440</v>
      </c>
      <c r="P225" s="2" t="s">
        <v>252</v>
      </c>
      <c r="Q225" s="8" t="s">
        <v>33</v>
      </c>
      <c r="R225" s="7">
        <v>47</v>
      </c>
      <c r="S225" s="2">
        <v>7</v>
      </c>
      <c r="T225" s="2">
        <v>17.255482793003999</v>
      </c>
      <c r="U225" s="2">
        <v>72</v>
      </c>
      <c r="V225" s="2">
        <v>15</v>
      </c>
      <c r="W225" s="2">
        <v>48.635367989867099</v>
      </c>
      <c r="X225" s="2">
        <v>50</v>
      </c>
      <c r="Y225" s="8">
        <v>0</v>
      </c>
      <c r="Z225" s="7">
        <v>35</v>
      </c>
      <c r="AA225" s="2">
        <v>54.3333333333333</v>
      </c>
      <c r="AB225" s="2">
        <v>72</v>
      </c>
      <c r="AC225" s="2">
        <v>27</v>
      </c>
      <c r="AD225" s="2">
        <v>38.8333333333333</v>
      </c>
      <c r="AE225" s="8">
        <v>45</v>
      </c>
      <c r="AF225" s="7">
        <v>184954</v>
      </c>
      <c r="AG225" s="2">
        <v>11</v>
      </c>
      <c r="AH225" s="2">
        <v>0</v>
      </c>
      <c r="AI225" s="2">
        <v>0</v>
      </c>
      <c r="AJ225" s="8">
        <v>0</v>
      </c>
      <c r="AK225" s="25">
        <v>12.000015678399999</v>
      </c>
      <c r="AL225" s="26">
        <v>0.215167</v>
      </c>
      <c r="AM225" s="26">
        <v>0.28098000000000001</v>
      </c>
      <c r="AN225" s="27">
        <v>0.35</v>
      </c>
      <c r="AO225" s="25">
        <v>6.9999932833999994</v>
      </c>
      <c r="AP225" s="26">
        <v>8.2270099999999999E-2</v>
      </c>
      <c r="AQ225" s="26">
        <v>0.365506</v>
      </c>
      <c r="AR225" s="27">
        <v>0.79</v>
      </c>
      <c r="AS225" s="25">
        <v>5.0000073228000002</v>
      </c>
      <c r="AT225" s="26">
        <v>0.37076199999999998</v>
      </c>
      <c r="AU225" s="26">
        <v>0.43953399999999998</v>
      </c>
      <c r="AV225" s="27">
        <v>0.42</v>
      </c>
    </row>
    <row r="226" spans="1:48">
      <c r="A226" s="7" t="s">
        <v>541</v>
      </c>
      <c r="B226" s="2">
        <v>2</v>
      </c>
      <c r="C226" s="2">
        <v>157544459</v>
      </c>
      <c r="D226" s="2" t="s">
        <v>50</v>
      </c>
      <c r="E226" s="2" t="s">
        <v>35</v>
      </c>
      <c r="F226" s="2" t="s">
        <v>404</v>
      </c>
      <c r="G226" s="2" t="s">
        <v>387</v>
      </c>
      <c r="H226" s="2" t="s">
        <v>388</v>
      </c>
      <c r="I226" s="2">
        <v>29.6</v>
      </c>
      <c r="J226" s="2" t="s">
        <v>30</v>
      </c>
      <c r="K226" s="3">
        <v>1.9999999999999999E-6</v>
      </c>
      <c r="L226" s="2" t="s">
        <v>405</v>
      </c>
      <c r="M226" s="13">
        <v>310</v>
      </c>
      <c r="N226" s="2" t="s">
        <v>471</v>
      </c>
      <c r="O226" s="2" t="s">
        <v>243</v>
      </c>
      <c r="P226" s="2" t="s">
        <v>542</v>
      </c>
      <c r="Q226" s="8" t="s">
        <v>33</v>
      </c>
      <c r="R226" s="7">
        <v>36</v>
      </c>
      <c r="S226" s="2">
        <v>9</v>
      </c>
      <c r="T226" s="2">
        <v>20.915740965316498</v>
      </c>
      <c r="U226" s="2">
        <v>57</v>
      </c>
      <c r="V226" s="2">
        <v>1</v>
      </c>
      <c r="W226" s="2">
        <v>49.359942867922499</v>
      </c>
      <c r="X226" s="2">
        <v>50</v>
      </c>
      <c r="Y226" s="8">
        <v>0</v>
      </c>
      <c r="Z226" s="7">
        <v>50</v>
      </c>
      <c r="AA226" s="2">
        <v>50</v>
      </c>
      <c r="AB226" s="2">
        <v>50</v>
      </c>
      <c r="AC226" s="2">
        <v>36</v>
      </c>
      <c r="AD226" s="2">
        <v>36</v>
      </c>
      <c r="AE226" s="8">
        <v>36</v>
      </c>
      <c r="AF226" s="7">
        <v>184963</v>
      </c>
      <c r="AG226" s="2">
        <v>1</v>
      </c>
      <c r="AH226" s="2">
        <v>0</v>
      </c>
      <c r="AI226" s="2">
        <v>1</v>
      </c>
      <c r="AJ226" s="8">
        <v>5.4064282431811427E-6</v>
      </c>
      <c r="AK226" s="25">
        <v>1.0000062197599999</v>
      </c>
      <c r="AL226" s="26">
        <v>-1.2426200000000001</v>
      </c>
      <c r="AM226" s="26">
        <v>0.97327699999999995</v>
      </c>
      <c r="AN226" s="27">
        <v>0.2</v>
      </c>
      <c r="AO226" s="25">
        <v>1.0000057150199999</v>
      </c>
      <c r="AP226" s="26">
        <v>-1.1772</v>
      </c>
      <c r="AQ226" s="26">
        <v>0.967001</v>
      </c>
      <c r="AR226" s="27">
        <v>0.33</v>
      </c>
      <c r="AS226" s="25">
        <v>0</v>
      </c>
      <c r="AT226" s="26">
        <v>0</v>
      </c>
      <c r="AU226" s="26" t="s">
        <v>123</v>
      </c>
      <c r="AV226" s="27">
        <v>1</v>
      </c>
    </row>
    <row r="227" spans="1:48">
      <c r="A227" s="7" t="s">
        <v>543</v>
      </c>
      <c r="B227" s="2">
        <v>2</v>
      </c>
      <c r="C227" s="2">
        <v>157544486</v>
      </c>
      <c r="D227" s="2" t="s">
        <v>26</v>
      </c>
      <c r="E227" s="2" t="s">
        <v>25</v>
      </c>
      <c r="F227" s="2" t="s">
        <v>404</v>
      </c>
      <c r="G227" s="2" t="s">
        <v>387</v>
      </c>
      <c r="H227" s="2" t="s">
        <v>388</v>
      </c>
      <c r="I227" s="2">
        <v>22.7</v>
      </c>
      <c r="J227" s="2" t="s">
        <v>30</v>
      </c>
      <c r="K227" s="3">
        <v>6.9999999999999999E-6</v>
      </c>
      <c r="L227" s="2" t="s">
        <v>405</v>
      </c>
      <c r="M227" s="13">
        <v>301</v>
      </c>
      <c r="N227" s="2" t="s">
        <v>544</v>
      </c>
      <c r="O227" s="2" t="s">
        <v>545</v>
      </c>
      <c r="P227" s="2" t="s">
        <v>546</v>
      </c>
      <c r="Q227" s="8" t="s">
        <v>33</v>
      </c>
      <c r="R227" s="7">
        <v>43</v>
      </c>
      <c r="S227" s="2">
        <v>12</v>
      </c>
      <c r="T227" s="2">
        <v>20.9365833939688</v>
      </c>
      <c r="U227" s="2">
        <v>92</v>
      </c>
      <c r="V227" s="2">
        <v>0</v>
      </c>
      <c r="W227" s="2">
        <v>49.378694046945299</v>
      </c>
      <c r="X227" s="2">
        <v>50</v>
      </c>
      <c r="Y227" s="8">
        <v>0</v>
      </c>
      <c r="Z227" s="7">
        <v>33</v>
      </c>
      <c r="AA227" s="2">
        <v>63</v>
      </c>
      <c r="AB227" s="2">
        <v>92</v>
      </c>
      <c r="AC227" s="2">
        <v>33</v>
      </c>
      <c r="AD227" s="2">
        <v>36.6666666666667</v>
      </c>
      <c r="AE227" s="8">
        <v>42</v>
      </c>
      <c r="AF227" s="7">
        <v>184961</v>
      </c>
      <c r="AG227" s="2">
        <v>3</v>
      </c>
      <c r="AH227" s="2">
        <v>0</v>
      </c>
      <c r="AI227" s="2">
        <v>1</v>
      </c>
      <c r="AJ227" s="8">
        <v>5.4064282431811427E-6</v>
      </c>
      <c r="AK227" s="25">
        <v>3.00001497436</v>
      </c>
      <c r="AL227" s="26">
        <v>-0.44326199999999999</v>
      </c>
      <c r="AM227" s="26">
        <v>0.56191800000000003</v>
      </c>
      <c r="AN227" s="27">
        <v>0.33</v>
      </c>
      <c r="AO227" s="25">
        <v>1.9999992417600001</v>
      </c>
      <c r="AP227" s="26">
        <v>-1.2698</v>
      </c>
      <c r="AQ227" s="26">
        <v>0.68376700000000001</v>
      </c>
      <c r="AR227" s="27">
        <v>2.1999999999999999E-2</v>
      </c>
      <c r="AS227" s="25">
        <v>1.00001469288</v>
      </c>
      <c r="AT227" s="26">
        <v>0.70725199999999999</v>
      </c>
      <c r="AU227" s="26">
        <v>0.98269899999999999</v>
      </c>
      <c r="AV227" s="27">
        <v>0.52</v>
      </c>
    </row>
    <row r="228" spans="1:48">
      <c r="A228" s="7" t="s">
        <v>547</v>
      </c>
      <c r="B228" s="2">
        <v>2</v>
      </c>
      <c r="C228" s="2">
        <v>157544489</v>
      </c>
      <c r="D228" s="2" t="s">
        <v>35</v>
      </c>
      <c r="E228" s="2" t="s">
        <v>50</v>
      </c>
      <c r="F228" s="2" t="s">
        <v>404</v>
      </c>
      <c r="G228" s="2" t="s">
        <v>387</v>
      </c>
      <c r="H228" s="2" t="s">
        <v>388</v>
      </c>
      <c r="I228" s="2">
        <v>25.2</v>
      </c>
      <c r="J228" s="2" t="s">
        <v>30</v>
      </c>
      <c r="K228" s="3">
        <v>5.0000000000000004E-6</v>
      </c>
      <c r="L228" s="2" t="s">
        <v>405</v>
      </c>
      <c r="M228" s="13">
        <v>300</v>
      </c>
      <c r="N228" s="2" t="s">
        <v>435</v>
      </c>
      <c r="O228" s="2" t="s">
        <v>548</v>
      </c>
      <c r="P228" s="2" t="s">
        <v>549</v>
      </c>
      <c r="Q228" s="8" t="s">
        <v>33</v>
      </c>
      <c r="R228" s="7">
        <v>42</v>
      </c>
      <c r="S228" s="2">
        <v>12</v>
      </c>
      <c r="T228" s="2">
        <v>20.9377314253375</v>
      </c>
      <c r="U228" s="2">
        <v>64</v>
      </c>
      <c r="V228" s="2">
        <v>0</v>
      </c>
      <c r="W228" s="2">
        <v>49.377044762443703</v>
      </c>
      <c r="X228" s="2">
        <v>50</v>
      </c>
      <c r="Y228" s="8">
        <v>0</v>
      </c>
      <c r="Z228" s="7">
        <v>33</v>
      </c>
      <c r="AA228" s="2">
        <v>35.5</v>
      </c>
      <c r="AB228" s="2">
        <v>38</v>
      </c>
      <c r="AC228" s="2">
        <v>40</v>
      </c>
      <c r="AD228" s="2">
        <v>40.5</v>
      </c>
      <c r="AE228" s="8">
        <v>41</v>
      </c>
      <c r="AF228" s="7">
        <v>184962</v>
      </c>
      <c r="AG228" s="2">
        <v>2</v>
      </c>
      <c r="AH228" s="2">
        <v>0</v>
      </c>
      <c r="AI228" s="2">
        <v>1</v>
      </c>
      <c r="AJ228" s="8">
        <v>5.4064282431811427E-6</v>
      </c>
      <c r="AK228" s="25">
        <v>2.0000087546</v>
      </c>
      <c r="AL228" s="26">
        <v>0.19306200000000001</v>
      </c>
      <c r="AM228" s="26">
        <v>0.68820999999999999</v>
      </c>
      <c r="AN228" s="27">
        <v>0.81</v>
      </c>
      <c r="AO228" s="25">
        <v>9.9680019737999993E-6</v>
      </c>
      <c r="AP228" s="26">
        <v>0</v>
      </c>
      <c r="AQ228" s="26" t="s">
        <v>123</v>
      </c>
      <c r="AR228" s="27">
        <v>1</v>
      </c>
      <c r="AS228" s="25">
        <v>2.0000062362</v>
      </c>
      <c r="AT228" s="26">
        <v>0.15940499999999999</v>
      </c>
      <c r="AU228" s="26">
        <v>0.69489400000000001</v>
      </c>
      <c r="AV228" s="27">
        <v>0.85</v>
      </c>
    </row>
    <row r="229" spans="1:48">
      <c r="A229" s="7" t="s">
        <v>550</v>
      </c>
      <c r="B229" s="2">
        <v>2</v>
      </c>
      <c r="C229" s="2">
        <v>157544493</v>
      </c>
      <c r="D229" s="2" t="s">
        <v>25</v>
      </c>
      <c r="E229" s="2" t="s">
        <v>26</v>
      </c>
      <c r="F229" s="2" t="s">
        <v>404</v>
      </c>
      <c r="G229" s="2" t="s">
        <v>387</v>
      </c>
      <c r="H229" s="2" t="s">
        <v>388</v>
      </c>
      <c r="I229" s="2">
        <v>18.5</v>
      </c>
      <c r="J229" s="2" t="s">
        <v>30</v>
      </c>
      <c r="K229" s="3">
        <v>2.0000000000000002E-5</v>
      </c>
      <c r="L229" s="2" t="s">
        <v>405</v>
      </c>
      <c r="M229" s="13">
        <v>299</v>
      </c>
      <c r="N229" s="2" t="s">
        <v>421</v>
      </c>
      <c r="O229" s="2" t="s">
        <v>551</v>
      </c>
      <c r="P229" s="2" t="s">
        <v>552</v>
      </c>
      <c r="Q229" s="8" t="s">
        <v>33</v>
      </c>
      <c r="R229" s="7">
        <v>47</v>
      </c>
      <c r="S229" s="2">
        <v>12</v>
      </c>
      <c r="T229" s="2">
        <v>20.937510442773601</v>
      </c>
      <c r="U229" s="2">
        <v>81</v>
      </c>
      <c r="V229" s="2">
        <v>18</v>
      </c>
      <c r="W229" s="2">
        <v>49.3798959765004</v>
      </c>
      <c r="X229" s="2">
        <v>50</v>
      </c>
      <c r="Y229" s="8">
        <v>0</v>
      </c>
      <c r="Z229" s="7">
        <v>42</v>
      </c>
      <c r="AA229" s="2">
        <v>58.5</v>
      </c>
      <c r="AB229" s="2">
        <v>81</v>
      </c>
      <c r="AC229" s="2">
        <v>21</v>
      </c>
      <c r="AD229" s="2">
        <v>36</v>
      </c>
      <c r="AE229" s="8">
        <v>43</v>
      </c>
      <c r="AF229" s="7">
        <v>184959</v>
      </c>
      <c r="AG229" s="2">
        <v>6</v>
      </c>
      <c r="AH229" s="2">
        <v>0</v>
      </c>
      <c r="AI229" s="2">
        <v>0</v>
      </c>
      <c r="AJ229" s="8">
        <v>0</v>
      </c>
      <c r="AK229" s="25">
        <v>6.0000078391999994</v>
      </c>
      <c r="AL229" s="26">
        <v>8.1557199999999996E-2</v>
      </c>
      <c r="AM229" s="26">
        <v>0.39734199999999997</v>
      </c>
      <c r="AN229" s="27">
        <v>0.66</v>
      </c>
      <c r="AO229" s="25">
        <v>4.9999981044000004</v>
      </c>
      <c r="AP229" s="26">
        <v>-7.0748800000000001E-2</v>
      </c>
      <c r="AQ229" s="26">
        <v>0.43246099999999998</v>
      </c>
      <c r="AR229" s="27">
        <v>0.87</v>
      </c>
      <c r="AS229" s="25">
        <v>0.99999981102000002</v>
      </c>
      <c r="AT229" s="26">
        <v>1.1797200000000001</v>
      </c>
      <c r="AU229" s="26">
        <v>0.98274700000000004</v>
      </c>
      <c r="AV229" s="27">
        <v>0.2</v>
      </c>
    </row>
    <row r="230" spans="1:48">
      <c r="A230" s="7" t="s">
        <v>553</v>
      </c>
      <c r="B230" s="2">
        <v>2</v>
      </c>
      <c r="C230" s="2">
        <v>157544501</v>
      </c>
      <c r="D230" s="2" t="s">
        <v>35</v>
      </c>
      <c r="E230" s="2" t="s">
        <v>50</v>
      </c>
      <c r="F230" s="2" t="s">
        <v>404</v>
      </c>
      <c r="G230" s="2" t="s">
        <v>387</v>
      </c>
      <c r="H230" s="2" t="s">
        <v>388</v>
      </c>
      <c r="I230" s="2">
        <v>25.7</v>
      </c>
      <c r="J230" s="2" t="s">
        <v>30</v>
      </c>
      <c r="K230" s="3">
        <v>1.5E-5</v>
      </c>
      <c r="L230" s="2" t="s">
        <v>405</v>
      </c>
      <c r="M230" s="13">
        <v>296</v>
      </c>
      <c r="N230" s="2" t="s">
        <v>435</v>
      </c>
      <c r="O230" s="2" t="s">
        <v>488</v>
      </c>
      <c r="P230" s="2" t="s">
        <v>554</v>
      </c>
      <c r="Q230" s="8" t="s">
        <v>33</v>
      </c>
      <c r="R230" s="7">
        <v>45</v>
      </c>
      <c r="S230" s="2">
        <v>9</v>
      </c>
      <c r="T230" s="2">
        <v>20.942830193763999</v>
      </c>
      <c r="U230" s="2">
        <v>59</v>
      </c>
      <c r="V230" s="2">
        <v>7</v>
      </c>
      <c r="W230" s="2">
        <v>49.370490742986497</v>
      </c>
      <c r="X230" s="2">
        <v>50</v>
      </c>
      <c r="Y230" s="8">
        <v>0</v>
      </c>
      <c r="Z230" s="7">
        <v>28</v>
      </c>
      <c r="AA230" s="2">
        <v>41.25</v>
      </c>
      <c r="AB230" s="2">
        <v>53</v>
      </c>
      <c r="AC230" s="2">
        <v>34</v>
      </c>
      <c r="AD230" s="2">
        <v>38</v>
      </c>
      <c r="AE230" s="8">
        <v>42</v>
      </c>
      <c r="AF230" s="7">
        <v>184961</v>
      </c>
      <c r="AG230" s="2">
        <v>4</v>
      </c>
      <c r="AH230" s="2">
        <v>0</v>
      </c>
      <c r="AI230" s="2">
        <v>0</v>
      </c>
      <c r="AJ230" s="8">
        <v>0</v>
      </c>
      <c r="AK230" s="25">
        <v>4.0000175092000001</v>
      </c>
      <c r="AL230" s="26">
        <v>0.16332199999999999</v>
      </c>
      <c r="AM230" s="26">
        <v>0.48665999999999998</v>
      </c>
      <c r="AN230" s="27">
        <v>0.85</v>
      </c>
      <c r="AO230" s="25">
        <v>0.99999962088000005</v>
      </c>
      <c r="AP230" s="26">
        <v>-0.12316199999999999</v>
      </c>
      <c r="AQ230" s="26">
        <v>0.966947</v>
      </c>
      <c r="AR230" s="27">
        <v>0.75</v>
      </c>
      <c r="AS230" s="25">
        <v>3.0000010865999998</v>
      </c>
      <c r="AT230" s="26">
        <v>0.30723499999999998</v>
      </c>
      <c r="AU230" s="26">
        <v>0.56747499999999995</v>
      </c>
      <c r="AV230" s="27">
        <v>0.61</v>
      </c>
    </row>
    <row r="231" spans="1:48">
      <c r="A231" s="7" t="s">
        <v>555</v>
      </c>
      <c r="B231" s="2">
        <v>2</v>
      </c>
      <c r="C231" s="2">
        <v>157544523</v>
      </c>
      <c r="D231" s="2" t="s">
        <v>26</v>
      </c>
      <c r="E231" s="2" t="s">
        <v>25</v>
      </c>
      <c r="F231" s="2" t="s">
        <v>404</v>
      </c>
      <c r="G231" s="2" t="s">
        <v>387</v>
      </c>
      <c r="H231" s="2" t="s">
        <v>388</v>
      </c>
      <c r="I231" s="2">
        <v>18.02</v>
      </c>
      <c r="J231" s="2" t="s">
        <v>30</v>
      </c>
      <c r="K231" s="3">
        <v>1.7E-5</v>
      </c>
      <c r="L231" s="2" t="s">
        <v>405</v>
      </c>
      <c r="M231" s="13">
        <v>289</v>
      </c>
      <c r="N231" s="2" t="s">
        <v>510</v>
      </c>
      <c r="O231" s="2" t="s">
        <v>454</v>
      </c>
      <c r="P231" s="2" t="s">
        <v>556</v>
      </c>
      <c r="Q231" s="8" t="s">
        <v>33</v>
      </c>
      <c r="R231" s="7">
        <v>48</v>
      </c>
      <c r="S231" s="2">
        <v>9</v>
      </c>
      <c r="T231" s="2">
        <v>20.941035384159299</v>
      </c>
      <c r="U231" s="2">
        <v>59</v>
      </c>
      <c r="V231" s="2">
        <v>0</v>
      </c>
      <c r="W231" s="2">
        <v>49.355846605761698</v>
      </c>
      <c r="X231" s="2">
        <v>50</v>
      </c>
      <c r="Y231" s="8">
        <v>0</v>
      </c>
      <c r="Z231" s="7">
        <v>39</v>
      </c>
      <c r="AA231" s="2">
        <v>39</v>
      </c>
      <c r="AB231" s="2">
        <v>39</v>
      </c>
      <c r="AC231" s="2">
        <v>48</v>
      </c>
      <c r="AD231" s="2">
        <v>48</v>
      </c>
      <c r="AE231" s="8">
        <v>48</v>
      </c>
      <c r="AF231" s="7">
        <v>184960</v>
      </c>
      <c r="AG231" s="2">
        <v>1</v>
      </c>
      <c r="AH231" s="2">
        <v>0</v>
      </c>
      <c r="AI231" s="2">
        <v>4</v>
      </c>
      <c r="AJ231" s="8">
        <v>2.1625712972724571E-5</v>
      </c>
      <c r="AK231" s="25">
        <v>1.0001388768799999</v>
      </c>
      <c r="AL231" s="26">
        <v>2.6865099999999999E-2</v>
      </c>
      <c r="AM231" s="26">
        <v>0.97326199999999996</v>
      </c>
      <c r="AN231" s="27">
        <v>0.85</v>
      </c>
      <c r="AO231" s="25">
        <v>1.04665635672E-4</v>
      </c>
      <c r="AP231" s="26">
        <v>0</v>
      </c>
      <c r="AQ231" s="26" t="s">
        <v>123</v>
      </c>
      <c r="AR231" s="27">
        <v>1</v>
      </c>
      <c r="AS231" s="25">
        <v>1.00003453536</v>
      </c>
      <c r="AT231" s="26">
        <v>3.5776099999999998E-2</v>
      </c>
      <c r="AU231" s="26">
        <v>0.98270900000000005</v>
      </c>
      <c r="AV231" s="27">
        <v>1</v>
      </c>
    </row>
    <row r="232" spans="1:48">
      <c r="A232" s="7" t="s">
        <v>557</v>
      </c>
      <c r="B232" s="2">
        <v>2</v>
      </c>
      <c r="C232" s="2">
        <v>157544525</v>
      </c>
      <c r="D232" s="2" t="s">
        <v>35</v>
      </c>
      <c r="E232" s="2" t="s">
        <v>25</v>
      </c>
      <c r="F232" s="2" t="s">
        <v>404</v>
      </c>
      <c r="G232" s="2" t="s">
        <v>387</v>
      </c>
      <c r="H232" s="2" t="s">
        <v>388</v>
      </c>
      <c r="I232" s="2">
        <v>23.2</v>
      </c>
      <c r="J232" s="2" t="s">
        <v>30</v>
      </c>
      <c r="K232" s="3">
        <v>5.0000000000000004E-6</v>
      </c>
      <c r="L232" s="2" t="s">
        <v>405</v>
      </c>
      <c r="M232" s="13">
        <v>288</v>
      </c>
      <c r="N232" s="2" t="s">
        <v>558</v>
      </c>
      <c r="O232" s="2" t="s">
        <v>559</v>
      </c>
      <c r="P232" s="2" t="s">
        <v>560</v>
      </c>
      <c r="Q232" s="8" t="s">
        <v>33</v>
      </c>
      <c r="R232" s="7">
        <v>44</v>
      </c>
      <c r="S232" s="2">
        <v>9</v>
      </c>
      <c r="T232" s="2">
        <v>20.940097555717301</v>
      </c>
      <c r="U232" s="2">
        <v>59</v>
      </c>
      <c r="V232" s="2">
        <v>0</v>
      </c>
      <c r="W232" s="2">
        <v>49.341337214002699</v>
      </c>
      <c r="X232" s="2">
        <v>50</v>
      </c>
      <c r="Y232" s="8">
        <v>0</v>
      </c>
      <c r="Z232" s="7">
        <v>42</v>
      </c>
      <c r="AA232" s="2">
        <v>42</v>
      </c>
      <c r="AB232" s="2">
        <v>42</v>
      </c>
      <c r="AC232" s="2">
        <v>43</v>
      </c>
      <c r="AD232" s="2">
        <v>43</v>
      </c>
      <c r="AE232" s="8">
        <v>43</v>
      </c>
      <c r="AF232" s="7">
        <v>184960</v>
      </c>
      <c r="AG232" s="2">
        <v>1</v>
      </c>
      <c r="AH232" s="2">
        <v>0</v>
      </c>
      <c r="AI232" s="2">
        <v>4</v>
      </c>
      <c r="AJ232" s="8">
        <v>2.1625712972724571E-5</v>
      </c>
      <c r="AK232" s="25">
        <v>1.0000393840399999</v>
      </c>
      <c r="AL232" s="26">
        <v>-9.8951899999999995E-2</v>
      </c>
      <c r="AM232" s="26">
        <v>0.97325799999999996</v>
      </c>
      <c r="AN232" s="27">
        <v>0.74</v>
      </c>
      <c r="AO232" s="25">
        <v>2.9904554394E-5</v>
      </c>
      <c r="AP232" s="26">
        <v>0</v>
      </c>
      <c r="AQ232" s="26" t="s">
        <v>123</v>
      </c>
      <c r="AR232" s="27">
        <v>1</v>
      </c>
      <c r="AS232" s="25">
        <v>1.0000097322599999</v>
      </c>
      <c r="AT232" s="26">
        <v>7.7352699999999996E-2</v>
      </c>
      <c r="AU232" s="26">
        <v>0.98269600000000001</v>
      </c>
      <c r="AV232" s="27">
        <v>0.99</v>
      </c>
    </row>
    <row r="233" spans="1:48">
      <c r="A233" s="7" t="s">
        <v>561</v>
      </c>
      <c r="B233" s="2">
        <v>2</v>
      </c>
      <c r="C233" s="2">
        <v>157544563</v>
      </c>
      <c r="D233" s="2" t="s">
        <v>26</v>
      </c>
      <c r="E233" s="2" t="s">
        <v>50</v>
      </c>
      <c r="F233" s="2" t="s">
        <v>404</v>
      </c>
      <c r="G233" s="2" t="s">
        <v>387</v>
      </c>
      <c r="H233" s="2" t="s">
        <v>388</v>
      </c>
      <c r="I233" s="2">
        <v>13.16</v>
      </c>
      <c r="J233" s="2" t="s">
        <v>42</v>
      </c>
      <c r="K233" s="3">
        <v>1.9999999999999999E-6</v>
      </c>
      <c r="L233" s="2" t="s">
        <v>405</v>
      </c>
      <c r="M233" s="13">
        <v>275</v>
      </c>
      <c r="N233" s="2" t="s">
        <v>562</v>
      </c>
      <c r="O233" s="2" t="s">
        <v>563</v>
      </c>
      <c r="P233" s="2" t="s">
        <v>408</v>
      </c>
      <c r="Q233" s="8" t="s">
        <v>33</v>
      </c>
      <c r="R233" s="7">
        <v>42</v>
      </c>
      <c r="S233" s="2">
        <v>7</v>
      </c>
      <c r="T233" s="2">
        <v>20.930147950521501</v>
      </c>
      <c r="U233" s="2">
        <v>59</v>
      </c>
      <c r="V233" s="2">
        <v>0</v>
      </c>
      <c r="W233" s="2">
        <v>49.3141994771876</v>
      </c>
      <c r="X233" s="2">
        <v>50</v>
      </c>
      <c r="Y233" s="8">
        <v>0</v>
      </c>
      <c r="Z233" s="7">
        <v>55</v>
      </c>
      <c r="AA233" s="2">
        <v>55</v>
      </c>
      <c r="AB233" s="2">
        <v>55</v>
      </c>
      <c r="AC233" s="2">
        <v>38</v>
      </c>
      <c r="AD233" s="2">
        <v>38</v>
      </c>
      <c r="AE233" s="8">
        <v>38</v>
      </c>
      <c r="AF233" s="7">
        <v>184962</v>
      </c>
      <c r="AG233" s="2">
        <v>1</v>
      </c>
      <c r="AH233" s="2">
        <v>0</v>
      </c>
      <c r="AI233" s="2">
        <v>2</v>
      </c>
      <c r="AJ233" s="8">
        <v>1.0812856486362285E-5</v>
      </c>
      <c r="AK233" s="25">
        <v>1.00002464436</v>
      </c>
      <c r="AL233" s="26">
        <v>-0.16888500000000001</v>
      </c>
      <c r="AM233" s="26">
        <v>0.97324600000000006</v>
      </c>
      <c r="AN233" s="27">
        <v>0.84</v>
      </c>
      <c r="AO233" s="25">
        <v>4.9840923990000003E-6</v>
      </c>
      <c r="AP233" s="26">
        <v>0</v>
      </c>
      <c r="AQ233" s="26" t="s">
        <v>123</v>
      </c>
      <c r="AR233" s="27">
        <v>1</v>
      </c>
      <c r="AS233" s="25">
        <v>1.0000196534999999</v>
      </c>
      <c r="AT233" s="26">
        <v>-0.40496500000000002</v>
      </c>
      <c r="AU233" s="26">
        <v>0.98266900000000001</v>
      </c>
      <c r="AV233" s="27">
        <v>0.73</v>
      </c>
    </row>
    <row r="234" spans="1:48">
      <c r="A234" s="7" t="s">
        <v>564</v>
      </c>
      <c r="B234" s="2">
        <v>2</v>
      </c>
      <c r="C234" s="2">
        <v>157544575</v>
      </c>
      <c r="D234" s="2" t="s">
        <v>25</v>
      </c>
      <c r="E234" s="2" t="s">
        <v>50</v>
      </c>
      <c r="F234" s="2" t="s">
        <v>404</v>
      </c>
      <c r="G234" s="2" t="s">
        <v>387</v>
      </c>
      <c r="H234" s="2" t="s">
        <v>388</v>
      </c>
      <c r="I234" s="2">
        <v>9.6560000000000006</v>
      </c>
      <c r="J234" s="2" t="s">
        <v>30</v>
      </c>
      <c r="K234" s="3">
        <v>1.0000000000000001E-5</v>
      </c>
      <c r="L234" s="2" t="s">
        <v>405</v>
      </c>
      <c r="M234" s="13">
        <v>271</v>
      </c>
      <c r="N234" s="2" t="s">
        <v>565</v>
      </c>
      <c r="O234" s="2" t="s">
        <v>468</v>
      </c>
      <c r="P234" s="2" t="s">
        <v>566</v>
      </c>
      <c r="Q234" s="8" t="s">
        <v>33</v>
      </c>
      <c r="R234" s="7">
        <v>45</v>
      </c>
      <c r="S234" s="2">
        <v>6</v>
      </c>
      <c r="T234" s="2">
        <v>20.929479613011001</v>
      </c>
      <c r="U234" s="2">
        <v>59</v>
      </c>
      <c r="V234" s="2">
        <v>4</v>
      </c>
      <c r="W234" s="2">
        <v>49.321551189802499</v>
      </c>
      <c r="X234" s="2">
        <v>50</v>
      </c>
      <c r="Y234" s="8">
        <v>0</v>
      </c>
      <c r="Z234" s="7">
        <v>22</v>
      </c>
      <c r="AA234" s="2">
        <v>33.5</v>
      </c>
      <c r="AB234" s="2">
        <v>51</v>
      </c>
      <c r="AC234" s="2">
        <v>40</v>
      </c>
      <c r="AD234" s="2">
        <v>41.75</v>
      </c>
      <c r="AE234" s="8">
        <v>44</v>
      </c>
      <c r="AF234" s="7">
        <v>184961</v>
      </c>
      <c r="AG234" s="2">
        <v>4</v>
      </c>
      <c r="AH234" s="2">
        <v>0</v>
      </c>
      <c r="AI234" s="2">
        <v>0</v>
      </c>
      <c r="AJ234" s="8">
        <v>0</v>
      </c>
      <c r="AK234" s="25">
        <v>4.0000175092000001</v>
      </c>
      <c r="AL234" s="26">
        <v>-1.0355099999999999</v>
      </c>
      <c r="AM234" s="26">
        <v>0.48663499999999998</v>
      </c>
      <c r="AN234" s="27">
        <v>4.2999999999999997E-2</v>
      </c>
      <c r="AO234" s="25">
        <v>1.9999992417600001</v>
      </c>
      <c r="AP234" s="26">
        <v>-1.5586199999999999</v>
      </c>
      <c r="AQ234" s="26">
        <v>0.68375600000000003</v>
      </c>
      <c r="AR234" s="27">
        <v>2.5000000000000001E-2</v>
      </c>
      <c r="AS234" s="25">
        <v>2.0000062362</v>
      </c>
      <c r="AT234" s="26">
        <v>-0.317909</v>
      </c>
      <c r="AU234" s="26">
        <v>0.69487699999999997</v>
      </c>
      <c r="AV234" s="27">
        <v>0.6</v>
      </c>
    </row>
    <row r="235" spans="1:48">
      <c r="A235" s="7" t="s">
        <v>567</v>
      </c>
      <c r="B235" s="2">
        <v>2</v>
      </c>
      <c r="C235" s="2">
        <v>157544609</v>
      </c>
      <c r="D235" s="2" t="s">
        <v>25</v>
      </c>
      <c r="E235" s="2" t="s">
        <v>26</v>
      </c>
      <c r="F235" s="2" t="s">
        <v>404</v>
      </c>
      <c r="G235" s="2" t="s">
        <v>387</v>
      </c>
      <c r="H235" s="2" t="s">
        <v>388</v>
      </c>
      <c r="I235" s="2">
        <v>22.6</v>
      </c>
      <c r="J235" s="2" t="s">
        <v>30</v>
      </c>
      <c r="K235" s="3">
        <v>5.0000000000000004E-6</v>
      </c>
      <c r="L235" s="2" t="s">
        <v>405</v>
      </c>
      <c r="M235" s="13">
        <v>260</v>
      </c>
      <c r="N235" s="2" t="s">
        <v>507</v>
      </c>
      <c r="O235" s="2" t="s">
        <v>548</v>
      </c>
      <c r="P235" s="2" t="s">
        <v>568</v>
      </c>
      <c r="Q235" s="8" t="s">
        <v>33</v>
      </c>
      <c r="R235" s="7">
        <v>44</v>
      </c>
      <c r="S235" s="2">
        <v>2</v>
      </c>
      <c r="T235" s="2">
        <v>20.770226641873499</v>
      </c>
      <c r="U235" s="2">
        <v>59</v>
      </c>
      <c r="V235" s="2">
        <v>0</v>
      </c>
      <c r="W235" s="2">
        <v>48.953512814293802</v>
      </c>
      <c r="X235" s="2">
        <v>50</v>
      </c>
      <c r="Y235" s="8">
        <v>0</v>
      </c>
      <c r="Z235" s="7">
        <v>36</v>
      </c>
      <c r="AA235" s="2">
        <v>40</v>
      </c>
      <c r="AB235" s="2">
        <v>44</v>
      </c>
      <c r="AC235" s="2">
        <v>41</v>
      </c>
      <c r="AD235" s="2">
        <v>42.5</v>
      </c>
      <c r="AE235" s="8">
        <v>44</v>
      </c>
      <c r="AF235" s="7">
        <v>184951</v>
      </c>
      <c r="AG235" s="2">
        <v>2</v>
      </c>
      <c r="AH235" s="2">
        <v>0</v>
      </c>
      <c r="AI235" s="2">
        <v>12</v>
      </c>
      <c r="AJ235" s="8">
        <v>6.4877138918173713E-5</v>
      </c>
      <c r="AK235" s="25">
        <v>2.0001193021999999</v>
      </c>
      <c r="AL235" s="26">
        <v>0.76214599999999999</v>
      </c>
      <c r="AM235" s="26">
        <v>0.68822300000000003</v>
      </c>
      <c r="AN235" s="27">
        <v>0.35</v>
      </c>
      <c r="AO235" s="25">
        <v>2.0000906538600001</v>
      </c>
      <c r="AP235" s="26">
        <v>0.60844299999999996</v>
      </c>
      <c r="AQ235" s="26">
        <v>0.68378899999999998</v>
      </c>
      <c r="AR235" s="27">
        <v>0.48</v>
      </c>
      <c r="AS235" s="25">
        <v>2.9905593731999999E-5</v>
      </c>
      <c r="AT235" s="26">
        <v>0</v>
      </c>
      <c r="AU235" s="26" t="s">
        <v>123</v>
      </c>
      <c r="AV235" s="27">
        <v>1</v>
      </c>
    </row>
    <row r="236" spans="1:48">
      <c r="A236" s="7" t="s">
        <v>569</v>
      </c>
      <c r="B236" s="2">
        <v>2</v>
      </c>
      <c r="C236" s="2">
        <v>157550179</v>
      </c>
      <c r="D236" s="2" t="s">
        <v>50</v>
      </c>
      <c r="E236" s="2" t="s">
        <v>35</v>
      </c>
      <c r="F236" s="2" t="s">
        <v>404</v>
      </c>
      <c r="G236" s="2" t="s">
        <v>387</v>
      </c>
      <c r="H236" s="2" t="s">
        <v>388</v>
      </c>
      <c r="I236" s="2">
        <v>29.5</v>
      </c>
      <c r="J236" s="2" t="s">
        <v>30</v>
      </c>
      <c r="K236" s="3">
        <v>1.9999999999999999E-6</v>
      </c>
      <c r="L236" s="2" t="s">
        <v>405</v>
      </c>
      <c r="M236" s="13">
        <v>253</v>
      </c>
      <c r="N236" s="2" t="s">
        <v>471</v>
      </c>
      <c r="O236" s="2" t="s">
        <v>243</v>
      </c>
      <c r="P236" s="2" t="s">
        <v>433</v>
      </c>
      <c r="Q236" s="8" t="s">
        <v>33</v>
      </c>
      <c r="R236" s="7">
        <v>47</v>
      </c>
      <c r="S236" s="2">
        <v>9</v>
      </c>
      <c r="T236" s="2">
        <v>17.411997736276199</v>
      </c>
      <c r="U236" s="2">
        <v>69</v>
      </c>
      <c r="V236" s="2">
        <v>3</v>
      </c>
      <c r="W236" s="2">
        <v>48.617883418223002</v>
      </c>
      <c r="X236" s="2">
        <v>50</v>
      </c>
      <c r="Y236" s="8">
        <v>0</v>
      </c>
      <c r="Z236" s="7">
        <v>66</v>
      </c>
      <c r="AA236" s="2">
        <v>66</v>
      </c>
      <c r="AB236" s="2">
        <v>66</v>
      </c>
      <c r="AC236" s="2">
        <v>44</v>
      </c>
      <c r="AD236" s="2">
        <v>44</v>
      </c>
      <c r="AE236" s="8">
        <v>44</v>
      </c>
      <c r="AF236" s="7">
        <v>184964</v>
      </c>
      <c r="AG236" s="2">
        <v>1</v>
      </c>
      <c r="AH236" s="2">
        <v>0</v>
      </c>
      <c r="AI236" s="2">
        <v>0</v>
      </c>
      <c r="AJ236" s="8">
        <v>0</v>
      </c>
      <c r="AK236" s="25">
        <v>0.99999884991999999</v>
      </c>
      <c r="AL236" s="26">
        <v>-3.6027099999999999E-2</v>
      </c>
      <c r="AM236" s="26">
        <v>0.97324999999999995</v>
      </c>
      <c r="AN236" s="27">
        <v>0.98</v>
      </c>
      <c r="AO236" s="25">
        <v>0</v>
      </c>
      <c r="AP236" s="26">
        <v>0</v>
      </c>
      <c r="AQ236" s="26" t="s">
        <v>123</v>
      </c>
      <c r="AR236" s="27">
        <v>1</v>
      </c>
      <c r="AS236" s="25">
        <v>0.99999981102000002</v>
      </c>
      <c r="AT236" s="26">
        <v>8.4849599999999997E-2</v>
      </c>
      <c r="AU236" s="26">
        <v>0.98268</v>
      </c>
      <c r="AV236" s="27">
        <v>0.98</v>
      </c>
    </row>
    <row r="237" spans="1:48">
      <c r="A237" s="7" t="s">
        <v>570</v>
      </c>
      <c r="B237" s="2">
        <v>2</v>
      </c>
      <c r="C237" s="2">
        <v>157550186</v>
      </c>
      <c r="D237" s="2" t="s">
        <v>26</v>
      </c>
      <c r="E237" s="2" t="s">
        <v>25</v>
      </c>
      <c r="F237" s="2" t="s">
        <v>404</v>
      </c>
      <c r="G237" s="2" t="s">
        <v>387</v>
      </c>
      <c r="H237" s="2" t="s">
        <v>388</v>
      </c>
      <c r="I237" s="2">
        <v>26.8</v>
      </c>
      <c r="J237" s="2" t="s">
        <v>30</v>
      </c>
      <c r="K237" s="3">
        <v>4.6999999999999997E-5</v>
      </c>
      <c r="L237" s="2" t="s">
        <v>405</v>
      </c>
      <c r="M237" s="13">
        <v>251</v>
      </c>
      <c r="N237" s="2" t="s">
        <v>571</v>
      </c>
      <c r="O237" s="2" t="s">
        <v>472</v>
      </c>
      <c r="P237" s="2" t="s">
        <v>433</v>
      </c>
      <c r="Q237" s="8" t="s">
        <v>33</v>
      </c>
      <c r="R237" s="7">
        <v>49</v>
      </c>
      <c r="S237" s="2">
        <v>10</v>
      </c>
      <c r="T237" s="2">
        <v>17.421925782197398</v>
      </c>
      <c r="U237" s="2">
        <v>77</v>
      </c>
      <c r="V237" s="2">
        <v>1</v>
      </c>
      <c r="W237" s="2">
        <v>48.627272482281001</v>
      </c>
      <c r="X237" s="2">
        <v>50</v>
      </c>
      <c r="Y237" s="8">
        <v>0</v>
      </c>
      <c r="Z237" s="7">
        <v>31</v>
      </c>
      <c r="AA237" s="2">
        <v>49.947368421052602</v>
      </c>
      <c r="AB237" s="2">
        <v>77</v>
      </c>
      <c r="AC237" s="2">
        <v>33</v>
      </c>
      <c r="AD237" s="2">
        <v>41.578947368421098</v>
      </c>
      <c r="AE237" s="8">
        <v>47</v>
      </c>
      <c r="AF237" s="7">
        <v>184945</v>
      </c>
      <c r="AG237" s="2">
        <v>19</v>
      </c>
      <c r="AH237" s="2">
        <v>0</v>
      </c>
      <c r="AI237" s="2">
        <v>1</v>
      </c>
      <c r="AJ237" s="8">
        <v>5.4064282431811427E-6</v>
      </c>
      <c r="AK237" s="25">
        <v>19.000110805599999</v>
      </c>
      <c r="AL237" s="26">
        <v>-0.31692700000000001</v>
      </c>
      <c r="AM237" s="26">
        <v>0.22329199999999999</v>
      </c>
      <c r="AN237" s="27">
        <v>0.21</v>
      </c>
      <c r="AO237" s="25">
        <v>9.0000900313999992</v>
      </c>
      <c r="AP237" s="26">
        <v>-0.50497400000000003</v>
      </c>
      <c r="AQ237" s="26">
        <v>0.32233800000000001</v>
      </c>
      <c r="AR237" s="27">
        <v>0.15</v>
      </c>
      <c r="AS237" s="25">
        <v>9.9999981102</v>
      </c>
      <c r="AT237" s="26">
        <v>-8.9354299999999998E-2</v>
      </c>
      <c r="AU237" s="26">
        <v>0.31077199999999999</v>
      </c>
      <c r="AV237" s="27">
        <v>0.75</v>
      </c>
    </row>
    <row r="238" spans="1:48">
      <c r="A238" s="7" t="s">
        <v>572</v>
      </c>
      <c r="B238" s="2">
        <v>2</v>
      </c>
      <c r="C238" s="2">
        <v>157550192</v>
      </c>
      <c r="D238" s="2" t="s">
        <v>25</v>
      </c>
      <c r="E238" s="2" t="s">
        <v>26</v>
      </c>
      <c r="F238" s="2" t="s">
        <v>404</v>
      </c>
      <c r="G238" s="2" t="s">
        <v>387</v>
      </c>
      <c r="H238" s="2" t="s">
        <v>388</v>
      </c>
      <c r="I238" s="2">
        <v>25.4</v>
      </c>
      <c r="J238" s="2" t="s">
        <v>30</v>
      </c>
      <c r="K238" s="3">
        <v>1.2E-5</v>
      </c>
      <c r="L238" s="2" t="s">
        <v>405</v>
      </c>
      <c r="M238" s="13">
        <v>249</v>
      </c>
      <c r="N238" s="2" t="s">
        <v>421</v>
      </c>
      <c r="O238" s="2" t="s">
        <v>472</v>
      </c>
      <c r="P238" s="2" t="s">
        <v>573</v>
      </c>
      <c r="Q238" s="8" t="s">
        <v>33</v>
      </c>
      <c r="R238" s="7">
        <v>48</v>
      </c>
      <c r="S238" s="2">
        <v>12</v>
      </c>
      <c r="T238" s="2">
        <v>17.419338669253801</v>
      </c>
      <c r="U238" s="2">
        <v>77</v>
      </c>
      <c r="V238" s="2">
        <v>4</v>
      </c>
      <c r="W238" s="2">
        <v>48.635357210229898</v>
      </c>
      <c r="X238" s="2">
        <v>50</v>
      </c>
      <c r="Y238" s="8">
        <v>0</v>
      </c>
      <c r="Z238" s="7">
        <v>42</v>
      </c>
      <c r="AA238" s="2">
        <v>49.8</v>
      </c>
      <c r="AB238" s="2">
        <v>57</v>
      </c>
      <c r="AC238" s="2">
        <v>42</v>
      </c>
      <c r="AD238" s="2">
        <v>44.2</v>
      </c>
      <c r="AE238" s="8">
        <v>46</v>
      </c>
      <c r="AF238" s="7">
        <v>184960</v>
      </c>
      <c r="AG238" s="2">
        <v>5</v>
      </c>
      <c r="AH238" s="2">
        <v>0</v>
      </c>
      <c r="AI238" s="2">
        <v>0</v>
      </c>
      <c r="AJ238" s="8">
        <v>0</v>
      </c>
      <c r="AK238" s="25">
        <v>4.9999942496000003</v>
      </c>
      <c r="AL238" s="26">
        <v>-0.45294499999999999</v>
      </c>
      <c r="AM238" s="26">
        <v>0.43530200000000002</v>
      </c>
      <c r="AN238" s="27">
        <v>0.28000000000000003</v>
      </c>
      <c r="AO238" s="25">
        <v>1.9999992417600001</v>
      </c>
      <c r="AP238" s="26">
        <v>-0.68760200000000005</v>
      </c>
      <c r="AQ238" s="26">
        <v>0.68391400000000002</v>
      </c>
      <c r="AR238" s="27">
        <v>0.31</v>
      </c>
      <c r="AS238" s="25">
        <v>3.0000010865999998</v>
      </c>
      <c r="AT238" s="26">
        <v>-0.26153300000000002</v>
      </c>
      <c r="AU238" s="26">
        <v>0.56753399999999998</v>
      </c>
      <c r="AV238" s="27">
        <v>0.62</v>
      </c>
    </row>
    <row r="239" spans="1:48">
      <c r="A239" s="7" t="s">
        <v>574</v>
      </c>
      <c r="B239" s="2">
        <v>2</v>
      </c>
      <c r="C239" s="2">
        <v>157550194</v>
      </c>
      <c r="D239" s="2" t="s">
        <v>25</v>
      </c>
      <c r="E239" s="2" t="s">
        <v>26</v>
      </c>
      <c r="F239" s="2" t="s">
        <v>404</v>
      </c>
      <c r="G239" s="2" t="s">
        <v>387</v>
      </c>
      <c r="H239" s="2" t="s">
        <v>388</v>
      </c>
      <c r="I239" s="2">
        <v>26.5</v>
      </c>
      <c r="J239" s="2" t="s">
        <v>30</v>
      </c>
      <c r="K239" s="3">
        <v>5.0000000000000004E-6</v>
      </c>
      <c r="L239" s="2" t="s">
        <v>405</v>
      </c>
      <c r="M239" s="13">
        <v>248</v>
      </c>
      <c r="N239" s="2" t="s">
        <v>507</v>
      </c>
      <c r="O239" s="2" t="s">
        <v>472</v>
      </c>
      <c r="P239" s="2" t="s">
        <v>433</v>
      </c>
      <c r="Q239" s="8" t="s">
        <v>33</v>
      </c>
      <c r="R239" s="7">
        <v>47</v>
      </c>
      <c r="S239" s="2">
        <v>12</v>
      </c>
      <c r="T239" s="2">
        <v>17.4299188832296</v>
      </c>
      <c r="U239" s="2">
        <v>79</v>
      </c>
      <c r="V239" s="2">
        <v>0</v>
      </c>
      <c r="W239" s="2">
        <v>48.625779502519698</v>
      </c>
      <c r="X239" s="2">
        <v>54</v>
      </c>
      <c r="Y239" s="8">
        <v>0</v>
      </c>
      <c r="Z239" s="7">
        <v>34</v>
      </c>
      <c r="AA239" s="2">
        <v>56.5</v>
      </c>
      <c r="AB239" s="2">
        <v>79</v>
      </c>
      <c r="AC239" s="2">
        <v>42</v>
      </c>
      <c r="AD239" s="2">
        <v>42</v>
      </c>
      <c r="AE239" s="8">
        <v>42</v>
      </c>
      <c r="AF239" s="7">
        <v>184961</v>
      </c>
      <c r="AG239" s="2">
        <v>2</v>
      </c>
      <c r="AH239" s="2">
        <v>0</v>
      </c>
      <c r="AI239" s="2">
        <v>2</v>
      </c>
      <c r="AJ239" s="8">
        <v>1.0812856486362285E-5</v>
      </c>
      <c r="AK239" s="25">
        <v>2.0000198093599999</v>
      </c>
      <c r="AL239" s="26">
        <v>0.71086700000000003</v>
      </c>
      <c r="AM239" s="26">
        <v>0.688191</v>
      </c>
      <c r="AN239" s="27">
        <v>0.24</v>
      </c>
      <c r="AO239" s="25">
        <v>1.0000097777800001</v>
      </c>
      <c r="AP239" s="26">
        <v>0.109504</v>
      </c>
      <c r="AQ239" s="26">
        <v>0.96695299999999995</v>
      </c>
      <c r="AR239" s="27">
        <v>0.69</v>
      </c>
      <c r="AS239" s="25">
        <v>1.0000097322599999</v>
      </c>
      <c r="AT239" s="26">
        <v>1.55724</v>
      </c>
      <c r="AU239" s="26">
        <v>0.98273100000000002</v>
      </c>
      <c r="AV239" s="27">
        <v>0.12</v>
      </c>
    </row>
    <row r="240" spans="1:48">
      <c r="A240" s="7" t="s">
        <v>575</v>
      </c>
      <c r="B240" s="2">
        <v>2</v>
      </c>
      <c r="C240" s="2">
        <v>157550203</v>
      </c>
      <c r="D240" s="2" t="s">
        <v>26</v>
      </c>
      <c r="E240" s="2" t="s">
        <v>25</v>
      </c>
      <c r="F240" s="2" t="s">
        <v>404</v>
      </c>
      <c r="G240" s="2" t="s">
        <v>387</v>
      </c>
      <c r="H240" s="2" t="s">
        <v>388</v>
      </c>
      <c r="I240" s="2">
        <v>28.3</v>
      </c>
      <c r="J240" s="2" t="s">
        <v>30</v>
      </c>
      <c r="K240" s="3">
        <v>5.0000000000000004E-6</v>
      </c>
      <c r="L240" s="2" t="s">
        <v>405</v>
      </c>
      <c r="M240" s="13">
        <v>245</v>
      </c>
      <c r="N240" s="2" t="s">
        <v>453</v>
      </c>
      <c r="O240" s="2" t="s">
        <v>243</v>
      </c>
      <c r="P240" s="2" t="s">
        <v>576</v>
      </c>
      <c r="Q240" s="8" t="s">
        <v>33</v>
      </c>
      <c r="R240" s="7">
        <v>46</v>
      </c>
      <c r="S240" s="2">
        <v>12</v>
      </c>
      <c r="T240" s="2">
        <v>17.422847441183599</v>
      </c>
      <c r="U240" s="2">
        <v>62</v>
      </c>
      <c r="V240" s="2">
        <v>3</v>
      </c>
      <c r="W240" s="2">
        <v>48.635745277171402</v>
      </c>
      <c r="X240" s="2">
        <v>50</v>
      </c>
      <c r="Y240" s="8">
        <v>0</v>
      </c>
      <c r="Z240" s="7">
        <v>52</v>
      </c>
      <c r="AA240" s="2">
        <v>52</v>
      </c>
      <c r="AB240" s="2">
        <v>52</v>
      </c>
      <c r="AC240" s="2">
        <v>43</v>
      </c>
      <c r="AD240" s="2">
        <v>43</v>
      </c>
      <c r="AE240" s="8">
        <v>43</v>
      </c>
      <c r="AF240" s="7">
        <v>184964</v>
      </c>
      <c r="AG240" s="2">
        <v>1</v>
      </c>
      <c r="AH240" s="2">
        <v>0</v>
      </c>
      <c r="AI240" s="2">
        <v>0</v>
      </c>
      <c r="AJ240" s="8">
        <v>0</v>
      </c>
      <c r="AK240" s="25">
        <v>0.99999884991999999</v>
      </c>
      <c r="AL240" s="26">
        <v>1.42041</v>
      </c>
      <c r="AM240" s="26">
        <v>0.97327900000000001</v>
      </c>
      <c r="AN240" s="27">
        <v>0.14000000000000001</v>
      </c>
      <c r="AO240" s="25">
        <v>0.99999962088000005</v>
      </c>
      <c r="AP240" s="26">
        <v>1.3521300000000001</v>
      </c>
      <c r="AQ240" s="26">
        <v>0.96700600000000003</v>
      </c>
      <c r="AR240" s="27">
        <v>7.6999999999999999E-2</v>
      </c>
      <c r="AS240" s="25">
        <v>0</v>
      </c>
      <c r="AT240" s="26">
        <v>0</v>
      </c>
      <c r="AU240" s="26" t="s">
        <v>123</v>
      </c>
      <c r="AV240" s="27">
        <v>1</v>
      </c>
    </row>
    <row r="241" spans="1:48">
      <c r="A241" s="7" t="s">
        <v>577</v>
      </c>
      <c r="B241" s="2">
        <v>2</v>
      </c>
      <c r="C241" s="2">
        <v>157550215</v>
      </c>
      <c r="D241" s="2" t="s">
        <v>35</v>
      </c>
      <c r="E241" s="2" t="s">
        <v>50</v>
      </c>
      <c r="F241" s="2" t="s">
        <v>404</v>
      </c>
      <c r="G241" s="2" t="s">
        <v>387</v>
      </c>
      <c r="H241" s="2" t="s">
        <v>388</v>
      </c>
      <c r="I241" s="2">
        <v>29.7</v>
      </c>
      <c r="J241" s="2" t="s">
        <v>30</v>
      </c>
      <c r="K241" s="3">
        <v>5.0000000000000004E-6</v>
      </c>
      <c r="L241" s="2" t="s">
        <v>405</v>
      </c>
      <c r="M241" s="13">
        <v>241</v>
      </c>
      <c r="N241" s="2" t="s">
        <v>578</v>
      </c>
      <c r="O241" s="2" t="s">
        <v>243</v>
      </c>
      <c r="P241" s="2" t="s">
        <v>433</v>
      </c>
      <c r="Q241" s="8" t="s">
        <v>33</v>
      </c>
      <c r="R241" s="7">
        <v>42</v>
      </c>
      <c r="S241" s="2">
        <v>9</v>
      </c>
      <c r="T241" s="2">
        <v>17.424017031826899</v>
      </c>
      <c r="U241" s="2">
        <v>67</v>
      </c>
      <c r="V241" s="2">
        <v>0</v>
      </c>
      <c r="W241" s="2">
        <v>48.635594362249698</v>
      </c>
      <c r="X241" s="2">
        <v>50</v>
      </c>
      <c r="Y241" s="8">
        <v>0</v>
      </c>
      <c r="Z241" s="7">
        <v>60</v>
      </c>
      <c r="AA241" s="2">
        <v>63.5</v>
      </c>
      <c r="AB241" s="2">
        <v>67</v>
      </c>
      <c r="AC241" s="2">
        <v>38</v>
      </c>
      <c r="AD241" s="2">
        <v>39</v>
      </c>
      <c r="AE241" s="8">
        <v>40</v>
      </c>
      <c r="AF241" s="7">
        <v>184962</v>
      </c>
      <c r="AG241" s="2">
        <v>2</v>
      </c>
      <c r="AH241" s="2">
        <v>0</v>
      </c>
      <c r="AI241" s="2">
        <v>1</v>
      </c>
      <c r="AJ241" s="8">
        <v>5.4064282431811427E-6</v>
      </c>
      <c r="AK241" s="25">
        <v>2.0000087546</v>
      </c>
      <c r="AL241" s="26">
        <v>-0.342422</v>
      </c>
      <c r="AM241" s="26">
        <v>0.68820499999999996</v>
      </c>
      <c r="AN241" s="27">
        <v>0.51</v>
      </c>
      <c r="AO241" s="25">
        <v>9.9680019737999993E-6</v>
      </c>
      <c r="AP241" s="26">
        <v>0</v>
      </c>
      <c r="AQ241" s="26" t="s">
        <v>123</v>
      </c>
      <c r="AR241" s="27">
        <v>1</v>
      </c>
      <c r="AS241" s="25">
        <v>2.0000062362</v>
      </c>
      <c r="AT241" s="26">
        <v>-0.32807599999999998</v>
      </c>
      <c r="AU241" s="26">
        <v>0.69488399999999995</v>
      </c>
      <c r="AV241" s="27">
        <v>0.61</v>
      </c>
    </row>
    <row r="242" spans="1:48">
      <c r="A242" s="7" t="s">
        <v>579</v>
      </c>
      <c r="B242" s="2">
        <v>2</v>
      </c>
      <c r="C242" s="2">
        <v>157550281</v>
      </c>
      <c r="D242" s="2" t="s">
        <v>50</v>
      </c>
      <c r="E242" s="2" t="s">
        <v>35</v>
      </c>
      <c r="F242" s="2" t="s">
        <v>404</v>
      </c>
      <c r="G242" s="2" t="s">
        <v>387</v>
      </c>
      <c r="H242" s="2" t="s">
        <v>388</v>
      </c>
      <c r="I242" s="2">
        <v>28.4</v>
      </c>
      <c r="J242" s="2" t="s">
        <v>30</v>
      </c>
      <c r="K242" s="3">
        <v>1.9999999999999999E-6</v>
      </c>
      <c r="L242" s="2" t="s">
        <v>405</v>
      </c>
      <c r="M242" s="13">
        <v>219</v>
      </c>
      <c r="N242" s="2" t="s">
        <v>580</v>
      </c>
      <c r="O242" s="2" t="s">
        <v>243</v>
      </c>
      <c r="P242" s="2" t="s">
        <v>433</v>
      </c>
      <c r="Q242" s="8" t="s">
        <v>33</v>
      </c>
      <c r="R242" s="7">
        <v>38</v>
      </c>
      <c r="S242" s="2">
        <v>12</v>
      </c>
      <c r="T242" s="2">
        <v>17.418761958660099</v>
      </c>
      <c r="U242" s="2">
        <v>76</v>
      </c>
      <c r="V242" s="2">
        <v>4</v>
      </c>
      <c r="W242" s="2">
        <v>48.632974910394303</v>
      </c>
      <c r="X242" s="2">
        <v>50</v>
      </c>
      <c r="Y242" s="8">
        <v>0</v>
      </c>
      <c r="Z242" s="7">
        <v>71</v>
      </c>
      <c r="AA242" s="2">
        <v>71</v>
      </c>
      <c r="AB242" s="2">
        <v>71</v>
      </c>
      <c r="AC242" s="2">
        <v>35</v>
      </c>
      <c r="AD242" s="2">
        <v>35</v>
      </c>
      <c r="AE242" s="8">
        <v>35</v>
      </c>
      <c r="AF242" s="7">
        <v>184964</v>
      </c>
      <c r="AG242" s="2">
        <v>1</v>
      </c>
      <c r="AH242" s="2">
        <v>0</v>
      </c>
      <c r="AI242" s="2">
        <v>0</v>
      </c>
      <c r="AJ242" s="8">
        <v>0</v>
      </c>
      <c r="AK242" s="25">
        <v>0.99999884991999999</v>
      </c>
      <c r="AL242" s="26">
        <v>-1.6137999999999999</v>
      </c>
      <c r="AM242" s="26">
        <v>0.97325300000000003</v>
      </c>
      <c r="AN242" s="27">
        <v>0.14000000000000001</v>
      </c>
      <c r="AO242" s="25">
        <v>0</v>
      </c>
      <c r="AP242" s="26">
        <v>0</v>
      </c>
      <c r="AQ242" s="26" t="s">
        <v>123</v>
      </c>
      <c r="AR242" s="27">
        <v>1</v>
      </c>
      <c r="AS242" s="25">
        <v>0.99999981102000002</v>
      </c>
      <c r="AT242" s="26">
        <v>-1.6587499999999999</v>
      </c>
      <c r="AU242" s="26">
        <v>0.98268599999999995</v>
      </c>
      <c r="AV242" s="27">
        <v>0.1</v>
      </c>
    </row>
    <row r="243" spans="1:48">
      <c r="A243" s="7" t="s">
        <v>581</v>
      </c>
      <c r="B243" s="2">
        <v>2</v>
      </c>
      <c r="C243" s="2">
        <v>157550290</v>
      </c>
      <c r="D243" s="2" t="s">
        <v>26</v>
      </c>
      <c r="E243" s="2" t="s">
        <v>25</v>
      </c>
      <c r="F243" s="2" t="s">
        <v>404</v>
      </c>
      <c r="G243" s="2" t="s">
        <v>387</v>
      </c>
      <c r="H243" s="2" t="s">
        <v>388</v>
      </c>
      <c r="I243" s="2">
        <v>26.6</v>
      </c>
      <c r="J243" s="2" t="s">
        <v>30</v>
      </c>
      <c r="K243" s="3">
        <v>5.0000000000000004E-6</v>
      </c>
      <c r="L243" s="2" t="s">
        <v>405</v>
      </c>
      <c r="M243" s="13">
        <v>216</v>
      </c>
      <c r="N243" s="2" t="s">
        <v>582</v>
      </c>
      <c r="O243" s="2" t="s">
        <v>429</v>
      </c>
      <c r="P243" s="2" t="s">
        <v>583</v>
      </c>
      <c r="Q243" s="8" t="s">
        <v>33</v>
      </c>
      <c r="R243" s="7">
        <v>49</v>
      </c>
      <c r="S243" s="2">
        <v>12</v>
      </c>
      <c r="T243" s="2">
        <v>17.420357344975301</v>
      </c>
      <c r="U243" s="2">
        <v>110</v>
      </c>
      <c r="V243" s="2">
        <v>18</v>
      </c>
      <c r="W243" s="2">
        <v>48.634586466165402</v>
      </c>
      <c r="X243" s="2">
        <v>50</v>
      </c>
      <c r="Y243" s="8">
        <v>0</v>
      </c>
      <c r="Z243" s="7">
        <v>21</v>
      </c>
      <c r="AA243" s="2">
        <v>29.5</v>
      </c>
      <c r="AB243" s="2">
        <v>38</v>
      </c>
      <c r="AC243" s="2">
        <v>42</v>
      </c>
      <c r="AD243" s="2">
        <v>42.5</v>
      </c>
      <c r="AE243" s="8">
        <v>43</v>
      </c>
      <c r="AF243" s="7">
        <v>184963</v>
      </c>
      <c r="AG243" s="2">
        <v>2</v>
      </c>
      <c r="AH243" s="2">
        <v>0</v>
      </c>
      <c r="AI243" s="2">
        <v>0</v>
      </c>
      <c r="AJ243" s="8">
        <v>0</v>
      </c>
      <c r="AK243" s="25">
        <v>2.00000138476</v>
      </c>
      <c r="AL243" s="26">
        <v>-0.25809100000000001</v>
      </c>
      <c r="AM243" s="26">
        <v>0.68822000000000005</v>
      </c>
      <c r="AN243" s="27">
        <v>0.53</v>
      </c>
      <c r="AO243" s="25">
        <v>0</v>
      </c>
      <c r="AP243" s="26">
        <v>0</v>
      </c>
      <c r="AQ243" s="26" t="s">
        <v>123</v>
      </c>
      <c r="AR243" s="27">
        <v>1</v>
      </c>
      <c r="AS243" s="25">
        <v>2.0000062362</v>
      </c>
      <c r="AT243" s="26">
        <v>-0.363402</v>
      </c>
      <c r="AU243" s="26">
        <v>0.69491700000000001</v>
      </c>
      <c r="AV243" s="27">
        <v>0.51</v>
      </c>
    </row>
    <row r="244" spans="1:48">
      <c r="A244" s="7" t="s">
        <v>584</v>
      </c>
      <c r="B244" s="2">
        <v>2</v>
      </c>
      <c r="C244" s="2">
        <v>157550291</v>
      </c>
      <c r="D244" s="2" t="s">
        <v>26</v>
      </c>
      <c r="E244" s="2" t="s">
        <v>35</v>
      </c>
      <c r="F244" s="2" t="s">
        <v>404</v>
      </c>
      <c r="G244" s="2" t="s">
        <v>387</v>
      </c>
      <c r="H244" s="2" t="s">
        <v>388</v>
      </c>
      <c r="I244" s="2">
        <v>27.4</v>
      </c>
      <c r="J244" s="2" t="s">
        <v>42</v>
      </c>
      <c r="K244" s="3">
        <v>1.7E-5</v>
      </c>
      <c r="L244" s="2" t="s">
        <v>405</v>
      </c>
      <c r="M244" s="13">
        <v>216</v>
      </c>
      <c r="N244" s="2" t="s">
        <v>487</v>
      </c>
      <c r="O244" s="2" t="s">
        <v>243</v>
      </c>
      <c r="P244" s="2" t="s">
        <v>585</v>
      </c>
      <c r="Q244" s="8" t="s">
        <v>33</v>
      </c>
      <c r="R244" s="7">
        <v>43</v>
      </c>
      <c r="S244" s="2">
        <v>14</v>
      </c>
      <c r="T244" s="2">
        <v>17.422065917481898</v>
      </c>
      <c r="U244" s="2">
        <v>110</v>
      </c>
      <c r="V244" s="2">
        <v>1</v>
      </c>
      <c r="W244" s="2">
        <v>48.632387420163298</v>
      </c>
      <c r="X244" s="2">
        <v>50</v>
      </c>
      <c r="Y244" s="8">
        <v>0</v>
      </c>
      <c r="Z244" s="7">
        <v>32</v>
      </c>
      <c r="AA244" s="2">
        <v>56.142857142857103</v>
      </c>
      <c r="AB244" s="2">
        <v>73</v>
      </c>
      <c r="AC244" s="2">
        <v>33</v>
      </c>
      <c r="AD244" s="2">
        <v>39.714285714285701</v>
      </c>
      <c r="AE244" s="8">
        <v>43</v>
      </c>
      <c r="AF244" s="7">
        <v>184957</v>
      </c>
      <c r="AG244" s="2">
        <v>7</v>
      </c>
      <c r="AH244" s="2">
        <v>0</v>
      </c>
      <c r="AI244" s="2">
        <v>1</v>
      </c>
      <c r="AJ244" s="8">
        <v>5.4064282431811427E-6</v>
      </c>
      <c r="AK244" s="25">
        <v>7.000058278</v>
      </c>
      <c r="AL244" s="26">
        <v>0.74921700000000002</v>
      </c>
      <c r="AM244" s="26">
        <v>0.367863</v>
      </c>
      <c r="AN244" s="27">
        <v>6.5000000000000002E-2</v>
      </c>
      <c r="AO244" s="25">
        <v>3.9999903579999998</v>
      </c>
      <c r="AP244" s="26">
        <v>0.16248899999999999</v>
      </c>
      <c r="AQ244" s="26">
        <v>0.48348999999999998</v>
      </c>
      <c r="AR244" s="27">
        <v>0.87</v>
      </c>
      <c r="AS244" s="25">
        <v>3.0000672281999998</v>
      </c>
      <c r="AT244" s="26">
        <v>1.65167</v>
      </c>
      <c r="AU244" s="26">
        <v>0.56736299999999995</v>
      </c>
      <c r="AV244" s="27">
        <v>3.7000000000000002E-3</v>
      </c>
    </row>
    <row r="245" spans="1:48">
      <c r="A245" s="7" t="s">
        <v>586</v>
      </c>
      <c r="B245" s="2">
        <v>2</v>
      </c>
      <c r="C245" s="2">
        <v>157550291</v>
      </c>
      <c r="D245" s="2" t="s">
        <v>26</v>
      </c>
      <c r="E245" s="2" t="s">
        <v>25</v>
      </c>
      <c r="F245" s="2" t="s">
        <v>404</v>
      </c>
      <c r="G245" s="2" t="s">
        <v>387</v>
      </c>
      <c r="H245" s="2" t="s">
        <v>388</v>
      </c>
      <c r="I245" s="2">
        <v>27.6</v>
      </c>
      <c r="J245" s="2" t="s">
        <v>42</v>
      </c>
      <c r="K245" s="3">
        <v>1.9999999999999999E-6</v>
      </c>
      <c r="L245" s="2" t="s">
        <v>405</v>
      </c>
      <c r="M245" s="13">
        <v>216</v>
      </c>
      <c r="N245" s="2" t="s">
        <v>487</v>
      </c>
      <c r="O245" s="2" t="s">
        <v>243</v>
      </c>
      <c r="P245" s="2" t="s">
        <v>585</v>
      </c>
      <c r="Q245" s="8" t="s">
        <v>33</v>
      </c>
      <c r="R245" s="7">
        <v>43</v>
      </c>
      <c r="S245" s="2">
        <v>14</v>
      </c>
      <c r="T245" s="2">
        <v>17.422065917481898</v>
      </c>
      <c r="U245" s="2">
        <v>110</v>
      </c>
      <c r="V245" s="2">
        <v>1</v>
      </c>
      <c r="W245" s="2">
        <v>48.632387420163298</v>
      </c>
      <c r="X245" s="2">
        <v>50</v>
      </c>
      <c r="Y245" s="8">
        <v>0</v>
      </c>
      <c r="Z245" s="7">
        <v>31</v>
      </c>
      <c r="AA245" s="2">
        <v>31</v>
      </c>
      <c r="AB245" s="2">
        <v>31</v>
      </c>
      <c r="AC245" s="2">
        <v>42</v>
      </c>
      <c r="AD245" s="2">
        <v>42</v>
      </c>
      <c r="AE245" s="8">
        <v>42</v>
      </c>
      <c r="AF245" s="7">
        <v>184963</v>
      </c>
      <c r="AG245" s="2">
        <v>1</v>
      </c>
      <c r="AH245" s="2">
        <v>0</v>
      </c>
      <c r="AI245" s="2">
        <v>1</v>
      </c>
      <c r="AJ245" s="8">
        <v>5.4064282431811427E-6</v>
      </c>
      <c r="AK245" s="25">
        <v>1.0000393840399999</v>
      </c>
      <c r="AL245" s="26">
        <v>-1.52393</v>
      </c>
      <c r="AM245" s="26">
        <v>0.973356</v>
      </c>
      <c r="AN245" s="27">
        <v>0.17</v>
      </c>
      <c r="AO245" s="25">
        <v>1.9936694616799999E-5</v>
      </c>
      <c r="AP245" s="26">
        <v>0</v>
      </c>
      <c r="AQ245" s="26" t="s">
        <v>123</v>
      </c>
      <c r="AR245" s="27">
        <v>1</v>
      </c>
      <c r="AS245" s="25">
        <v>1.0000196534999999</v>
      </c>
      <c r="AT245" s="26">
        <v>-1.52722</v>
      </c>
      <c r="AU245" s="26">
        <v>0.98289899999999997</v>
      </c>
      <c r="AV245" s="27">
        <v>0.14000000000000001</v>
      </c>
    </row>
    <row r="246" spans="1:48">
      <c r="A246" s="7" t="s">
        <v>587</v>
      </c>
      <c r="B246" s="2">
        <v>2</v>
      </c>
      <c r="C246" s="2">
        <v>157550321</v>
      </c>
      <c r="D246" s="2" t="s">
        <v>50</v>
      </c>
      <c r="E246" s="2" t="s">
        <v>35</v>
      </c>
      <c r="F246" s="2" t="s">
        <v>404</v>
      </c>
      <c r="G246" s="2" t="s">
        <v>387</v>
      </c>
      <c r="H246" s="2" t="s">
        <v>388</v>
      </c>
      <c r="I246" s="2">
        <v>28.8</v>
      </c>
      <c r="J246" s="2" t="s">
        <v>30</v>
      </c>
      <c r="K246" s="3">
        <v>6.9999999999999999E-6</v>
      </c>
      <c r="L246" s="2" t="s">
        <v>405</v>
      </c>
      <c r="M246" s="13">
        <v>206</v>
      </c>
      <c r="N246" s="2" t="s">
        <v>467</v>
      </c>
      <c r="O246" s="2" t="s">
        <v>243</v>
      </c>
      <c r="P246" s="2" t="s">
        <v>588</v>
      </c>
      <c r="Q246" s="8" t="s">
        <v>33</v>
      </c>
      <c r="R246" s="7">
        <v>43</v>
      </c>
      <c r="S246" s="2">
        <v>16</v>
      </c>
      <c r="T246" s="2">
        <v>17.4123049559382</v>
      </c>
      <c r="U246" s="2">
        <v>66</v>
      </c>
      <c r="V246" s="2">
        <v>24</v>
      </c>
      <c r="W246" s="2">
        <v>48.636343547039601</v>
      </c>
      <c r="X246" s="2">
        <v>50</v>
      </c>
      <c r="Y246" s="8">
        <v>0</v>
      </c>
      <c r="Z246" s="7">
        <v>60</v>
      </c>
      <c r="AA246" s="2">
        <v>62.6666666666667</v>
      </c>
      <c r="AB246" s="2">
        <v>66</v>
      </c>
      <c r="AC246" s="2">
        <v>37</v>
      </c>
      <c r="AD246" s="2">
        <v>39.3333333333333</v>
      </c>
      <c r="AE246" s="8">
        <v>41</v>
      </c>
      <c r="AF246" s="7">
        <v>184962</v>
      </c>
      <c r="AG246" s="2">
        <v>3</v>
      </c>
      <c r="AH246" s="2">
        <v>0</v>
      </c>
      <c r="AI246" s="2">
        <v>0</v>
      </c>
      <c r="AJ246" s="8">
        <v>0</v>
      </c>
      <c r="AK246" s="25">
        <v>3.0000002346800003</v>
      </c>
      <c r="AL246" s="26">
        <v>-0.40869800000000001</v>
      </c>
      <c r="AM246" s="26">
        <v>0.56191599999999997</v>
      </c>
      <c r="AN246" s="27">
        <v>0.46</v>
      </c>
      <c r="AO246" s="25">
        <v>0.99999962088000005</v>
      </c>
      <c r="AP246" s="26">
        <v>0.53788100000000005</v>
      </c>
      <c r="AQ246" s="26">
        <v>0.96697</v>
      </c>
      <c r="AR246" s="27">
        <v>0.65</v>
      </c>
      <c r="AS246" s="25">
        <v>2.0000062362</v>
      </c>
      <c r="AT246" s="26">
        <v>-0.92723299999999997</v>
      </c>
      <c r="AU246" s="26">
        <v>0.69486700000000001</v>
      </c>
      <c r="AV246" s="27">
        <v>0.18</v>
      </c>
    </row>
    <row r="247" spans="1:48">
      <c r="A247" s="7" t="s">
        <v>589</v>
      </c>
      <c r="B247" s="2">
        <v>2</v>
      </c>
      <c r="C247" s="2">
        <v>157550351</v>
      </c>
      <c r="D247" s="2" t="s">
        <v>26</v>
      </c>
      <c r="E247" s="2" t="s">
        <v>25</v>
      </c>
      <c r="F247" s="2" t="s">
        <v>404</v>
      </c>
      <c r="G247" s="2" t="s">
        <v>387</v>
      </c>
      <c r="H247" s="2" t="s">
        <v>388</v>
      </c>
      <c r="I247" s="2">
        <v>23.2</v>
      </c>
      <c r="J247" s="2" t="s">
        <v>30</v>
      </c>
      <c r="K247" s="3">
        <v>1.2E-5</v>
      </c>
      <c r="L247" s="2" t="s">
        <v>405</v>
      </c>
      <c r="M247" s="13">
        <v>196</v>
      </c>
      <c r="N247" s="2" t="s">
        <v>510</v>
      </c>
      <c r="O247" s="2" t="s">
        <v>590</v>
      </c>
      <c r="P247" s="2" t="s">
        <v>591</v>
      </c>
      <c r="Q247" s="8" t="s">
        <v>33</v>
      </c>
      <c r="R247" s="7">
        <v>45</v>
      </c>
      <c r="S247" s="2">
        <v>16</v>
      </c>
      <c r="T247" s="2">
        <v>17.409814859730002</v>
      </c>
      <c r="U247" s="2">
        <v>69</v>
      </c>
      <c r="V247" s="2">
        <v>7</v>
      </c>
      <c r="W247" s="2">
        <v>48.637141240197302</v>
      </c>
      <c r="X247" s="2">
        <v>50</v>
      </c>
      <c r="Y247" s="8">
        <v>0</v>
      </c>
      <c r="Z247" s="7">
        <v>32</v>
      </c>
      <c r="AA247" s="2">
        <v>48.4</v>
      </c>
      <c r="AB247" s="2">
        <v>69</v>
      </c>
      <c r="AC247" s="2">
        <v>37</v>
      </c>
      <c r="AD247" s="2">
        <v>41.4</v>
      </c>
      <c r="AE247" s="8">
        <v>43</v>
      </c>
      <c r="AF247" s="7">
        <v>184960</v>
      </c>
      <c r="AG247" s="2">
        <v>5</v>
      </c>
      <c r="AH247" s="2">
        <v>0</v>
      </c>
      <c r="AI247" s="2">
        <v>0</v>
      </c>
      <c r="AJ247" s="8">
        <v>0</v>
      </c>
      <c r="AK247" s="25">
        <v>4.9999942496000003</v>
      </c>
      <c r="AL247" s="26">
        <v>-1.74331E-2</v>
      </c>
      <c r="AM247" s="26">
        <v>0.43526500000000001</v>
      </c>
      <c r="AN247" s="27">
        <v>0.78</v>
      </c>
      <c r="AO247" s="25">
        <v>3.9999903579999998</v>
      </c>
      <c r="AP247" s="26">
        <v>0.15950900000000001</v>
      </c>
      <c r="AQ247" s="26">
        <v>0.48350300000000002</v>
      </c>
      <c r="AR247" s="27">
        <v>0.56999999999999995</v>
      </c>
      <c r="AS247" s="25">
        <v>0.99999981102000002</v>
      </c>
      <c r="AT247" s="26">
        <v>-0.84494599999999997</v>
      </c>
      <c r="AU247" s="26">
        <v>0.98267499999999997</v>
      </c>
      <c r="AV247" s="27">
        <v>0.39</v>
      </c>
    </row>
    <row r="248" spans="1:48" s="19" customFormat="1">
      <c r="A248" s="34" t="s">
        <v>592</v>
      </c>
      <c r="B248" s="20">
        <v>2</v>
      </c>
      <c r="C248" s="20">
        <v>157550353</v>
      </c>
      <c r="D248" s="20" t="s">
        <v>50</v>
      </c>
      <c r="E248" s="20" t="s">
        <v>35</v>
      </c>
      <c r="F248" s="20" t="s">
        <v>404</v>
      </c>
      <c r="G248" s="20" t="s">
        <v>387</v>
      </c>
      <c r="H248" s="20" t="s">
        <v>388</v>
      </c>
      <c r="I248" s="20">
        <v>27.2</v>
      </c>
      <c r="J248" s="20" t="s">
        <v>30</v>
      </c>
      <c r="K248" s="20">
        <v>2.081E-3</v>
      </c>
      <c r="L248" s="20" t="s">
        <v>405</v>
      </c>
      <c r="M248" s="21">
        <v>195</v>
      </c>
      <c r="N248" s="20" t="s">
        <v>471</v>
      </c>
      <c r="O248" s="20" t="s">
        <v>243</v>
      </c>
      <c r="P248" s="20" t="s">
        <v>593</v>
      </c>
      <c r="Q248" s="35" t="s">
        <v>33</v>
      </c>
      <c r="R248" s="34">
        <v>55</v>
      </c>
      <c r="S248" s="20">
        <v>16</v>
      </c>
      <c r="T248" s="20">
        <v>17.576920796615202</v>
      </c>
      <c r="U248" s="20">
        <v>120</v>
      </c>
      <c r="V248" s="20">
        <v>11</v>
      </c>
      <c r="W248" s="20">
        <v>48.588153178645499</v>
      </c>
      <c r="X248" s="20">
        <v>50</v>
      </c>
      <c r="Y248" s="35">
        <v>1.20627261761158E-2</v>
      </c>
      <c r="Z248" s="34">
        <v>22</v>
      </c>
      <c r="AA248" s="20">
        <v>57.281061519903503</v>
      </c>
      <c r="AB248" s="20">
        <v>120</v>
      </c>
      <c r="AC248" s="20">
        <v>11</v>
      </c>
      <c r="AD248" s="20">
        <v>38.546441495777998</v>
      </c>
      <c r="AE248" s="35">
        <v>47</v>
      </c>
      <c r="AF248" s="34">
        <v>184145</v>
      </c>
      <c r="AG248" s="20">
        <v>820</v>
      </c>
      <c r="AH248" s="20">
        <v>0</v>
      </c>
      <c r="AI248" s="20">
        <v>0</v>
      </c>
      <c r="AJ248" s="35">
        <v>0</v>
      </c>
      <c r="AK248" s="28">
        <v>829.00013731999991</v>
      </c>
      <c r="AL248" s="29">
        <v>-0.16789999999999999</v>
      </c>
      <c r="AM248" s="29">
        <v>3.38911E-2</v>
      </c>
      <c r="AN248" s="30">
        <v>2.7E-6</v>
      </c>
      <c r="AO248" s="28">
        <v>457.99899756000002</v>
      </c>
      <c r="AP248" s="29">
        <v>-0.216419</v>
      </c>
      <c r="AQ248" s="29">
        <v>4.5302500000000002E-2</v>
      </c>
      <c r="AR248" s="30">
        <v>1.7E-5</v>
      </c>
      <c r="AS248" s="28">
        <v>370.99980918</v>
      </c>
      <c r="AT248" s="29">
        <v>-0.10628700000000001</v>
      </c>
      <c r="AU248" s="29">
        <v>5.11536E-2</v>
      </c>
      <c r="AV248" s="30">
        <v>4.1000000000000002E-2</v>
      </c>
    </row>
    <row r="249" spans="1:48">
      <c r="A249" s="7" t="s">
        <v>594</v>
      </c>
      <c r="B249" s="2">
        <v>2</v>
      </c>
      <c r="C249" s="2">
        <v>157550356</v>
      </c>
      <c r="D249" s="2" t="s">
        <v>35</v>
      </c>
      <c r="E249" s="2" t="s">
        <v>50</v>
      </c>
      <c r="F249" s="2" t="s">
        <v>404</v>
      </c>
      <c r="G249" s="2" t="s">
        <v>387</v>
      </c>
      <c r="H249" s="2" t="s">
        <v>388</v>
      </c>
      <c r="I249" s="2">
        <v>25</v>
      </c>
      <c r="J249" s="2" t="s">
        <v>30</v>
      </c>
      <c r="K249" s="3">
        <v>1.7E-5</v>
      </c>
      <c r="L249" s="2" t="s">
        <v>405</v>
      </c>
      <c r="M249" s="13">
        <v>194</v>
      </c>
      <c r="N249" s="2" t="s">
        <v>578</v>
      </c>
      <c r="O249" s="2" t="s">
        <v>243</v>
      </c>
      <c r="P249" s="2" t="s">
        <v>595</v>
      </c>
      <c r="Q249" s="8" t="s">
        <v>33</v>
      </c>
      <c r="R249" s="7">
        <v>48</v>
      </c>
      <c r="S249" s="2">
        <v>16</v>
      </c>
      <c r="T249" s="2">
        <v>17.4064354434473</v>
      </c>
      <c r="U249" s="2">
        <v>86</v>
      </c>
      <c r="V249" s="2">
        <v>12</v>
      </c>
      <c r="W249" s="2">
        <v>48.634796669092097</v>
      </c>
      <c r="X249" s="2">
        <v>50</v>
      </c>
      <c r="Y249" s="8">
        <v>0</v>
      </c>
      <c r="Z249" s="7">
        <v>48</v>
      </c>
      <c r="AA249" s="2">
        <v>60</v>
      </c>
      <c r="AB249" s="2">
        <v>86</v>
      </c>
      <c r="AC249" s="2">
        <v>29</v>
      </c>
      <c r="AD249" s="2">
        <v>39.428571428571402</v>
      </c>
      <c r="AE249" s="8">
        <v>44</v>
      </c>
      <c r="AF249" s="7">
        <v>184958</v>
      </c>
      <c r="AG249" s="2">
        <v>7</v>
      </c>
      <c r="AH249" s="2">
        <v>0</v>
      </c>
      <c r="AI249" s="2">
        <v>0</v>
      </c>
      <c r="AJ249" s="8">
        <v>0</v>
      </c>
      <c r="AK249" s="25">
        <v>6.9999845795999995</v>
      </c>
      <c r="AL249" s="26">
        <v>5.6723299999999997E-2</v>
      </c>
      <c r="AM249" s="26">
        <v>0.367898</v>
      </c>
      <c r="AN249" s="27">
        <v>0.72</v>
      </c>
      <c r="AO249" s="25">
        <v>3.0000029254</v>
      </c>
      <c r="AP249" s="26">
        <v>-0.62088699999999997</v>
      </c>
      <c r="AQ249" s="26">
        <v>0.558504</v>
      </c>
      <c r="AR249" s="27">
        <v>0.2</v>
      </c>
      <c r="AS249" s="25">
        <v>3.9999959370000004</v>
      </c>
      <c r="AT249" s="26">
        <v>0.57346299999999995</v>
      </c>
      <c r="AU249" s="26">
        <v>0.49136200000000002</v>
      </c>
      <c r="AV249" s="27">
        <v>0.21</v>
      </c>
    </row>
    <row r="250" spans="1:48">
      <c r="A250" s="7" t="s">
        <v>596</v>
      </c>
      <c r="B250" s="2">
        <v>2</v>
      </c>
      <c r="C250" s="2">
        <v>157550358</v>
      </c>
      <c r="D250" s="2" t="s">
        <v>26</v>
      </c>
      <c r="E250" s="2" t="s">
        <v>35</v>
      </c>
      <c r="F250" s="2" t="s">
        <v>404</v>
      </c>
      <c r="G250" s="2" t="s">
        <v>387</v>
      </c>
      <c r="H250" s="2" t="s">
        <v>388</v>
      </c>
      <c r="I250" s="2">
        <v>23.6</v>
      </c>
      <c r="J250" s="2" t="s">
        <v>30</v>
      </c>
      <c r="K250" s="3">
        <v>6.9999999999999999E-6</v>
      </c>
      <c r="L250" s="2" t="s">
        <v>405</v>
      </c>
      <c r="M250" s="13">
        <v>193</v>
      </c>
      <c r="N250" s="2" t="s">
        <v>597</v>
      </c>
      <c r="O250" s="2" t="s">
        <v>243</v>
      </c>
      <c r="P250" s="2" t="s">
        <v>598</v>
      </c>
      <c r="Q250" s="8" t="s">
        <v>33</v>
      </c>
      <c r="R250" s="7">
        <v>41</v>
      </c>
      <c r="S250" s="2">
        <v>14</v>
      </c>
      <c r="T250" s="2">
        <v>17.403945347239102</v>
      </c>
      <c r="U250" s="2">
        <v>57</v>
      </c>
      <c r="V250" s="2">
        <v>27</v>
      </c>
      <c r="W250" s="2">
        <v>48.635826124450901</v>
      </c>
      <c r="X250" s="2">
        <v>50</v>
      </c>
      <c r="Y250" s="8">
        <v>0</v>
      </c>
      <c r="Z250" s="7">
        <v>33</v>
      </c>
      <c r="AA250" s="2">
        <v>41</v>
      </c>
      <c r="AB250" s="2">
        <v>57</v>
      </c>
      <c r="AC250" s="2">
        <v>37</v>
      </c>
      <c r="AD250" s="2">
        <v>38.6666666666667</v>
      </c>
      <c r="AE250" s="8">
        <v>41</v>
      </c>
      <c r="AF250" s="7">
        <v>184962</v>
      </c>
      <c r="AG250" s="2">
        <v>3</v>
      </c>
      <c r="AH250" s="2">
        <v>0</v>
      </c>
      <c r="AI250" s="2">
        <v>0</v>
      </c>
      <c r="AJ250" s="8">
        <v>0</v>
      </c>
      <c r="AK250" s="25">
        <v>3.0000002346800003</v>
      </c>
      <c r="AL250" s="26">
        <v>0.45393</v>
      </c>
      <c r="AM250" s="26">
        <v>0.56194200000000005</v>
      </c>
      <c r="AN250" s="27">
        <v>0.36</v>
      </c>
      <c r="AO250" s="25">
        <v>0.99999962088000005</v>
      </c>
      <c r="AP250" s="26">
        <v>0.46529300000000001</v>
      </c>
      <c r="AQ250" s="26">
        <v>0.96700299999999995</v>
      </c>
      <c r="AR250" s="27">
        <v>0.78</v>
      </c>
      <c r="AS250" s="25">
        <v>2.0000062362</v>
      </c>
      <c r="AT250" s="26">
        <v>0.43404700000000002</v>
      </c>
      <c r="AU250" s="26">
        <v>0.69495799999999996</v>
      </c>
      <c r="AV250" s="27">
        <v>0.54</v>
      </c>
    </row>
    <row r="251" spans="1:48">
      <c r="A251" s="7" t="s">
        <v>599</v>
      </c>
      <c r="B251" s="2">
        <v>2</v>
      </c>
      <c r="C251" s="2">
        <v>157550363</v>
      </c>
      <c r="D251" s="2" t="s">
        <v>26</v>
      </c>
      <c r="E251" s="2" t="s">
        <v>50</v>
      </c>
      <c r="F251" s="2" t="s">
        <v>404</v>
      </c>
      <c r="G251" s="2" t="s">
        <v>387</v>
      </c>
      <c r="H251" s="2" t="s">
        <v>388</v>
      </c>
      <c r="I251" s="2">
        <v>25.9</v>
      </c>
      <c r="J251" s="2" t="s">
        <v>30</v>
      </c>
      <c r="K251" s="3">
        <v>1.9999999999999999E-6</v>
      </c>
      <c r="L251" s="2" t="s">
        <v>405</v>
      </c>
      <c r="M251" s="13">
        <v>192</v>
      </c>
      <c r="N251" s="2" t="s">
        <v>600</v>
      </c>
      <c r="O251" s="2" t="s">
        <v>243</v>
      </c>
      <c r="P251" s="2" t="s">
        <v>465</v>
      </c>
      <c r="Q251" s="8" t="s">
        <v>33</v>
      </c>
      <c r="R251" s="7">
        <v>39</v>
      </c>
      <c r="S251" s="2">
        <v>16</v>
      </c>
      <c r="T251" s="2">
        <v>17.402538604576002</v>
      </c>
      <c r="U251" s="2">
        <v>65</v>
      </c>
      <c r="V251" s="2">
        <v>3</v>
      </c>
      <c r="W251" s="2">
        <v>48.635734497534202</v>
      </c>
      <c r="X251" s="2">
        <v>50</v>
      </c>
      <c r="Y251" s="8">
        <v>0</v>
      </c>
      <c r="Z251" s="7">
        <v>65</v>
      </c>
      <c r="AA251" s="2">
        <v>65</v>
      </c>
      <c r="AB251" s="2">
        <v>65</v>
      </c>
      <c r="AC251" s="2">
        <v>36</v>
      </c>
      <c r="AD251" s="2">
        <v>36</v>
      </c>
      <c r="AE251" s="8">
        <v>36</v>
      </c>
      <c r="AF251" s="7">
        <v>184964</v>
      </c>
      <c r="AG251" s="2">
        <v>1</v>
      </c>
      <c r="AH251" s="2">
        <v>0</v>
      </c>
      <c r="AI251" s="2">
        <v>0</v>
      </c>
      <c r="AJ251" s="8">
        <v>0</v>
      </c>
      <c r="AK251" s="25">
        <v>0.99999884991999999</v>
      </c>
      <c r="AL251" s="26">
        <v>1.24136</v>
      </c>
      <c r="AM251" s="26">
        <v>0.973275</v>
      </c>
      <c r="AN251" s="27">
        <v>0.24</v>
      </c>
      <c r="AO251" s="25">
        <v>0.99999962088000005</v>
      </c>
      <c r="AP251" s="26">
        <v>1.3179399999999999</v>
      </c>
      <c r="AQ251" s="26">
        <v>0.96699800000000002</v>
      </c>
      <c r="AR251" s="27">
        <v>0.16</v>
      </c>
      <c r="AS251" s="25">
        <v>0</v>
      </c>
      <c r="AT251" s="26">
        <v>0</v>
      </c>
      <c r="AU251" s="26" t="s">
        <v>123</v>
      </c>
      <c r="AV251" s="27">
        <v>1</v>
      </c>
    </row>
    <row r="252" spans="1:48">
      <c r="A252" s="7" t="s">
        <v>601</v>
      </c>
      <c r="B252" s="2">
        <v>2</v>
      </c>
      <c r="C252" s="2">
        <v>157550368</v>
      </c>
      <c r="D252" s="2" t="s">
        <v>35</v>
      </c>
      <c r="E252" s="2" t="s">
        <v>25</v>
      </c>
      <c r="F252" s="2" t="s">
        <v>404</v>
      </c>
      <c r="G252" s="2" t="s">
        <v>387</v>
      </c>
      <c r="H252" s="2" t="s">
        <v>388</v>
      </c>
      <c r="I252" s="2">
        <v>28.7</v>
      </c>
      <c r="J252" s="2" t="s">
        <v>42</v>
      </c>
      <c r="K252" s="3">
        <v>1.9999999999999999E-6</v>
      </c>
      <c r="L252" s="2" t="s">
        <v>405</v>
      </c>
      <c r="M252" s="13">
        <v>190</v>
      </c>
      <c r="N252" s="2" t="s">
        <v>512</v>
      </c>
      <c r="O252" s="2" t="s">
        <v>243</v>
      </c>
      <c r="P252" s="2" t="s">
        <v>447</v>
      </c>
      <c r="Q252" s="8" t="s">
        <v>33</v>
      </c>
      <c r="R252" s="7">
        <v>39</v>
      </c>
      <c r="S252" s="2">
        <v>14</v>
      </c>
      <c r="T252" s="2">
        <v>17.401536098310299</v>
      </c>
      <c r="U252" s="2">
        <v>50</v>
      </c>
      <c r="V252" s="2">
        <v>7</v>
      </c>
      <c r="W252" s="2">
        <v>48.633357587517203</v>
      </c>
      <c r="X252" s="2">
        <v>50</v>
      </c>
      <c r="Y252" s="8">
        <v>0</v>
      </c>
      <c r="Z252" s="7">
        <v>50</v>
      </c>
      <c r="AA252" s="2">
        <v>50</v>
      </c>
      <c r="AB252" s="2">
        <v>50</v>
      </c>
      <c r="AC252" s="2">
        <v>39</v>
      </c>
      <c r="AD252" s="2">
        <v>39</v>
      </c>
      <c r="AE252" s="8">
        <v>39</v>
      </c>
      <c r="AF252" s="7">
        <v>184964</v>
      </c>
      <c r="AG252" s="2">
        <v>1</v>
      </c>
      <c r="AH252" s="2">
        <v>0</v>
      </c>
      <c r="AI252" s="2">
        <v>0</v>
      </c>
      <c r="AJ252" s="8">
        <v>0</v>
      </c>
      <c r="AK252" s="25">
        <v>0.99999884991999999</v>
      </c>
      <c r="AL252" s="26">
        <v>-0.22822600000000001</v>
      </c>
      <c r="AM252" s="26">
        <v>0.97325099999999998</v>
      </c>
      <c r="AN252" s="27">
        <v>0.63</v>
      </c>
      <c r="AO252" s="25">
        <v>0.99999962088000005</v>
      </c>
      <c r="AP252" s="26">
        <v>-0.41121099999999999</v>
      </c>
      <c r="AQ252" s="26">
        <v>0.96695699999999996</v>
      </c>
      <c r="AR252" s="27">
        <v>0.63</v>
      </c>
      <c r="AS252" s="25">
        <v>0</v>
      </c>
      <c r="AT252" s="26">
        <v>0</v>
      </c>
      <c r="AU252" s="26" t="s">
        <v>123</v>
      </c>
      <c r="AV252" s="27">
        <v>1</v>
      </c>
    </row>
    <row r="253" spans="1:48">
      <c r="A253" s="7" t="s">
        <v>602</v>
      </c>
      <c r="B253" s="2">
        <v>2</v>
      </c>
      <c r="C253" s="2">
        <v>157550369</v>
      </c>
      <c r="D253" s="2" t="s">
        <v>25</v>
      </c>
      <c r="E253" s="2" t="s">
        <v>26</v>
      </c>
      <c r="F253" s="2" t="s">
        <v>404</v>
      </c>
      <c r="G253" s="2" t="s">
        <v>387</v>
      </c>
      <c r="H253" s="2" t="s">
        <v>388</v>
      </c>
      <c r="I253" s="2">
        <v>26.7</v>
      </c>
      <c r="J253" s="2" t="s">
        <v>30</v>
      </c>
      <c r="K253" s="3">
        <v>1.9999999999999999E-6</v>
      </c>
      <c r="L253" s="2" t="s">
        <v>405</v>
      </c>
      <c r="M253" s="13">
        <v>190</v>
      </c>
      <c r="N253" s="2" t="s">
        <v>603</v>
      </c>
      <c r="O253" s="2" t="s">
        <v>472</v>
      </c>
      <c r="P253" s="2" t="s">
        <v>604</v>
      </c>
      <c r="Q253" s="8" t="s">
        <v>33</v>
      </c>
      <c r="R253" s="7">
        <v>35</v>
      </c>
      <c r="S253" s="2">
        <v>14</v>
      </c>
      <c r="T253" s="2">
        <v>17.399374781038599</v>
      </c>
      <c r="U253" s="2">
        <v>49</v>
      </c>
      <c r="V253" s="2">
        <v>15</v>
      </c>
      <c r="W253" s="2">
        <v>48.634920634920597</v>
      </c>
      <c r="X253" s="2">
        <v>50</v>
      </c>
      <c r="Y253" s="8">
        <v>0</v>
      </c>
      <c r="Z253" s="7">
        <v>39</v>
      </c>
      <c r="AA253" s="2">
        <v>39</v>
      </c>
      <c r="AB253" s="2">
        <v>39</v>
      </c>
      <c r="AC253" s="2">
        <v>35</v>
      </c>
      <c r="AD253" s="2">
        <v>35</v>
      </c>
      <c r="AE253" s="8">
        <v>35</v>
      </c>
      <c r="AF253" s="7">
        <v>184964</v>
      </c>
      <c r="AG253" s="2">
        <v>1</v>
      </c>
      <c r="AH253" s="2">
        <v>0</v>
      </c>
      <c r="AI253" s="2">
        <v>0</v>
      </c>
      <c r="AJ253" s="8">
        <v>0</v>
      </c>
      <c r="AK253" s="25">
        <v>0.99999884991999999</v>
      </c>
      <c r="AL253" s="26">
        <v>0.86128300000000002</v>
      </c>
      <c r="AM253" s="26">
        <v>0.97326999999999997</v>
      </c>
      <c r="AN253" s="27">
        <v>0.38</v>
      </c>
      <c r="AO253" s="25">
        <v>0</v>
      </c>
      <c r="AP253" s="26">
        <v>0</v>
      </c>
      <c r="AQ253" s="26" t="s">
        <v>123</v>
      </c>
      <c r="AR253" s="27">
        <v>1</v>
      </c>
      <c r="AS253" s="25">
        <v>0.99999981102000002</v>
      </c>
      <c r="AT253" s="26">
        <v>0.89027699999999999</v>
      </c>
      <c r="AU253" s="26">
        <v>0.98272700000000002</v>
      </c>
      <c r="AV253" s="27">
        <v>0.38</v>
      </c>
    </row>
    <row r="254" spans="1:48">
      <c r="A254" s="7" t="s">
        <v>605</v>
      </c>
      <c r="B254" s="2">
        <v>2</v>
      </c>
      <c r="C254" s="2">
        <v>157550374</v>
      </c>
      <c r="D254" s="2" t="s">
        <v>25</v>
      </c>
      <c r="E254" s="2" t="s">
        <v>50</v>
      </c>
      <c r="F254" s="2" t="s">
        <v>404</v>
      </c>
      <c r="G254" s="2" t="s">
        <v>387</v>
      </c>
      <c r="H254" s="2" t="s">
        <v>388</v>
      </c>
      <c r="I254" s="2">
        <v>31</v>
      </c>
      <c r="J254" s="2" t="s">
        <v>30</v>
      </c>
      <c r="K254" s="3">
        <v>1.7E-5</v>
      </c>
      <c r="L254" s="2" t="s">
        <v>405</v>
      </c>
      <c r="M254" s="13">
        <v>188</v>
      </c>
      <c r="N254" s="2" t="s">
        <v>606</v>
      </c>
      <c r="O254" s="2" t="s">
        <v>243</v>
      </c>
      <c r="P254" s="2" t="s">
        <v>433</v>
      </c>
      <c r="Q254" s="8" t="s">
        <v>33</v>
      </c>
      <c r="R254" s="7">
        <v>47</v>
      </c>
      <c r="S254" s="2">
        <v>14</v>
      </c>
      <c r="T254" s="2">
        <v>17.397666208532101</v>
      </c>
      <c r="U254" s="2">
        <v>48</v>
      </c>
      <c r="V254" s="2">
        <v>1</v>
      </c>
      <c r="W254" s="2">
        <v>48.6328671140216</v>
      </c>
      <c r="X254" s="2">
        <v>50</v>
      </c>
      <c r="Y254" s="8">
        <v>0</v>
      </c>
      <c r="Z254" s="7">
        <v>33</v>
      </c>
      <c r="AA254" s="2">
        <v>41.571428571428598</v>
      </c>
      <c r="AB254" s="2">
        <v>48</v>
      </c>
      <c r="AC254" s="2">
        <v>35</v>
      </c>
      <c r="AD254" s="2">
        <v>41.142857142857103</v>
      </c>
      <c r="AE254" s="8">
        <v>46</v>
      </c>
      <c r="AF254" s="7">
        <v>184957</v>
      </c>
      <c r="AG254" s="2">
        <v>7</v>
      </c>
      <c r="AH254" s="2">
        <v>0</v>
      </c>
      <c r="AI254" s="2">
        <v>1</v>
      </c>
      <c r="AJ254" s="8">
        <v>5.4064282431811427E-6</v>
      </c>
      <c r="AK254" s="25">
        <v>7.0000214288000002</v>
      </c>
      <c r="AL254" s="26">
        <v>-0.52676100000000003</v>
      </c>
      <c r="AM254" s="26">
        <v>0.367869</v>
      </c>
      <c r="AN254" s="27">
        <v>0.18</v>
      </c>
      <c r="AO254" s="25">
        <v>1.9999992417600001</v>
      </c>
      <c r="AP254" s="26">
        <v>-0.56608700000000001</v>
      </c>
      <c r="AQ254" s="26">
        <v>0.68376000000000003</v>
      </c>
      <c r="AR254" s="27">
        <v>0.61</v>
      </c>
      <c r="AS254" s="25">
        <v>5.0000403936</v>
      </c>
      <c r="AT254" s="26">
        <v>-0.61152899999999999</v>
      </c>
      <c r="AU254" s="26">
        <v>0.43950299999999998</v>
      </c>
      <c r="AV254" s="27">
        <v>0.2</v>
      </c>
    </row>
    <row r="255" spans="1:48">
      <c r="A255" s="7" t="s">
        <v>607</v>
      </c>
      <c r="B255" s="2">
        <v>2</v>
      </c>
      <c r="C255" s="2">
        <v>157556104</v>
      </c>
      <c r="D255" s="2" t="s">
        <v>26</v>
      </c>
      <c r="E255" s="2" t="s">
        <v>50</v>
      </c>
      <c r="F255" s="2" t="s">
        <v>404</v>
      </c>
      <c r="G255" s="2" t="s">
        <v>387</v>
      </c>
      <c r="H255" s="2" t="s">
        <v>388</v>
      </c>
      <c r="I255" s="2">
        <v>25.2</v>
      </c>
      <c r="J255" s="2" t="s">
        <v>30</v>
      </c>
      <c r="K255" s="3">
        <v>1.9999999999999999E-6</v>
      </c>
      <c r="L255" s="2" t="s">
        <v>405</v>
      </c>
      <c r="M255" s="13">
        <v>178</v>
      </c>
      <c r="N255" s="2" t="s">
        <v>608</v>
      </c>
      <c r="O255" s="2" t="s">
        <v>243</v>
      </c>
      <c r="P255" s="2" t="s">
        <v>433</v>
      </c>
      <c r="Q255" s="8" t="s">
        <v>33</v>
      </c>
      <c r="R255" s="7">
        <v>46</v>
      </c>
      <c r="S255" s="2">
        <v>14</v>
      </c>
      <c r="T255" s="2">
        <v>18.834586466165401</v>
      </c>
      <c r="U255" s="2">
        <v>92</v>
      </c>
      <c r="V255" s="2">
        <v>15</v>
      </c>
      <c r="W255" s="2">
        <v>49.069027407227701</v>
      </c>
      <c r="X255" s="2">
        <v>50</v>
      </c>
      <c r="Y255" s="8">
        <v>0</v>
      </c>
      <c r="Z255" s="7">
        <v>38</v>
      </c>
      <c r="AA255" s="2">
        <v>38</v>
      </c>
      <c r="AB255" s="2">
        <v>38</v>
      </c>
      <c r="AC255" s="2">
        <v>46</v>
      </c>
      <c r="AD255" s="2">
        <v>46</v>
      </c>
      <c r="AE255" s="8">
        <v>46</v>
      </c>
      <c r="AF255" s="7">
        <v>184964</v>
      </c>
      <c r="AG255" s="2">
        <v>1</v>
      </c>
      <c r="AH255" s="2">
        <v>0</v>
      </c>
      <c r="AI255" s="2">
        <v>0</v>
      </c>
      <c r="AJ255" s="8">
        <v>0</v>
      </c>
      <c r="AK255" s="25">
        <v>0.99999884991999999</v>
      </c>
      <c r="AL255" s="26">
        <v>-0.61667400000000006</v>
      </c>
      <c r="AM255" s="26">
        <v>0.97327799999999998</v>
      </c>
      <c r="AN255" s="27">
        <v>0.46</v>
      </c>
      <c r="AO255" s="25">
        <v>0.99999962088000005</v>
      </c>
      <c r="AP255" s="26">
        <v>-0.51760200000000001</v>
      </c>
      <c r="AQ255" s="26">
        <v>0.96700299999999995</v>
      </c>
      <c r="AR255" s="27">
        <v>0.4</v>
      </c>
      <c r="AS255" s="25">
        <v>0</v>
      </c>
      <c r="AT255" s="26">
        <v>0</v>
      </c>
      <c r="AU255" s="26" t="s">
        <v>123</v>
      </c>
      <c r="AV255" s="27">
        <v>1</v>
      </c>
    </row>
    <row r="256" spans="1:48">
      <c r="A256" s="7" t="s">
        <v>609</v>
      </c>
      <c r="B256" s="2">
        <v>2</v>
      </c>
      <c r="C256" s="2">
        <v>157556111</v>
      </c>
      <c r="D256" s="2" t="s">
        <v>26</v>
      </c>
      <c r="E256" s="2" t="s">
        <v>25</v>
      </c>
      <c r="F256" s="2" t="s">
        <v>404</v>
      </c>
      <c r="G256" s="2" t="s">
        <v>387</v>
      </c>
      <c r="H256" s="2" t="s">
        <v>388</v>
      </c>
      <c r="I256" s="2">
        <v>18.02</v>
      </c>
      <c r="J256" s="2" t="s">
        <v>30</v>
      </c>
      <c r="K256" s="3">
        <v>5.0000000000000004E-6</v>
      </c>
      <c r="L256" s="2" t="s">
        <v>405</v>
      </c>
      <c r="M256" s="13">
        <v>176</v>
      </c>
      <c r="N256" s="2" t="s">
        <v>610</v>
      </c>
      <c r="O256" s="2" t="s">
        <v>468</v>
      </c>
      <c r="P256" s="2" t="s">
        <v>408</v>
      </c>
      <c r="Q256" s="8" t="s">
        <v>33</v>
      </c>
      <c r="R256" s="7">
        <v>49</v>
      </c>
      <c r="S256" s="2">
        <v>14</v>
      </c>
      <c r="T256" s="2">
        <v>18.8369633761824</v>
      </c>
      <c r="U256" s="2">
        <v>66</v>
      </c>
      <c r="V256" s="2">
        <v>3</v>
      </c>
      <c r="W256" s="2">
        <v>49.065594092758801</v>
      </c>
      <c r="X256" s="2">
        <v>50</v>
      </c>
      <c r="Y256" s="8">
        <v>0</v>
      </c>
      <c r="Z256" s="7">
        <v>60</v>
      </c>
      <c r="AA256" s="2">
        <v>63</v>
      </c>
      <c r="AB256" s="2">
        <v>66</v>
      </c>
      <c r="AC256" s="2">
        <v>39</v>
      </c>
      <c r="AD256" s="2">
        <v>41</v>
      </c>
      <c r="AE256" s="8">
        <v>43</v>
      </c>
      <c r="AF256" s="7">
        <v>184963</v>
      </c>
      <c r="AG256" s="2">
        <v>2</v>
      </c>
      <c r="AH256" s="2">
        <v>0</v>
      </c>
      <c r="AI256" s="2">
        <v>0</v>
      </c>
      <c r="AJ256" s="8">
        <v>0</v>
      </c>
      <c r="AK256" s="25">
        <v>2.00000138476</v>
      </c>
      <c r="AL256" s="26">
        <v>-0.77145399999999997</v>
      </c>
      <c r="AM256" s="26">
        <v>0.68820999999999999</v>
      </c>
      <c r="AN256" s="27">
        <v>0.25</v>
      </c>
      <c r="AO256" s="25">
        <v>1.9999992417600001</v>
      </c>
      <c r="AP256" s="26">
        <v>-0.79455900000000002</v>
      </c>
      <c r="AQ256" s="26">
        <v>0.68377100000000002</v>
      </c>
      <c r="AR256" s="27">
        <v>0.25</v>
      </c>
      <c r="AS256" s="25">
        <v>0</v>
      </c>
      <c r="AT256" s="26">
        <v>0</v>
      </c>
      <c r="AU256" s="26" t="s">
        <v>123</v>
      </c>
      <c r="AV256" s="27">
        <v>1</v>
      </c>
    </row>
    <row r="257" spans="1:48">
      <c r="A257" s="7" t="s">
        <v>611</v>
      </c>
      <c r="B257" s="2">
        <v>2</v>
      </c>
      <c r="C257" s="2">
        <v>157556117</v>
      </c>
      <c r="D257" s="2" t="s">
        <v>26</v>
      </c>
      <c r="E257" s="2" t="s">
        <v>25</v>
      </c>
      <c r="F257" s="2" t="s">
        <v>404</v>
      </c>
      <c r="G257" s="2" t="s">
        <v>387</v>
      </c>
      <c r="H257" s="2" t="s">
        <v>388</v>
      </c>
      <c r="I257" s="2">
        <v>14.88</v>
      </c>
      <c r="J257" s="2" t="s">
        <v>30</v>
      </c>
      <c r="K257" s="3">
        <v>1.9999999999999999E-6</v>
      </c>
      <c r="L257" s="2" t="s">
        <v>405</v>
      </c>
      <c r="M257" s="13">
        <v>174</v>
      </c>
      <c r="N257" s="2" t="s">
        <v>510</v>
      </c>
      <c r="O257" s="2" t="s">
        <v>612</v>
      </c>
      <c r="P257" s="2" t="s">
        <v>613</v>
      </c>
      <c r="Q257" s="8" t="s">
        <v>33</v>
      </c>
      <c r="R257" s="7">
        <v>51</v>
      </c>
      <c r="S257" s="2">
        <v>14</v>
      </c>
      <c r="T257" s="2">
        <v>18.834618805077199</v>
      </c>
      <c r="U257" s="2">
        <v>63</v>
      </c>
      <c r="V257" s="2">
        <v>4</v>
      </c>
      <c r="W257" s="2">
        <v>49.068617781011703</v>
      </c>
      <c r="X257" s="2">
        <v>50</v>
      </c>
      <c r="Y257" s="8">
        <v>0</v>
      </c>
      <c r="Z257" s="7">
        <v>36</v>
      </c>
      <c r="AA257" s="2">
        <v>36</v>
      </c>
      <c r="AB257" s="2">
        <v>36</v>
      </c>
      <c r="AC257" s="2">
        <v>48</v>
      </c>
      <c r="AD257" s="2">
        <v>48</v>
      </c>
      <c r="AE257" s="8">
        <v>48</v>
      </c>
      <c r="AF257" s="7">
        <v>184964</v>
      </c>
      <c r="AG257" s="2">
        <v>1</v>
      </c>
      <c r="AH257" s="2">
        <v>0</v>
      </c>
      <c r="AI257" s="2">
        <v>0</v>
      </c>
      <c r="AJ257" s="8">
        <v>0</v>
      </c>
      <c r="AK257" s="25">
        <v>0.99999884991999999</v>
      </c>
      <c r="AL257" s="26">
        <v>-0.68742300000000001</v>
      </c>
      <c r="AM257" s="26">
        <v>0.97326999999999997</v>
      </c>
      <c r="AN257" s="27">
        <v>0.34</v>
      </c>
      <c r="AO257" s="25">
        <v>0</v>
      </c>
      <c r="AP257" s="26">
        <v>0</v>
      </c>
      <c r="AQ257" s="26" t="s">
        <v>123</v>
      </c>
      <c r="AR257" s="27">
        <v>1</v>
      </c>
      <c r="AS257" s="25">
        <v>0.99999981102000002</v>
      </c>
      <c r="AT257" s="26">
        <v>-0.83522399999999997</v>
      </c>
      <c r="AU257" s="26">
        <v>0.98272300000000001</v>
      </c>
      <c r="AV257" s="27">
        <v>0.43</v>
      </c>
    </row>
    <row r="258" spans="1:48">
      <c r="A258" s="7" t="s">
        <v>614</v>
      </c>
      <c r="B258" s="2">
        <v>2</v>
      </c>
      <c r="C258" s="2">
        <v>157556125</v>
      </c>
      <c r="D258" s="2" t="s">
        <v>50</v>
      </c>
      <c r="E258" s="2" t="s">
        <v>35</v>
      </c>
      <c r="F258" s="2" t="s">
        <v>404</v>
      </c>
      <c r="G258" s="2" t="s">
        <v>387</v>
      </c>
      <c r="H258" s="2" t="s">
        <v>388</v>
      </c>
      <c r="I258" s="2">
        <v>26.7</v>
      </c>
      <c r="J258" s="2" t="s">
        <v>30</v>
      </c>
      <c r="K258" s="3">
        <v>1.9999999999999999E-6</v>
      </c>
      <c r="L258" s="2" t="s">
        <v>405</v>
      </c>
      <c r="M258" s="13">
        <v>171</v>
      </c>
      <c r="N258" s="2" t="s">
        <v>471</v>
      </c>
      <c r="O258" s="2" t="s">
        <v>472</v>
      </c>
      <c r="P258" s="2" t="s">
        <v>615</v>
      </c>
      <c r="Q258" s="8" t="s">
        <v>33</v>
      </c>
      <c r="R258" s="7">
        <v>41</v>
      </c>
      <c r="S258" s="2">
        <v>13</v>
      </c>
      <c r="T258" s="2">
        <v>18.833934298110901</v>
      </c>
      <c r="U258" s="2">
        <v>63</v>
      </c>
      <c r="V258" s="2">
        <v>3</v>
      </c>
      <c r="W258" s="2">
        <v>49.069172932330801</v>
      </c>
      <c r="X258" s="2">
        <v>50</v>
      </c>
      <c r="Y258" s="8">
        <v>0</v>
      </c>
      <c r="Z258" s="7">
        <v>47</v>
      </c>
      <c r="AA258" s="2">
        <v>47</v>
      </c>
      <c r="AB258" s="2">
        <v>47</v>
      </c>
      <c r="AC258" s="2">
        <v>39</v>
      </c>
      <c r="AD258" s="2">
        <v>39</v>
      </c>
      <c r="AE258" s="8">
        <v>39</v>
      </c>
      <c r="AF258" s="7">
        <v>184964</v>
      </c>
      <c r="AG258" s="2">
        <v>1</v>
      </c>
      <c r="AH258" s="2">
        <v>0</v>
      </c>
      <c r="AI258" s="2">
        <v>0</v>
      </c>
      <c r="AJ258" s="8">
        <v>0</v>
      </c>
      <c r="AK258" s="25">
        <v>0.99999884991999999</v>
      </c>
      <c r="AL258" s="26">
        <v>0.29968499999999998</v>
      </c>
      <c r="AM258" s="26">
        <v>0.97336199999999995</v>
      </c>
      <c r="AN258" s="27">
        <v>0.84</v>
      </c>
      <c r="AO258" s="25">
        <v>0</v>
      </c>
      <c r="AP258" s="26">
        <v>0</v>
      </c>
      <c r="AQ258" s="26" t="s">
        <v>123</v>
      </c>
      <c r="AR258" s="27">
        <v>1</v>
      </c>
      <c r="AS258" s="25">
        <v>0.99999981102000002</v>
      </c>
      <c r="AT258" s="26">
        <v>0.29571399999999998</v>
      </c>
      <c r="AU258" s="26">
        <v>0.98290900000000003</v>
      </c>
      <c r="AV258" s="27">
        <v>0.81</v>
      </c>
    </row>
    <row r="259" spans="1:48">
      <c r="A259" s="7" t="s">
        <v>616</v>
      </c>
      <c r="B259" s="2">
        <v>2</v>
      </c>
      <c r="C259" s="2">
        <v>157556132</v>
      </c>
      <c r="D259" s="2" t="s">
        <v>26</v>
      </c>
      <c r="E259" s="2" t="s">
        <v>50</v>
      </c>
      <c r="F259" s="2" t="s">
        <v>404</v>
      </c>
      <c r="G259" s="2" t="s">
        <v>387</v>
      </c>
      <c r="H259" s="2" t="s">
        <v>388</v>
      </c>
      <c r="I259" s="2">
        <v>26.3</v>
      </c>
      <c r="J259" s="2" t="s">
        <v>30</v>
      </c>
      <c r="K259" s="3">
        <v>5.0000000000000004E-6</v>
      </c>
      <c r="L259" s="2" t="s">
        <v>405</v>
      </c>
      <c r="M259" s="13">
        <v>169</v>
      </c>
      <c r="N259" s="2" t="s">
        <v>617</v>
      </c>
      <c r="O259" s="2" t="s">
        <v>472</v>
      </c>
      <c r="P259" s="2" t="s">
        <v>433</v>
      </c>
      <c r="Q259" s="8" t="s">
        <v>33</v>
      </c>
      <c r="R259" s="7">
        <v>42</v>
      </c>
      <c r="S259" s="2">
        <v>13</v>
      </c>
      <c r="T259" s="2">
        <v>18.834306195596501</v>
      </c>
      <c r="U259" s="2">
        <v>71</v>
      </c>
      <c r="V259" s="2">
        <v>12</v>
      </c>
      <c r="W259" s="2">
        <v>49.067275716172098</v>
      </c>
      <c r="X259" s="2">
        <v>50</v>
      </c>
      <c r="Y259" s="8">
        <v>0</v>
      </c>
      <c r="Z259" s="7">
        <v>33</v>
      </c>
      <c r="AA259" s="2">
        <v>40.5</v>
      </c>
      <c r="AB259" s="2">
        <v>48</v>
      </c>
      <c r="AC259" s="2">
        <v>36</v>
      </c>
      <c r="AD259" s="2">
        <v>38.5</v>
      </c>
      <c r="AE259" s="8">
        <v>41</v>
      </c>
      <c r="AF259" s="7">
        <v>184963</v>
      </c>
      <c r="AG259" s="2">
        <v>2</v>
      </c>
      <c r="AH259" s="2">
        <v>0</v>
      </c>
      <c r="AI259" s="2">
        <v>0</v>
      </c>
      <c r="AJ259" s="8">
        <v>0</v>
      </c>
      <c r="AK259" s="25">
        <v>2.00000138476</v>
      </c>
      <c r="AL259" s="26">
        <v>0.31223499999999998</v>
      </c>
      <c r="AM259" s="26">
        <v>0.68843900000000002</v>
      </c>
      <c r="AN259" s="27">
        <v>0.66</v>
      </c>
      <c r="AO259" s="25">
        <v>0.99999962088000005</v>
      </c>
      <c r="AP259" s="26">
        <v>0.75105299999999997</v>
      </c>
      <c r="AQ259" s="26">
        <v>0.96697999999999995</v>
      </c>
      <c r="AR259" s="27">
        <v>0.45</v>
      </c>
      <c r="AS259" s="25">
        <v>0.99999981102000002</v>
      </c>
      <c r="AT259" s="26">
        <v>-0.124844</v>
      </c>
      <c r="AU259" s="26">
        <v>0.984433</v>
      </c>
      <c r="AV259" s="27">
        <v>0.86</v>
      </c>
    </row>
    <row r="260" spans="1:48">
      <c r="A260" s="7" t="s">
        <v>618</v>
      </c>
      <c r="B260" s="2">
        <v>2</v>
      </c>
      <c r="C260" s="2">
        <v>157556162</v>
      </c>
      <c r="D260" s="2" t="s">
        <v>25</v>
      </c>
      <c r="E260" s="2" t="s">
        <v>26</v>
      </c>
      <c r="F260" s="2" t="s">
        <v>404</v>
      </c>
      <c r="G260" s="2" t="s">
        <v>387</v>
      </c>
      <c r="H260" s="2" t="s">
        <v>388</v>
      </c>
      <c r="I260" s="2">
        <v>7.952</v>
      </c>
      <c r="J260" s="2" t="s">
        <v>30</v>
      </c>
      <c r="K260" s="3">
        <v>1.9999999999999999E-6</v>
      </c>
      <c r="L260" s="2" t="s">
        <v>405</v>
      </c>
      <c r="M260" s="13">
        <v>159</v>
      </c>
      <c r="N260" s="2" t="s">
        <v>619</v>
      </c>
      <c r="O260" s="2" t="s">
        <v>563</v>
      </c>
      <c r="P260" s="2" t="s">
        <v>408</v>
      </c>
      <c r="Q260" s="8" t="s">
        <v>33</v>
      </c>
      <c r="R260" s="7">
        <v>40</v>
      </c>
      <c r="S260" s="2">
        <v>15</v>
      </c>
      <c r="T260" s="2">
        <v>18.8312339989759</v>
      </c>
      <c r="U260" s="2">
        <v>63</v>
      </c>
      <c r="V260" s="2">
        <v>7</v>
      </c>
      <c r="W260" s="2">
        <v>49.066946937235599</v>
      </c>
      <c r="X260" s="2">
        <v>50</v>
      </c>
      <c r="Y260" s="8">
        <v>0</v>
      </c>
      <c r="Z260" s="7">
        <v>45</v>
      </c>
      <c r="AA260" s="2">
        <v>45</v>
      </c>
      <c r="AB260" s="2">
        <v>45</v>
      </c>
      <c r="AC260" s="2">
        <v>39</v>
      </c>
      <c r="AD260" s="2">
        <v>39</v>
      </c>
      <c r="AE260" s="8">
        <v>39</v>
      </c>
      <c r="AF260" s="7">
        <v>184964</v>
      </c>
      <c r="AG260" s="2">
        <v>1</v>
      </c>
      <c r="AH260" s="2">
        <v>0</v>
      </c>
      <c r="AI260" s="2">
        <v>0</v>
      </c>
      <c r="AJ260" s="8">
        <v>0</v>
      </c>
      <c r="AK260" s="25">
        <v>0.99999884991999999</v>
      </c>
      <c r="AL260" s="26">
        <v>-0.87218200000000001</v>
      </c>
      <c r="AM260" s="26">
        <v>0.97327699999999995</v>
      </c>
      <c r="AN260" s="27">
        <v>0.36</v>
      </c>
      <c r="AO260" s="25">
        <v>0.99999962088000005</v>
      </c>
      <c r="AP260" s="26">
        <v>-0.65307400000000004</v>
      </c>
      <c r="AQ260" s="26">
        <v>0.96700200000000003</v>
      </c>
      <c r="AR260" s="27">
        <v>0.34</v>
      </c>
      <c r="AS260" s="25">
        <v>0</v>
      </c>
      <c r="AT260" s="26">
        <v>0</v>
      </c>
      <c r="AU260" s="26" t="s">
        <v>123</v>
      </c>
      <c r="AV260" s="27">
        <v>1</v>
      </c>
    </row>
    <row r="261" spans="1:48">
      <c r="A261" s="7" t="s">
        <v>620</v>
      </c>
      <c r="B261" s="2">
        <v>2</v>
      </c>
      <c r="C261" s="2">
        <v>157556166</v>
      </c>
      <c r="D261" s="2" t="s">
        <v>26</v>
      </c>
      <c r="E261" s="2" t="s">
        <v>35</v>
      </c>
      <c r="F261" s="2" t="s">
        <v>404</v>
      </c>
      <c r="G261" s="2" t="s">
        <v>387</v>
      </c>
      <c r="H261" s="2" t="s">
        <v>388</v>
      </c>
      <c r="I261" s="2">
        <v>2.5870000000000002</v>
      </c>
      <c r="J261" s="2" t="s">
        <v>42</v>
      </c>
      <c r="K261" s="3">
        <v>1.0000000000000001E-5</v>
      </c>
      <c r="L261" s="2" t="s">
        <v>405</v>
      </c>
      <c r="M261" s="13">
        <v>157</v>
      </c>
      <c r="N261" s="2" t="s">
        <v>565</v>
      </c>
      <c r="O261" s="2" t="s">
        <v>621</v>
      </c>
      <c r="P261" s="2" t="s">
        <v>485</v>
      </c>
      <c r="Q261" s="8" t="s">
        <v>33</v>
      </c>
      <c r="R261" s="7">
        <v>51</v>
      </c>
      <c r="S261" s="2">
        <v>16</v>
      </c>
      <c r="T261" s="2">
        <v>18.831088473872899</v>
      </c>
      <c r="U261" s="2">
        <v>77</v>
      </c>
      <c r="V261" s="2">
        <v>0</v>
      </c>
      <c r="W261" s="2">
        <v>49.066930767779702</v>
      </c>
      <c r="X261" s="2">
        <v>50</v>
      </c>
      <c r="Y261" s="8">
        <v>0</v>
      </c>
      <c r="Z261" s="7">
        <v>50</v>
      </c>
      <c r="AA261" s="2">
        <v>61</v>
      </c>
      <c r="AB261" s="2">
        <v>77</v>
      </c>
      <c r="AC261" s="2">
        <v>32</v>
      </c>
      <c r="AD261" s="2">
        <v>35.5</v>
      </c>
      <c r="AE261" s="8">
        <v>38</v>
      </c>
      <c r="AF261" s="7">
        <v>184960</v>
      </c>
      <c r="AG261" s="2">
        <v>4</v>
      </c>
      <c r="AH261" s="2">
        <v>0</v>
      </c>
      <c r="AI261" s="2">
        <v>1</v>
      </c>
      <c r="AJ261" s="8">
        <v>5.4064282431811427E-6</v>
      </c>
      <c r="AK261" s="25">
        <v>4.0001649060000002</v>
      </c>
      <c r="AL261" s="26">
        <v>-0.134213</v>
      </c>
      <c r="AM261" s="26">
        <v>0.48663400000000001</v>
      </c>
      <c r="AN261" s="27">
        <v>0.88</v>
      </c>
      <c r="AO261" s="25">
        <v>1.0001194723</v>
      </c>
      <c r="AP261" s="26">
        <v>0.25232199999999999</v>
      </c>
      <c r="AQ261" s="26">
        <v>0.96703799999999995</v>
      </c>
      <c r="AR261" s="27">
        <v>0.43</v>
      </c>
      <c r="AS261" s="25">
        <v>3.0000672281999998</v>
      </c>
      <c r="AT261" s="26">
        <v>-0.32593699999999998</v>
      </c>
      <c r="AU261" s="26">
        <v>0.56735999999999998</v>
      </c>
      <c r="AV261" s="27">
        <v>0.59</v>
      </c>
    </row>
    <row r="262" spans="1:48">
      <c r="A262" s="7" t="s">
        <v>622</v>
      </c>
      <c r="B262" s="2">
        <v>2</v>
      </c>
      <c r="C262" s="2">
        <v>157556176</v>
      </c>
      <c r="D262" s="2" t="s">
        <v>35</v>
      </c>
      <c r="E262" s="2" t="s">
        <v>50</v>
      </c>
      <c r="F262" s="2" t="s">
        <v>404</v>
      </c>
      <c r="G262" s="2" t="s">
        <v>387</v>
      </c>
      <c r="H262" s="2" t="s">
        <v>388</v>
      </c>
      <c r="I262" s="2">
        <v>21.5</v>
      </c>
      <c r="J262" s="2" t="s">
        <v>30</v>
      </c>
      <c r="K262" s="3">
        <v>1.0000000000000001E-5</v>
      </c>
      <c r="L262" s="2" t="s">
        <v>405</v>
      </c>
      <c r="M262" s="13">
        <v>154</v>
      </c>
      <c r="N262" s="2" t="s">
        <v>523</v>
      </c>
      <c r="O262" s="2" t="s">
        <v>499</v>
      </c>
      <c r="P262" s="2" t="s">
        <v>623</v>
      </c>
      <c r="Q262" s="8" t="s">
        <v>33</v>
      </c>
      <c r="R262" s="7">
        <v>42</v>
      </c>
      <c r="S262" s="2">
        <v>14</v>
      </c>
      <c r="T262" s="2">
        <v>18.828258819090699</v>
      </c>
      <c r="U262" s="2">
        <v>67</v>
      </c>
      <c r="V262" s="2">
        <v>3</v>
      </c>
      <c r="W262" s="2">
        <v>49.066569649931303</v>
      </c>
      <c r="X262" s="2">
        <v>50</v>
      </c>
      <c r="Y262" s="8">
        <v>0</v>
      </c>
      <c r="Z262" s="7">
        <v>41</v>
      </c>
      <c r="AA262" s="2">
        <v>57.5</v>
      </c>
      <c r="AB262" s="2">
        <v>67</v>
      </c>
      <c r="AC262" s="2">
        <v>32</v>
      </c>
      <c r="AD262" s="2">
        <v>36</v>
      </c>
      <c r="AE262" s="8">
        <v>41</v>
      </c>
      <c r="AF262" s="7">
        <v>184961</v>
      </c>
      <c r="AG262" s="2">
        <v>4</v>
      </c>
      <c r="AH262" s="2">
        <v>0</v>
      </c>
      <c r="AI262" s="2">
        <v>0</v>
      </c>
      <c r="AJ262" s="8">
        <v>0</v>
      </c>
      <c r="AK262" s="25">
        <v>4.0000175092000001</v>
      </c>
      <c r="AL262" s="26">
        <v>-0.32253500000000002</v>
      </c>
      <c r="AM262" s="26">
        <v>0.48663299999999998</v>
      </c>
      <c r="AN262" s="27">
        <v>0.49</v>
      </c>
      <c r="AO262" s="25">
        <v>0.99999962088000005</v>
      </c>
      <c r="AP262" s="26">
        <v>-0.94350500000000004</v>
      </c>
      <c r="AQ262" s="26">
        <v>0.96697100000000002</v>
      </c>
      <c r="AR262" s="27">
        <v>0.36</v>
      </c>
      <c r="AS262" s="25">
        <v>3.0000010865999998</v>
      </c>
      <c r="AT262" s="26">
        <v>-6.3959199999999994E-2</v>
      </c>
      <c r="AU262" s="26">
        <v>0.56737199999999999</v>
      </c>
      <c r="AV262" s="27">
        <v>0.93</v>
      </c>
    </row>
    <row r="263" spans="1:48">
      <c r="A263" s="7" t="s">
        <v>624</v>
      </c>
      <c r="B263" s="2">
        <v>2</v>
      </c>
      <c r="C263" s="2">
        <v>157556186</v>
      </c>
      <c r="D263" s="2" t="s">
        <v>26</v>
      </c>
      <c r="E263" s="2" t="s">
        <v>25</v>
      </c>
      <c r="F263" s="2" t="s">
        <v>404</v>
      </c>
      <c r="G263" s="2" t="s">
        <v>387</v>
      </c>
      <c r="H263" s="2" t="s">
        <v>388</v>
      </c>
      <c r="I263" s="2">
        <v>11.51</v>
      </c>
      <c r="J263" s="2" t="s">
        <v>30</v>
      </c>
      <c r="K263" s="3">
        <v>5.0000000000000004E-6</v>
      </c>
      <c r="L263" s="2" t="s">
        <v>405</v>
      </c>
      <c r="M263" s="13">
        <v>151</v>
      </c>
      <c r="N263" s="2" t="s">
        <v>510</v>
      </c>
      <c r="O263" s="2" t="s">
        <v>625</v>
      </c>
      <c r="P263" s="2" t="s">
        <v>252</v>
      </c>
      <c r="Q263" s="8" t="s">
        <v>33</v>
      </c>
      <c r="R263" s="7">
        <v>47</v>
      </c>
      <c r="S263" s="2">
        <v>16</v>
      </c>
      <c r="T263" s="2">
        <v>18.8277845150511</v>
      </c>
      <c r="U263" s="2">
        <v>80</v>
      </c>
      <c r="V263" s="2">
        <v>27</v>
      </c>
      <c r="W263" s="2">
        <v>49.068407578085001</v>
      </c>
      <c r="X263" s="2">
        <v>50</v>
      </c>
      <c r="Y263" s="8">
        <v>0</v>
      </c>
      <c r="Z263" s="7">
        <v>42</v>
      </c>
      <c r="AA263" s="2">
        <v>61</v>
      </c>
      <c r="AB263" s="2">
        <v>80</v>
      </c>
      <c r="AC263" s="2">
        <v>38</v>
      </c>
      <c r="AD263" s="2">
        <v>40.5</v>
      </c>
      <c r="AE263" s="8">
        <v>43</v>
      </c>
      <c r="AF263" s="7">
        <v>184963</v>
      </c>
      <c r="AG263" s="2">
        <v>2</v>
      </c>
      <c r="AH263" s="2">
        <v>0</v>
      </c>
      <c r="AI263" s="2">
        <v>0</v>
      </c>
      <c r="AJ263" s="8">
        <v>0</v>
      </c>
      <c r="AK263" s="25">
        <v>2.00000138476</v>
      </c>
      <c r="AL263" s="26">
        <v>0.30989100000000003</v>
      </c>
      <c r="AM263" s="26">
        <v>0.68820800000000004</v>
      </c>
      <c r="AN263" s="27">
        <v>0.79</v>
      </c>
      <c r="AO263" s="25">
        <v>1.9999992417600001</v>
      </c>
      <c r="AP263" s="26">
        <v>0.38215199999999999</v>
      </c>
      <c r="AQ263" s="26">
        <v>0.68376700000000001</v>
      </c>
      <c r="AR263" s="27">
        <v>0.79</v>
      </c>
      <c r="AS263" s="25">
        <v>0</v>
      </c>
      <c r="AT263" s="26">
        <v>0</v>
      </c>
      <c r="AU263" s="26" t="s">
        <v>123</v>
      </c>
      <c r="AV263" s="27">
        <v>1</v>
      </c>
    </row>
    <row r="264" spans="1:48">
      <c r="A264" s="7" t="s">
        <v>626</v>
      </c>
      <c r="B264" s="2">
        <v>2</v>
      </c>
      <c r="C264" s="2">
        <v>157556194</v>
      </c>
      <c r="D264" s="2" t="s">
        <v>26</v>
      </c>
      <c r="E264" s="2" t="s">
        <v>25</v>
      </c>
      <c r="F264" s="2" t="s">
        <v>404</v>
      </c>
      <c r="G264" s="2" t="s">
        <v>387</v>
      </c>
      <c r="H264" s="2" t="s">
        <v>388</v>
      </c>
      <c r="I264" s="2">
        <v>18.16</v>
      </c>
      <c r="J264" s="2" t="s">
        <v>30</v>
      </c>
      <c r="K264" s="3">
        <v>1.9999999999999999E-6</v>
      </c>
      <c r="L264" s="2" t="s">
        <v>405</v>
      </c>
      <c r="M264" s="13">
        <v>148</v>
      </c>
      <c r="N264" s="2" t="s">
        <v>627</v>
      </c>
      <c r="O264" s="2" t="s">
        <v>628</v>
      </c>
      <c r="P264" s="2" t="s">
        <v>613</v>
      </c>
      <c r="Q264" s="8" t="s">
        <v>33</v>
      </c>
      <c r="R264" s="7">
        <v>40</v>
      </c>
      <c r="S264" s="2">
        <v>16</v>
      </c>
      <c r="T264" s="2">
        <v>18.7753523593931</v>
      </c>
      <c r="U264" s="2">
        <v>91</v>
      </c>
      <c r="V264" s="2">
        <v>0</v>
      </c>
      <c r="W264" s="2">
        <v>49.064074163904401</v>
      </c>
      <c r="X264" s="2">
        <v>50</v>
      </c>
      <c r="Y264" s="8">
        <v>0</v>
      </c>
      <c r="Z264" s="7">
        <v>70</v>
      </c>
      <c r="AA264" s="2">
        <v>70</v>
      </c>
      <c r="AB264" s="2">
        <v>70</v>
      </c>
      <c r="AC264" s="2">
        <v>37</v>
      </c>
      <c r="AD264" s="2">
        <v>37</v>
      </c>
      <c r="AE264" s="8">
        <v>37</v>
      </c>
      <c r="AF264" s="7">
        <v>184963</v>
      </c>
      <c r="AG264" s="2">
        <v>1</v>
      </c>
      <c r="AH264" s="2">
        <v>0</v>
      </c>
      <c r="AI264" s="2">
        <v>1</v>
      </c>
      <c r="AJ264" s="8">
        <v>5.4064282431811427E-6</v>
      </c>
      <c r="AK264" s="25">
        <v>1.0000062197599999</v>
      </c>
      <c r="AL264" s="26">
        <v>-0.26468000000000003</v>
      </c>
      <c r="AM264" s="26">
        <v>0.97332700000000005</v>
      </c>
      <c r="AN264" s="27">
        <v>0.91</v>
      </c>
      <c r="AO264" s="25">
        <v>0.99999962088000005</v>
      </c>
      <c r="AP264" s="26">
        <v>-0.13997399999999999</v>
      </c>
      <c r="AQ264" s="26">
        <v>0.96708499999999997</v>
      </c>
      <c r="AR264" s="27">
        <v>0.8</v>
      </c>
      <c r="AS264" s="25">
        <v>4.9840010556000002E-6</v>
      </c>
      <c r="AT264" s="26">
        <v>0</v>
      </c>
      <c r="AU264" s="26" t="s">
        <v>123</v>
      </c>
      <c r="AV264" s="27">
        <v>1</v>
      </c>
    </row>
    <row r="265" spans="1:48">
      <c r="A265" s="7" t="s">
        <v>629</v>
      </c>
      <c r="B265" s="2">
        <v>2</v>
      </c>
      <c r="C265" s="2">
        <v>157556200</v>
      </c>
      <c r="D265" s="2" t="s">
        <v>25</v>
      </c>
      <c r="E265" s="2" t="s">
        <v>26</v>
      </c>
      <c r="F265" s="2" t="s">
        <v>404</v>
      </c>
      <c r="G265" s="2" t="s">
        <v>387</v>
      </c>
      <c r="H265" s="2" t="s">
        <v>388</v>
      </c>
      <c r="I265" s="2">
        <v>6.0339999999999998</v>
      </c>
      <c r="J265" s="2" t="s">
        <v>30</v>
      </c>
      <c r="K265" s="3">
        <v>1.9999999999999999E-6</v>
      </c>
      <c r="L265" s="2" t="s">
        <v>405</v>
      </c>
      <c r="M265" s="13">
        <v>146</v>
      </c>
      <c r="N265" s="2" t="s">
        <v>630</v>
      </c>
      <c r="O265" s="2" t="s">
        <v>468</v>
      </c>
      <c r="P265" s="2" t="s">
        <v>408</v>
      </c>
      <c r="Q265" s="8" t="s">
        <v>33</v>
      </c>
      <c r="R265" s="7">
        <v>41</v>
      </c>
      <c r="S265" s="2">
        <v>16</v>
      </c>
      <c r="T265" s="2">
        <v>18.775697307785599</v>
      </c>
      <c r="U265" s="2">
        <v>91</v>
      </c>
      <c r="V265" s="2">
        <v>27</v>
      </c>
      <c r="W265" s="2">
        <v>49.064149621365203</v>
      </c>
      <c r="X265" s="2">
        <v>50</v>
      </c>
      <c r="Y265" s="8">
        <v>0</v>
      </c>
      <c r="Z265" s="7">
        <v>91</v>
      </c>
      <c r="AA265" s="2">
        <v>91</v>
      </c>
      <c r="AB265" s="2">
        <v>91</v>
      </c>
      <c r="AC265" s="2">
        <v>38</v>
      </c>
      <c r="AD265" s="2">
        <v>38</v>
      </c>
      <c r="AE265" s="8">
        <v>38</v>
      </c>
      <c r="AF265" s="7">
        <v>184964</v>
      </c>
      <c r="AG265" s="2">
        <v>1</v>
      </c>
      <c r="AH265" s="2">
        <v>0</v>
      </c>
      <c r="AI265" s="2">
        <v>0</v>
      </c>
      <c r="AJ265" s="8">
        <v>0</v>
      </c>
      <c r="AK265" s="25">
        <v>0.99999884991999999</v>
      </c>
      <c r="AL265" s="26">
        <v>-1.59578</v>
      </c>
      <c r="AM265" s="26">
        <v>0.97325099999999998</v>
      </c>
      <c r="AN265" s="27">
        <v>7.0999999999999994E-2</v>
      </c>
      <c r="AO265" s="25">
        <v>0.99999962088000005</v>
      </c>
      <c r="AP265" s="26">
        <v>-1.7700100000000001</v>
      </c>
      <c r="AQ265" s="26">
        <v>0.96695600000000004</v>
      </c>
      <c r="AR265" s="27">
        <v>8.6999999999999994E-2</v>
      </c>
      <c r="AS265" s="25">
        <v>0</v>
      </c>
      <c r="AT265" s="26">
        <v>0</v>
      </c>
      <c r="AU265" s="26" t="s">
        <v>123</v>
      </c>
      <c r="AV265" s="27">
        <v>1</v>
      </c>
    </row>
    <row r="266" spans="1:48">
      <c r="A266" s="7" t="s">
        <v>631</v>
      </c>
      <c r="B266" s="2">
        <v>2</v>
      </c>
      <c r="C266" s="2">
        <v>157556204</v>
      </c>
      <c r="D266" s="2" t="s">
        <v>25</v>
      </c>
      <c r="E266" s="2" t="s">
        <v>35</v>
      </c>
      <c r="F266" s="2" t="s">
        <v>404</v>
      </c>
      <c r="G266" s="2" t="s">
        <v>387</v>
      </c>
      <c r="H266" s="2" t="s">
        <v>388</v>
      </c>
      <c r="I266" s="2">
        <v>11.45</v>
      </c>
      <c r="J266" s="2" t="s">
        <v>30</v>
      </c>
      <c r="K266" s="3">
        <v>1.0000000000000001E-5</v>
      </c>
      <c r="L266" s="2" t="s">
        <v>405</v>
      </c>
      <c r="M266" s="13">
        <v>145</v>
      </c>
      <c r="N266" s="2" t="s">
        <v>632</v>
      </c>
      <c r="O266" s="2" t="s">
        <v>633</v>
      </c>
      <c r="P266" s="2" t="s">
        <v>634</v>
      </c>
      <c r="Q266" s="8" t="s">
        <v>33</v>
      </c>
      <c r="R266" s="7">
        <v>44</v>
      </c>
      <c r="S266" s="2">
        <v>16</v>
      </c>
      <c r="T266" s="2">
        <v>18.775028970275201</v>
      </c>
      <c r="U266" s="2">
        <v>101</v>
      </c>
      <c r="V266" s="2">
        <v>39</v>
      </c>
      <c r="W266" s="2">
        <v>49.0646832134099</v>
      </c>
      <c r="X266" s="2">
        <v>50</v>
      </c>
      <c r="Y266" s="8">
        <v>0</v>
      </c>
      <c r="Z266" s="7">
        <v>52</v>
      </c>
      <c r="AA266" s="2">
        <v>68.25</v>
      </c>
      <c r="AB266" s="2">
        <v>101</v>
      </c>
      <c r="AC266" s="2">
        <v>39</v>
      </c>
      <c r="AD266" s="2">
        <v>39.5</v>
      </c>
      <c r="AE266" s="8">
        <v>41</v>
      </c>
      <c r="AF266" s="7">
        <v>184961</v>
      </c>
      <c r="AG266" s="2">
        <v>4</v>
      </c>
      <c r="AH266" s="2">
        <v>0</v>
      </c>
      <c r="AI266" s="2">
        <v>0</v>
      </c>
      <c r="AJ266" s="8">
        <v>0</v>
      </c>
      <c r="AK266" s="25">
        <v>4.0000175092000001</v>
      </c>
      <c r="AL266" s="26">
        <v>0.58741100000000002</v>
      </c>
      <c r="AM266" s="26">
        <v>0.48664600000000002</v>
      </c>
      <c r="AN266" s="27">
        <v>0.27</v>
      </c>
      <c r="AO266" s="25">
        <v>3.0000029254</v>
      </c>
      <c r="AP266" s="26">
        <v>0.55601199999999995</v>
      </c>
      <c r="AQ266" s="26">
        <v>0.55832999999999999</v>
      </c>
      <c r="AR266" s="27">
        <v>0.32</v>
      </c>
      <c r="AS266" s="25">
        <v>0.99999981102000002</v>
      </c>
      <c r="AT266" s="26">
        <v>0.93974400000000002</v>
      </c>
      <c r="AU266" s="26">
        <v>0.98268900000000003</v>
      </c>
      <c r="AV266" s="27">
        <v>0.39</v>
      </c>
    </row>
    <row r="267" spans="1:48">
      <c r="A267" s="7" t="s">
        <v>635</v>
      </c>
      <c r="B267" s="2">
        <v>2</v>
      </c>
      <c r="C267" s="2">
        <v>157556212</v>
      </c>
      <c r="D267" s="2" t="s">
        <v>35</v>
      </c>
      <c r="E267" s="2" t="s">
        <v>25</v>
      </c>
      <c r="F267" s="2" t="s">
        <v>404</v>
      </c>
      <c r="G267" s="2" t="s">
        <v>387</v>
      </c>
      <c r="H267" s="2" t="s">
        <v>388</v>
      </c>
      <c r="I267" s="2">
        <v>0.27600000000000002</v>
      </c>
      <c r="J267" s="2" t="s">
        <v>30</v>
      </c>
      <c r="K267" s="3">
        <v>1.9999999999999999E-6</v>
      </c>
      <c r="L267" s="2" t="s">
        <v>405</v>
      </c>
      <c r="M267" s="13">
        <v>142</v>
      </c>
      <c r="N267" s="2" t="s">
        <v>636</v>
      </c>
      <c r="O267" s="2" t="s">
        <v>468</v>
      </c>
      <c r="P267" s="2" t="s">
        <v>637</v>
      </c>
      <c r="Q267" s="8" t="s">
        <v>33</v>
      </c>
      <c r="R267" s="7">
        <v>45</v>
      </c>
      <c r="S267" s="2">
        <v>16</v>
      </c>
      <c r="T267" s="2">
        <v>18.7740641927399</v>
      </c>
      <c r="U267" s="2">
        <v>107</v>
      </c>
      <c r="V267" s="2">
        <v>40</v>
      </c>
      <c r="W267" s="2">
        <v>49.064758670870702</v>
      </c>
      <c r="X267" s="2">
        <v>50</v>
      </c>
      <c r="Y267" s="8">
        <v>0</v>
      </c>
      <c r="Z267" s="7">
        <v>107</v>
      </c>
      <c r="AA267" s="2">
        <v>107</v>
      </c>
      <c r="AB267" s="2">
        <v>107</v>
      </c>
      <c r="AC267" s="2">
        <v>40</v>
      </c>
      <c r="AD267" s="2">
        <v>40</v>
      </c>
      <c r="AE267" s="8">
        <v>40</v>
      </c>
      <c r="AF267" s="7">
        <v>184964</v>
      </c>
      <c r="AG267" s="2">
        <v>1</v>
      </c>
      <c r="AH267" s="2">
        <v>0</v>
      </c>
      <c r="AI267" s="2">
        <v>0</v>
      </c>
      <c r="AJ267" s="8">
        <v>0</v>
      </c>
      <c r="AK267" s="25">
        <v>0.99999884991999999</v>
      </c>
      <c r="AL267" s="26">
        <v>0.77058499999999996</v>
      </c>
      <c r="AM267" s="26">
        <v>0.97326100000000004</v>
      </c>
      <c r="AN267" s="27">
        <v>0.46</v>
      </c>
      <c r="AO267" s="25">
        <v>0.99999962088000005</v>
      </c>
      <c r="AP267" s="26">
        <v>0.88261900000000004</v>
      </c>
      <c r="AQ267" s="26">
        <v>0.966974</v>
      </c>
      <c r="AR267" s="27">
        <v>0.59</v>
      </c>
      <c r="AS267" s="25">
        <v>0</v>
      </c>
      <c r="AT267" s="26">
        <v>0</v>
      </c>
      <c r="AU267" s="26" t="s">
        <v>123</v>
      </c>
      <c r="AV267" s="27">
        <v>1</v>
      </c>
    </row>
    <row r="268" spans="1:48">
      <c r="A268" s="7" t="s">
        <v>638</v>
      </c>
      <c r="B268" s="2">
        <v>2</v>
      </c>
      <c r="C268" s="2">
        <v>157556216</v>
      </c>
      <c r="D268" s="2" t="s">
        <v>50</v>
      </c>
      <c r="E268" s="2" t="s">
        <v>35</v>
      </c>
      <c r="F268" s="2" t="s">
        <v>404</v>
      </c>
      <c r="G268" s="2" t="s">
        <v>387</v>
      </c>
      <c r="H268" s="2" t="s">
        <v>388</v>
      </c>
      <c r="I268" s="2">
        <v>17.22</v>
      </c>
      <c r="J268" s="2" t="s">
        <v>30</v>
      </c>
      <c r="K268" s="3">
        <v>1.2E-5</v>
      </c>
      <c r="L268" s="2" t="s">
        <v>405</v>
      </c>
      <c r="M268" s="13">
        <v>141</v>
      </c>
      <c r="N268" s="2" t="s">
        <v>414</v>
      </c>
      <c r="O268" s="2" t="s">
        <v>639</v>
      </c>
      <c r="P268" s="2" t="s">
        <v>408</v>
      </c>
      <c r="Q268" s="8" t="s">
        <v>33</v>
      </c>
      <c r="R268" s="7">
        <v>45</v>
      </c>
      <c r="S268" s="2">
        <v>16</v>
      </c>
      <c r="T268" s="2">
        <v>18.774991241544701</v>
      </c>
      <c r="U268" s="2">
        <v>92</v>
      </c>
      <c r="V268" s="2">
        <v>35</v>
      </c>
      <c r="W268" s="2">
        <v>49.064570027218601</v>
      </c>
      <c r="X268" s="2">
        <v>50</v>
      </c>
      <c r="Y268" s="8">
        <v>0</v>
      </c>
      <c r="Z268" s="7">
        <v>63</v>
      </c>
      <c r="AA268" s="2">
        <v>77.400000000000006</v>
      </c>
      <c r="AB268" s="2">
        <v>92</v>
      </c>
      <c r="AC268" s="2">
        <v>35</v>
      </c>
      <c r="AD268" s="2">
        <v>38.200000000000003</v>
      </c>
      <c r="AE268" s="8">
        <v>41</v>
      </c>
      <c r="AF268" s="7">
        <v>184960</v>
      </c>
      <c r="AG268" s="2">
        <v>5</v>
      </c>
      <c r="AH268" s="2">
        <v>0</v>
      </c>
      <c r="AI268" s="2">
        <v>0</v>
      </c>
      <c r="AJ268" s="8">
        <v>0</v>
      </c>
      <c r="AK268" s="25">
        <v>4.9999942496000003</v>
      </c>
      <c r="AL268" s="26">
        <v>0.15447</v>
      </c>
      <c r="AM268" s="26">
        <v>0.43526700000000002</v>
      </c>
      <c r="AN268" s="27">
        <v>0.79</v>
      </c>
      <c r="AO268" s="25">
        <v>1.9999992417600001</v>
      </c>
      <c r="AP268" s="26">
        <v>-1.0424500000000001</v>
      </c>
      <c r="AQ268" s="26">
        <v>0.683751</v>
      </c>
      <c r="AR268" s="27">
        <v>0.17</v>
      </c>
      <c r="AS268" s="25">
        <v>3.0000010865999998</v>
      </c>
      <c r="AT268" s="26">
        <v>1.1079300000000001</v>
      </c>
      <c r="AU268" s="26">
        <v>0.56739899999999999</v>
      </c>
      <c r="AV268" s="27">
        <v>5.0999999999999997E-2</v>
      </c>
    </row>
    <row r="269" spans="1:48">
      <c r="A269" s="7" t="s">
        <v>640</v>
      </c>
      <c r="B269" s="2">
        <v>2</v>
      </c>
      <c r="C269" s="2">
        <v>157556218</v>
      </c>
      <c r="D269" s="2" t="s">
        <v>25</v>
      </c>
      <c r="E269" s="2" t="s">
        <v>35</v>
      </c>
      <c r="F269" s="2" t="s">
        <v>404</v>
      </c>
      <c r="G269" s="2" t="s">
        <v>387</v>
      </c>
      <c r="H269" s="2" t="s">
        <v>388</v>
      </c>
      <c r="I269" s="2">
        <v>0.38900000000000001</v>
      </c>
      <c r="J269" s="2" t="s">
        <v>30</v>
      </c>
      <c r="K269" s="3">
        <v>1.9999999999999999E-6</v>
      </c>
      <c r="L269" s="2" t="s">
        <v>405</v>
      </c>
      <c r="M269" s="13">
        <v>140</v>
      </c>
      <c r="N269" s="2" t="s">
        <v>641</v>
      </c>
      <c r="O269" s="2" t="s">
        <v>499</v>
      </c>
      <c r="P269" s="2" t="s">
        <v>408</v>
      </c>
      <c r="Q269" s="8" t="s">
        <v>33</v>
      </c>
      <c r="R269" s="7">
        <v>41</v>
      </c>
      <c r="S269" s="2">
        <v>16</v>
      </c>
      <c r="T269" s="2">
        <v>18.773880938906402</v>
      </c>
      <c r="U269" s="2">
        <v>91</v>
      </c>
      <c r="V269" s="2">
        <v>40</v>
      </c>
      <c r="W269" s="2">
        <v>49.064812569057104</v>
      </c>
      <c r="X269" s="2">
        <v>50</v>
      </c>
      <c r="Y269" s="8">
        <v>0</v>
      </c>
      <c r="Z269" s="7">
        <v>72</v>
      </c>
      <c r="AA269" s="2">
        <v>72</v>
      </c>
      <c r="AB269" s="2">
        <v>72</v>
      </c>
      <c r="AC269" s="2">
        <v>40</v>
      </c>
      <c r="AD269" s="2">
        <v>40</v>
      </c>
      <c r="AE269" s="8">
        <v>40</v>
      </c>
      <c r="AF269" s="7">
        <v>184964</v>
      </c>
      <c r="AG269" s="2">
        <v>1</v>
      </c>
      <c r="AH269" s="2">
        <v>0</v>
      </c>
      <c r="AI269" s="2">
        <v>0</v>
      </c>
      <c r="AJ269" s="8">
        <v>0</v>
      </c>
      <c r="AK269" s="25">
        <v>0.99999884991999999</v>
      </c>
      <c r="AL269" s="26">
        <v>0.46297199999999999</v>
      </c>
      <c r="AM269" s="26">
        <v>0.97326400000000002</v>
      </c>
      <c r="AN269" s="27">
        <v>0.66</v>
      </c>
      <c r="AO269" s="25">
        <v>0.99999962088000005</v>
      </c>
      <c r="AP269" s="26">
        <v>0.29947000000000001</v>
      </c>
      <c r="AQ269" s="26">
        <v>0.96697900000000003</v>
      </c>
      <c r="AR269" s="27">
        <v>0.79</v>
      </c>
      <c r="AS269" s="25">
        <v>0</v>
      </c>
      <c r="AT269" s="26">
        <v>0</v>
      </c>
      <c r="AU269" s="26" t="s">
        <v>123</v>
      </c>
      <c r="AV269" s="27">
        <v>1</v>
      </c>
    </row>
    <row r="270" spans="1:48">
      <c r="A270" s="7" t="s">
        <v>642</v>
      </c>
      <c r="B270" s="2">
        <v>2</v>
      </c>
      <c r="C270" s="2">
        <v>157556221</v>
      </c>
      <c r="D270" s="2" t="s">
        <v>26</v>
      </c>
      <c r="E270" s="2" t="s">
        <v>25</v>
      </c>
      <c r="F270" s="2" t="s">
        <v>404</v>
      </c>
      <c r="G270" s="2" t="s">
        <v>387</v>
      </c>
      <c r="H270" s="2" t="s">
        <v>388</v>
      </c>
      <c r="I270" s="2">
        <v>17.29</v>
      </c>
      <c r="J270" s="2" t="s">
        <v>30</v>
      </c>
      <c r="K270" s="3">
        <v>3.4999999999999997E-5</v>
      </c>
      <c r="L270" s="2" t="s">
        <v>405</v>
      </c>
      <c r="M270" s="13">
        <v>139</v>
      </c>
      <c r="N270" s="2" t="s">
        <v>453</v>
      </c>
      <c r="O270" s="2" t="s">
        <v>643</v>
      </c>
      <c r="P270" s="2" t="s">
        <v>644</v>
      </c>
      <c r="Q270" s="8" t="s">
        <v>33</v>
      </c>
      <c r="R270" s="7">
        <v>43</v>
      </c>
      <c r="S270" s="2">
        <v>16</v>
      </c>
      <c r="T270" s="2">
        <v>18.776629746409</v>
      </c>
      <c r="U270" s="2">
        <v>101</v>
      </c>
      <c r="V270" s="2">
        <v>30</v>
      </c>
      <c r="W270" s="2">
        <v>49.063901689708104</v>
      </c>
      <c r="X270" s="2">
        <v>50</v>
      </c>
      <c r="Y270" s="8">
        <v>0</v>
      </c>
      <c r="Z270" s="7">
        <v>55</v>
      </c>
      <c r="AA270" s="2">
        <v>73.818181818181799</v>
      </c>
      <c r="AB270" s="2">
        <v>101</v>
      </c>
      <c r="AC270" s="2">
        <v>32</v>
      </c>
      <c r="AD270" s="2">
        <v>35.363636363636402</v>
      </c>
      <c r="AE270" s="8">
        <v>37</v>
      </c>
      <c r="AF270" s="7">
        <v>184954</v>
      </c>
      <c r="AG270" s="2">
        <v>11</v>
      </c>
      <c r="AH270" s="2">
        <v>0</v>
      </c>
      <c r="AI270" s="2">
        <v>0</v>
      </c>
      <c r="AJ270" s="8">
        <v>0</v>
      </c>
      <c r="AK270" s="25">
        <v>11.000002088800001</v>
      </c>
      <c r="AL270" s="26">
        <v>-0.39473799999999998</v>
      </c>
      <c r="AM270" s="26">
        <v>0.293458</v>
      </c>
      <c r="AN270" s="27">
        <v>0.11</v>
      </c>
      <c r="AO270" s="25">
        <v>6.9999932833999994</v>
      </c>
      <c r="AP270" s="26">
        <v>-0.54148300000000005</v>
      </c>
      <c r="AQ270" s="26">
        <v>0.36548900000000001</v>
      </c>
      <c r="AR270" s="27">
        <v>9.0999999999999998E-2</v>
      </c>
      <c r="AS270" s="25">
        <v>3.9999959370000004</v>
      </c>
      <c r="AT270" s="26">
        <v>-0.28213300000000002</v>
      </c>
      <c r="AU270" s="26">
        <v>0.49137700000000001</v>
      </c>
      <c r="AV270" s="27">
        <v>0.48</v>
      </c>
    </row>
    <row r="271" spans="1:48">
      <c r="A271" s="7" t="s">
        <v>645</v>
      </c>
      <c r="B271" s="2">
        <v>2</v>
      </c>
      <c r="C271" s="2">
        <v>157556225</v>
      </c>
      <c r="D271" s="2" t="s">
        <v>26</v>
      </c>
      <c r="E271" s="2" t="s">
        <v>35</v>
      </c>
      <c r="F271" s="2" t="s">
        <v>404</v>
      </c>
      <c r="G271" s="2" t="s">
        <v>387</v>
      </c>
      <c r="H271" s="2" t="s">
        <v>388</v>
      </c>
      <c r="I271" s="2">
        <v>0.63500000000000001</v>
      </c>
      <c r="J271" s="2" t="s">
        <v>42</v>
      </c>
      <c r="K271" s="3">
        <v>1.0000000000000001E-5</v>
      </c>
      <c r="L271" s="2" t="s">
        <v>405</v>
      </c>
      <c r="M271" s="13">
        <v>138</v>
      </c>
      <c r="N271" s="2" t="s">
        <v>487</v>
      </c>
      <c r="O271" s="2" t="s">
        <v>646</v>
      </c>
      <c r="P271" s="2" t="s">
        <v>485</v>
      </c>
      <c r="Q271" s="8" t="s">
        <v>33</v>
      </c>
      <c r="R271" s="7">
        <v>40</v>
      </c>
      <c r="S271" s="2">
        <v>16</v>
      </c>
      <c r="T271" s="2">
        <v>18.7760099172663</v>
      </c>
      <c r="U271" s="2">
        <v>136</v>
      </c>
      <c r="V271" s="2">
        <v>21</v>
      </c>
      <c r="W271" s="2">
        <v>49.063734605330502</v>
      </c>
      <c r="X271" s="2">
        <v>50</v>
      </c>
      <c r="Y271" s="8">
        <v>0</v>
      </c>
      <c r="Z271" s="7">
        <v>56</v>
      </c>
      <c r="AA271" s="2">
        <v>62.25</v>
      </c>
      <c r="AB271" s="2">
        <v>68</v>
      </c>
      <c r="AC271" s="2">
        <v>21</v>
      </c>
      <c r="AD271" s="2">
        <v>25.25</v>
      </c>
      <c r="AE271" s="8">
        <v>30</v>
      </c>
      <c r="AF271" s="7">
        <v>184961</v>
      </c>
      <c r="AG271" s="2">
        <v>4</v>
      </c>
      <c r="AH271" s="2">
        <v>0</v>
      </c>
      <c r="AI271" s="2">
        <v>0</v>
      </c>
      <c r="AJ271" s="8">
        <v>0</v>
      </c>
      <c r="AK271" s="25">
        <v>4.0000912075999997</v>
      </c>
      <c r="AL271" s="26">
        <v>-0.209699</v>
      </c>
      <c r="AM271" s="26">
        <v>0.48680200000000001</v>
      </c>
      <c r="AN271" s="27">
        <v>0.77</v>
      </c>
      <c r="AO271" s="25">
        <v>2.0000398693599997</v>
      </c>
      <c r="AP271" s="26">
        <v>-1.85995</v>
      </c>
      <c r="AQ271" s="26">
        <v>0.68459000000000003</v>
      </c>
      <c r="AR271" s="27">
        <v>1.6E-2</v>
      </c>
      <c r="AS271" s="25">
        <v>2.0000558424000001</v>
      </c>
      <c r="AT271" s="26">
        <v>1.44346</v>
      </c>
      <c r="AU271" s="26">
        <v>0.69487100000000002</v>
      </c>
      <c r="AV271" s="27">
        <v>4.3999999999999997E-2</v>
      </c>
    </row>
    <row r="272" spans="1:48">
      <c r="A272" s="7" t="s">
        <v>647</v>
      </c>
      <c r="B272" s="2">
        <v>2</v>
      </c>
      <c r="C272" s="2">
        <v>157556225</v>
      </c>
      <c r="D272" s="2" t="s">
        <v>26</v>
      </c>
      <c r="E272" s="2" t="s">
        <v>25</v>
      </c>
      <c r="F272" s="2" t="s">
        <v>404</v>
      </c>
      <c r="G272" s="2" t="s">
        <v>387</v>
      </c>
      <c r="H272" s="2" t="s">
        <v>388</v>
      </c>
      <c r="I272" s="2">
        <v>0.42499999999999999</v>
      </c>
      <c r="J272" s="2" t="s">
        <v>42</v>
      </c>
      <c r="K272" s="3">
        <v>1.2E-5</v>
      </c>
      <c r="L272" s="2" t="s">
        <v>405</v>
      </c>
      <c r="M272" s="13">
        <v>138</v>
      </c>
      <c r="N272" s="2" t="s">
        <v>571</v>
      </c>
      <c r="O272" s="2" t="s">
        <v>648</v>
      </c>
      <c r="P272" s="2" t="s">
        <v>613</v>
      </c>
      <c r="Q272" s="8" t="s">
        <v>33</v>
      </c>
      <c r="R272" s="7">
        <v>40</v>
      </c>
      <c r="S272" s="2">
        <v>16</v>
      </c>
      <c r="T272" s="2">
        <v>18.7760099172663</v>
      </c>
      <c r="U272" s="2">
        <v>136</v>
      </c>
      <c r="V272" s="2">
        <v>21</v>
      </c>
      <c r="W272" s="2">
        <v>49.063734605330502</v>
      </c>
      <c r="X272" s="2">
        <v>50</v>
      </c>
      <c r="Y272" s="8">
        <v>0</v>
      </c>
      <c r="Z272" s="7">
        <v>60</v>
      </c>
      <c r="AA272" s="2">
        <v>88.2</v>
      </c>
      <c r="AB272" s="2">
        <v>136</v>
      </c>
      <c r="AC272" s="2">
        <v>25</v>
      </c>
      <c r="AD272" s="2">
        <v>32.4</v>
      </c>
      <c r="AE272" s="8">
        <v>39</v>
      </c>
      <c r="AF272" s="7">
        <v>184960</v>
      </c>
      <c r="AG272" s="2">
        <v>5</v>
      </c>
      <c r="AH272" s="2">
        <v>0</v>
      </c>
      <c r="AI272" s="2">
        <v>0</v>
      </c>
      <c r="AJ272" s="8">
        <v>0</v>
      </c>
      <c r="AK272" s="25">
        <v>5.0001047971999997</v>
      </c>
      <c r="AL272" s="26">
        <v>-0.40608699999999998</v>
      </c>
      <c r="AM272" s="26">
        <v>0.43526100000000001</v>
      </c>
      <c r="AN272" s="27">
        <v>0.42</v>
      </c>
      <c r="AO272" s="25">
        <v>2.0000500262599998</v>
      </c>
      <c r="AP272" s="26">
        <v>-1.4299599999999999</v>
      </c>
      <c r="AQ272" s="26">
        <v>0.68373899999999999</v>
      </c>
      <c r="AR272" s="27">
        <v>3.6999999999999998E-2</v>
      </c>
      <c r="AS272" s="25">
        <v>3.0000506927999999</v>
      </c>
      <c r="AT272" s="26">
        <v>0.253328</v>
      </c>
      <c r="AU272" s="26">
        <v>0.56739200000000001</v>
      </c>
      <c r="AV272" s="27">
        <v>0.57999999999999996</v>
      </c>
    </row>
    <row r="273" spans="1:48">
      <c r="A273" s="7" t="s">
        <v>649</v>
      </c>
      <c r="B273" s="2">
        <v>2</v>
      </c>
      <c r="C273" s="2">
        <v>157556251</v>
      </c>
      <c r="D273" s="2" t="s">
        <v>35</v>
      </c>
      <c r="E273" s="2" t="s">
        <v>50</v>
      </c>
      <c r="F273" s="2" t="s">
        <v>404</v>
      </c>
      <c r="G273" s="2" t="s">
        <v>387</v>
      </c>
      <c r="H273" s="2" t="s">
        <v>388</v>
      </c>
      <c r="I273" s="2">
        <v>6.9390000000000001</v>
      </c>
      <c r="J273" s="2" t="s">
        <v>30</v>
      </c>
      <c r="K273" s="3">
        <v>1.2E-5</v>
      </c>
      <c r="L273" s="2" t="s">
        <v>405</v>
      </c>
      <c r="M273" s="13">
        <v>129</v>
      </c>
      <c r="N273" s="2" t="s">
        <v>435</v>
      </c>
      <c r="O273" s="2" t="s">
        <v>650</v>
      </c>
      <c r="P273" s="2" t="s">
        <v>613</v>
      </c>
      <c r="Q273" s="8" t="s">
        <v>33</v>
      </c>
      <c r="R273" s="7">
        <v>43</v>
      </c>
      <c r="S273" s="2">
        <v>16</v>
      </c>
      <c r="T273" s="2">
        <v>18.774166599293899</v>
      </c>
      <c r="U273" s="2">
        <v>91</v>
      </c>
      <c r="V273" s="2">
        <v>9</v>
      </c>
      <c r="W273" s="2">
        <v>49.0641657908211</v>
      </c>
      <c r="X273" s="2">
        <v>50</v>
      </c>
      <c r="Y273" s="8">
        <v>0</v>
      </c>
      <c r="Z273" s="7">
        <v>60</v>
      </c>
      <c r="AA273" s="2">
        <v>75.25</v>
      </c>
      <c r="AB273" s="2">
        <v>83</v>
      </c>
      <c r="AC273" s="2">
        <v>39</v>
      </c>
      <c r="AD273" s="2">
        <v>40.25</v>
      </c>
      <c r="AE273" s="8">
        <v>42</v>
      </c>
      <c r="AF273" s="7">
        <v>184961</v>
      </c>
      <c r="AG273" s="2">
        <v>4</v>
      </c>
      <c r="AH273" s="2">
        <v>0</v>
      </c>
      <c r="AI273" s="2">
        <v>0</v>
      </c>
      <c r="AJ273" s="8">
        <v>0</v>
      </c>
      <c r="AK273" s="25">
        <v>4.0000175092000001</v>
      </c>
      <c r="AL273" s="26">
        <v>-0.105267</v>
      </c>
      <c r="AM273" s="26">
        <v>0.48663499999999998</v>
      </c>
      <c r="AN273" s="27">
        <v>0.71</v>
      </c>
      <c r="AO273" s="25">
        <v>0.99999962088000005</v>
      </c>
      <c r="AP273" s="26">
        <v>-0.23356199999999999</v>
      </c>
      <c r="AQ273" s="26">
        <v>0.96696300000000002</v>
      </c>
      <c r="AR273" s="27">
        <v>0.66</v>
      </c>
      <c r="AS273" s="25">
        <v>3.0000010865999998</v>
      </c>
      <c r="AT273" s="26">
        <v>-9.1549800000000001E-2</v>
      </c>
      <c r="AU273" s="26">
        <v>0.56737300000000002</v>
      </c>
      <c r="AV273" s="27">
        <v>0.8</v>
      </c>
    </row>
    <row r="274" spans="1:48">
      <c r="A274" s="7" t="s">
        <v>651</v>
      </c>
      <c r="B274" s="2">
        <v>2</v>
      </c>
      <c r="C274" s="2">
        <v>157556260</v>
      </c>
      <c r="D274" s="2" t="s">
        <v>35</v>
      </c>
      <c r="E274" s="2" t="s">
        <v>50</v>
      </c>
      <c r="F274" s="2" t="s">
        <v>404</v>
      </c>
      <c r="G274" s="2" t="s">
        <v>387</v>
      </c>
      <c r="H274" s="2" t="s">
        <v>388</v>
      </c>
      <c r="I274" s="2">
        <v>15.15</v>
      </c>
      <c r="J274" s="2" t="s">
        <v>30</v>
      </c>
      <c r="K274" s="3">
        <v>5.0000000000000004E-6</v>
      </c>
      <c r="L274" s="2" t="s">
        <v>405</v>
      </c>
      <c r="M274" s="13">
        <v>126</v>
      </c>
      <c r="N274" s="2" t="s">
        <v>504</v>
      </c>
      <c r="O274" s="2" t="s">
        <v>652</v>
      </c>
      <c r="P274" s="2" t="s">
        <v>485</v>
      </c>
      <c r="Q274" s="8" t="s">
        <v>33</v>
      </c>
      <c r="R274" s="7">
        <v>47</v>
      </c>
      <c r="S274" s="2">
        <v>16</v>
      </c>
      <c r="T274" s="2">
        <v>18.772889212277999</v>
      </c>
      <c r="U274" s="2">
        <v>91</v>
      </c>
      <c r="V274" s="2">
        <v>40</v>
      </c>
      <c r="W274" s="2">
        <v>49.064602366130401</v>
      </c>
      <c r="X274" s="2">
        <v>50</v>
      </c>
      <c r="Y274" s="8">
        <v>0</v>
      </c>
      <c r="Z274" s="7">
        <v>66</v>
      </c>
      <c r="AA274" s="2">
        <v>68</v>
      </c>
      <c r="AB274" s="2">
        <v>70</v>
      </c>
      <c r="AC274" s="2">
        <v>40</v>
      </c>
      <c r="AD274" s="2">
        <v>42</v>
      </c>
      <c r="AE274" s="8">
        <v>44</v>
      </c>
      <c r="AF274" s="7">
        <v>184963</v>
      </c>
      <c r="AG274" s="2">
        <v>2</v>
      </c>
      <c r="AH274" s="2">
        <v>0</v>
      </c>
      <c r="AI274" s="2">
        <v>0</v>
      </c>
      <c r="AJ274" s="8">
        <v>0</v>
      </c>
      <c r="AK274" s="25">
        <v>2.00000138476</v>
      </c>
      <c r="AL274" s="26">
        <v>-0.241092</v>
      </c>
      <c r="AM274" s="26">
        <v>0.68823299999999998</v>
      </c>
      <c r="AN274" s="27">
        <v>0.8</v>
      </c>
      <c r="AO274" s="25">
        <v>1.9999992417600001</v>
      </c>
      <c r="AP274" s="26">
        <v>-8.4684400000000007E-2</v>
      </c>
      <c r="AQ274" s="26">
        <v>0.68381800000000004</v>
      </c>
      <c r="AR274" s="27">
        <v>0.81</v>
      </c>
      <c r="AS274" s="25">
        <v>0</v>
      </c>
      <c r="AT274" s="26">
        <v>0</v>
      </c>
      <c r="AU274" s="26" t="s">
        <v>123</v>
      </c>
      <c r="AV274" s="27">
        <v>1</v>
      </c>
    </row>
    <row r="275" spans="1:48">
      <c r="A275" s="7" t="s">
        <v>653</v>
      </c>
      <c r="B275" s="2">
        <v>2</v>
      </c>
      <c r="C275" s="2">
        <v>157556261</v>
      </c>
      <c r="D275" s="2" t="s">
        <v>50</v>
      </c>
      <c r="E275" s="2" t="s">
        <v>35</v>
      </c>
      <c r="F275" s="2" t="s">
        <v>404</v>
      </c>
      <c r="G275" s="2" t="s">
        <v>387</v>
      </c>
      <c r="H275" s="2" t="s">
        <v>388</v>
      </c>
      <c r="I275" s="2">
        <v>23.5</v>
      </c>
      <c r="J275" s="2" t="s">
        <v>30</v>
      </c>
      <c r="K275" s="3">
        <v>1.9999999999999999E-6</v>
      </c>
      <c r="L275" s="2" t="s">
        <v>405</v>
      </c>
      <c r="M275" s="13">
        <v>126</v>
      </c>
      <c r="N275" s="2" t="s">
        <v>654</v>
      </c>
      <c r="O275" s="2" t="s">
        <v>446</v>
      </c>
      <c r="P275" s="2" t="s">
        <v>655</v>
      </c>
      <c r="Q275" s="8" t="s">
        <v>33</v>
      </c>
      <c r="R275" s="7">
        <v>35</v>
      </c>
      <c r="S275" s="2">
        <v>16</v>
      </c>
      <c r="T275" s="2">
        <v>18.773848599994601</v>
      </c>
      <c r="U275" s="2">
        <v>91</v>
      </c>
      <c r="V275" s="2">
        <v>15</v>
      </c>
      <c r="W275" s="2">
        <v>49.0632549114722</v>
      </c>
      <c r="X275" s="2">
        <v>50</v>
      </c>
      <c r="Y275" s="8">
        <v>0</v>
      </c>
      <c r="Z275" s="7">
        <v>79</v>
      </c>
      <c r="AA275" s="2">
        <v>79</v>
      </c>
      <c r="AB275" s="2">
        <v>79</v>
      </c>
      <c r="AC275" s="2">
        <v>34</v>
      </c>
      <c r="AD275" s="2">
        <v>34</v>
      </c>
      <c r="AE275" s="8">
        <v>34</v>
      </c>
      <c r="AF275" s="7">
        <v>184964</v>
      </c>
      <c r="AG275" s="2">
        <v>1</v>
      </c>
      <c r="AH275" s="2">
        <v>0</v>
      </c>
      <c r="AI275" s="2">
        <v>0</v>
      </c>
      <c r="AJ275" s="8">
        <v>0</v>
      </c>
      <c r="AK275" s="25">
        <v>0.99999884991999999</v>
      </c>
      <c r="AL275" s="26">
        <v>0.85247600000000001</v>
      </c>
      <c r="AM275" s="26">
        <v>0.97325300000000003</v>
      </c>
      <c r="AN275" s="27">
        <v>0.26</v>
      </c>
      <c r="AO275" s="25">
        <v>0</v>
      </c>
      <c r="AP275" s="26">
        <v>0</v>
      </c>
      <c r="AQ275" s="26" t="s">
        <v>123</v>
      </c>
      <c r="AR275" s="27">
        <v>1</v>
      </c>
      <c r="AS275" s="25">
        <v>0.99999981102000002</v>
      </c>
      <c r="AT275" s="26">
        <v>0.87986600000000004</v>
      </c>
      <c r="AU275" s="26">
        <v>0.98268599999999995</v>
      </c>
      <c r="AV275" s="27">
        <v>0.35</v>
      </c>
    </row>
    <row r="276" spans="1:48">
      <c r="A276" s="7" t="s">
        <v>656</v>
      </c>
      <c r="B276" s="2">
        <v>2</v>
      </c>
      <c r="C276" s="2">
        <v>157556276</v>
      </c>
      <c r="D276" s="2" t="s">
        <v>35</v>
      </c>
      <c r="E276" s="2" t="s">
        <v>26</v>
      </c>
      <c r="F276" s="2" t="s">
        <v>404</v>
      </c>
      <c r="G276" s="2" t="s">
        <v>387</v>
      </c>
      <c r="H276" s="2" t="s">
        <v>388</v>
      </c>
      <c r="I276" s="2">
        <v>22.4</v>
      </c>
      <c r="J276" s="2" t="s">
        <v>30</v>
      </c>
      <c r="K276" s="2">
        <v>4.1899999999999999E-4</v>
      </c>
      <c r="L276" s="2" t="s">
        <v>405</v>
      </c>
      <c r="M276" s="13">
        <v>121</v>
      </c>
      <c r="N276" s="2" t="s">
        <v>657</v>
      </c>
      <c r="O276" s="2" t="s">
        <v>658</v>
      </c>
      <c r="P276" s="2" t="s">
        <v>423</v>
      </c>
      <c r="Q276" s="8" t="s">
        <v>33</v>
      </c>
      <c r="R276" s="7">
        <v>48</v>
      </c>
      <c r="S276" s="2">
        <v>16</v>
      </c>
      <c r="T276" s="2">
        <v>18.806909747487001</v>
      </c>
      <c r="U276" s="2">
        <v>107</v>
      </c>
      <c r="V276" s="2">
        <v>12</v>
      </c>
      <c r="W276" s="2">
        <v>49.051499717034503</v>
      </c>
      <c r="X276" s="2">
        <v>50</v>
      </c>
      <c r="Y276" s="8">
        <v>5.9523809523809503E-3</v>
      </c>
      <c r="Z276" s="7">
        <v>26</v>
      </c>
      <c r="AA276" s="2">
        <v>59.476190476190503</v>
      </c>
      <c r="AB276" s="2">
        <v>107</v>
      </c>
      <c r="AC276" s="2">
        <v>23</v>
      </c>
      <c r="AD276" s="2">
        <v>37.285714285714299</v>
      </c>
      <c r="AE276" s="8">
        <v>46</v>
      </c>
      <c r="AF276" s="7">
        <v>184799</v>
      </c>
      <c r="AG276" s="2">
        <v>166</v>
      </c>
      <c r="AH276" s="2">
        <v>0</v>
      </c>
      <c r="AI276" s="2">
        <v>0</v>
      </c>
      <c r="AJ276" s="8">
        <v>0</v>
      </c>
      <c r="AK276" s="25">
        <v>166.00011861999999</v>
      </c>
      <c r="AL276" s="26">
        <v>-7.5765399999999997E-2</v>
      </c>
      <c r="AM276" s="26">
        <v>7.5574100000000005E-2</v>
      </c>
      <c r="AN276" s="27">
        <v>0.37</v>
      </c>
      <c r="AO276" s="25">
        <v>98.999913714000002</v>
      </c>
      <c r="AP276" s="26">
        <v>-9.5099299999999998E-2</v>
      </c>
      <c r="AQ276" s="26">
        <v>9.7232700000000005E-2</v>
      </c>
      <c r="AR276" s="27">
        <v>0.37</v>
      </c>
      <c r="AS276" s="25">
        <v>66.999952613999994</v>
      </c>
      <c r="AT276" s="26">
        <v>-3.2401600000000003E-2</v>
      </c>
      <c r="AU276" s="26">
        <v>0.120106</v>
      </c>
      <c r="AV276" s="27">
        <v>0.77</v>
      </c>
    </row>
    <row r="277" spans="1:48">
      <c r="A277" s="7" t="s">
        <v>659</v>
      </c>
      <c r="B277" s="2">
        <v>2</v>
      </c>
      <c r="C277" s="2">
        <v>157556279</v>
      </c>
      <c r="D277" s="2" t="s">
        <v>26</v>
      </c>
      <c r="E277" s="2" t="s">
        <v>35</v>
      </c>
      <c r="F277" s="2" t="s">
        <v>404</v>
      </c>
      <c r="G277" s="2" t="s">
        <v>387</v>
      </c>
      <c r="H277" s="2" t="s">
        <v>388</v>
      </c>
      <c r="I277" s="2">
        <v>17.25</v>
      </c>
      <c r="J277" s="2" t="s">
        <v>30</v>
      </c>
      <c r="K277" s="3">
        <v>1.9999999999999999E-6</v>
      </c>
      <c r="L277" s="2" t="s">
        <v>405</v>
      </c>
      <c r="M277" s="13">
        <v>120</v>
      </c>
      <c r="N277" s="2" t="s">
        <v>660</v>
      </c>
      <c r="O277" s="2" t="s">
        <v>563</v>
      </c>
      <c r="P277" s="2" t="s">
        <v>613</v>
      </c>
      <c r="Q277" s="8" t="s">
        <v>33</v>
      </c>
      <c r="R277" s="7">
        <v>35</v>
      </c>
      <c r="S277" s="2">
        <v>16</v>
      </c>
      <c r="T277" s="2">
        <v>18.7685935268278</v>
      </c>
      <c r="U277" s="2">
        <v>91</v>
      </c>
      <c r="V277" s="2">
        <v>27</v>
      </c>
      <c r="W277" s="2">
        <v>49.063222572560399</v>
      </c>
      <c r="X277" s="2">
        <v>50</v>
      </c>
      <c r="Y277" s="8">
        <v>0</v>
      </c>
      <c r="Z277" s="7">
        <v>51</v>
      </c>
      <c r="AA277" s="2">
        <v>51</v>
      </c>
      <c r="AB277" s="2">
        <v>51</v>
      </c>
      <c r="AC277" s="2">
        <v>34</v>
      </c>
      <c r="AD277" s="2">
        <v>34</v>
      </c>
      <c r="AE277" s="8">
        <v>34</v>
      </c>
      <c r="AF277" s="7">
        <v>184964</v>
      </c>
      <c r="AG277" s="2">
        <v>1</v>
      </c>
      <c r="AH277" s="2">
        <v>0</v>
      </c>
      <c r="AI277" s="2">
        <v>0</v>
      </c>
      <c r="AJ277" s="8">
        <v>0</v>
      </c>
      <c r="AK277" s="25">
        <v>0.99999884991999999</v>
      </c>
      <c r="AL277" s="26">
        <v>-1.36076</v>
      </c>
      <c r="AM277" s="26">
        <v>0.97327200000000003</v>
      </c>
      <c r="AN277" s="27">
        <v>0.13</v>
      </c>
      <c r="AO277" s="25">
        <v>0</v>
      </c>
      <c r="AP277" s="26">
        <v>0</v>
      </c>
      <c r="AQ277" s="26" t="s">
        <v>123</v>
      </c>
      <c r="AR277" s="27">
        <v>1</v>
      </c>
      <c r="AS277" s="25">
        <v>0.99999981102000002</v>
      </c>
      <c r="AT277" s="26">
        <v>-1.4717499999999999</v>
      </c>
      <c r="AU277" s="26">
        <v>0.98272700000000002</v>
      </c>
      <c r="AV277" s="27">
        <v>0.11</v>
      </c>
    </row>
    <row r="278" spans="1:48">
      <c r="A278" s="7" t="s">
        <v>661</v>
      </c>
      <c r="B278" s="2">
        <v>2</v>
      </c>
      <c r="C278" s="2">
        <v>157556293</v>
      </c>
      <c r="D278" s="2" t="s">
        <v>35</v>
      </c>
      <c r="E278" s="2" t="s">
        <v>25</v>
      </c>
      <c r="F278" s="2" t="s">
        <v>404</v>
      </c>
      <c r="G278" s="2" t="s">
        <v>387</v>
      </c>
      <c r="H278" s="2" t="s">
        <v>388</v>
      </c>
      <c r="I278" s="2">
        <v>22.7</v>
      </c>
      <c r="J278" s="2" t="s">
        <v>30</v>
      </c>
      <c r="K278" s="3">
        <v>1.9999999999999999E-6</v>
      </c>
      <c r="L278" s="2" t="s">
        <v>405</v>
      </c>
      <c r="M278" s="13">
        <v>115</v>
      </c>
      <c r="N278" s="2" t="s">
        <v>662</v>
      </c>
      <c r="O278" s="2" t="s">
        <v>472</v>
      </c>
      <c r="P278" s="2" t="s">
        <v>663</v>
      </c>
      <c r="Q278" s="8" t="s">
        <v>33</v>
      </c>
      <c r="R278" s="7">
        <v>41</v>
      </c>
      <c r="S278" s="2">
        <v>14</v>
      </c>
      <c r="T278" s="2">
        <v>18.769418169078602</v>
      </c>
      <c r="U278" s="2">
        <v>91</v>
      </c>
      <c r="V278" s="2">
        <v>18</v>
      </c>
      <c r="W278" s="2">
        <v>49.0615086102353</v>
      </c>
      <c r="X278" s="2">
        <v>50</v>
      </c>
      <c r="Y278" s="8">
        <v>0</v>
      </c>
      <c r="Z278" s="7">
        <v>36</v>
      </c>
      <c r="AA278" s="2">
        <v>36</v>
      </c>
      <c r="AB278" s="2">
        <v>36</v>
      </c>
      <c r="AC278" s="2">
        <v>40</v>
      </c>
      <c r="AD278" s="2">
        <v>40</v>
      </c>
      <c r="AE278" s="8">
        <v>40</v>
      </c>
      <c r="AF278" s="7">
        <v>184964</v>
      </c>
      <c r="AG278" s="2">
        <v>1</v>
      </c>
      <c r="AH278" s="2">
        <v>0</v>
      </c>
      <c r="AI278" s="2">
        <v>0</v>
      </c>
      <c r="AJ278" s="8">
        <v>0</v>
      </c>
      <c r="AK278" s="25">
        <v>0.99999884991999999</v>
      </c>
      <c r="AL278" s="26">
        <v>-1.1569499999999999</v>
      </c>
      <c r="AM278" s="26">
        <v>0.97336800000000001</v>
      </c>
      <c r="AN278" s="27">
        <v>0.31</v>
      </c>
      <c r="AO278" s="25">
        <v>0</v>
      </c>
      <c r="AP278" s="26">
        <v>0</v>
      </c>
      <c r="AQ278" s="26" t="s">
        <v>123</v>
      </c>
      <c r="AR278" s="27">
        <v>1</v>
      </c>
      <c r="AS278" s="25">
        <v>0.99999981102000002</v>
      </c>
      <c r="AT278" s="26">
        <v>-0.99242699999999995</v>
      </c>
      <c r="AU278" s="26">
        <v>0.98292199999999996</v>
      </c>
      <c r="AV278" s="27">
        <v>0.31</v>
      </c>
    </row>
    <row r="279" spans="1:48">
      <c r="A279" s="7" t="s">
        <v>664</v>
      </c>
      <c r="B279" s="2">
        <v>2</v>
      </c>
      <c r="C279" s="2">
        <v>157556301</v>
      </c>
      <c r="D279" s="2" t="s">
        <v>26</v>
      </c>
      <c r="E279" s="2" t="s">
        <v>35</v>
      </c>
      <c r="F279" s="2" t="s">
        <v>404</v>
      </c>
      <c r="G279" s="2" t="s">
        <v>387</v>
      </c>
      <c r="H279" s="2" t="s">
        <v>388</v>
      </c>
      <c r="I279" s="2">
        <v>16.64</v>
      </c>
      <c r="J279" s="2" t="s">
        <v>30</v>
      </c>
      <c r="K279" s="3">
        <v>1.9999999999999999E-6</v>
      </c>
      <c r="L279" s="2" t="s">
        <v>405</v>
      </c>
      <c r="M279" s="13">
        <v>112</v>
      </c>
      <c r="N279" s="2" t="s">
        <v>251</v>
      </c>
      <c r="O279" s="2" t="s">
        <v>422</v>
      </c>
      <c r="P279" s="2" t="s">
        <v>408</v>
      </c>
      <c r="Q279" s="8" t="s">
        <v>33</v>
      </c>
      <c r="R279" s="7">
        <v>39</v>
      </c>
      <c r="S279" s="2">
        <v>12</v>
      </c>
      <c r="T279" s="2">
        <v>18.7674454954591</v>
      </c>
      <c r="U279" s="2">
        <v>91</v>
      </c>
      <c r="V279" s="2">
        <v>15</v>
      </c>
      <c r="W279" s="2">
        <v>49.061341525857699</v>
      </c>
      <c r="X279" s="2">
        <v>50</v>
      </c>
      <c r="Y279" s="8">
        <v>0</v>
      </c>
      <c r="Z279" s="7">
        <v>60</v>
      </c>
      <c r="AA279" s="2">
        <v>60</v>
      </c>
      <c r="AB279" s="2">
        <v>60</v>
      </c>
      <c r="AC279" s="2">
        <v>39</v>
      </c>
      <c r="AD279" s="2">
        <v>39</v>
      </c>
      <c r="AE279" s="8">
        <v>39</v>
      </c>
      <c r="AF279" s="7">
        <v>184964</v>
      </c>
      <c r="AG279" s="2">
        <v>1</v>
      </c>
      <c r="AH279" s="2">
        <v>0</v>
      </c>
      <c r="AI279" s="2">
        <v>0</v>
      </c>
      <c r="AJ279" s="8">
        <v>0</v>
      </c>
      <c r="AK279" s="25">
        <v>0.99999884991999999</v>
      </c>
      <c r="AL279" s="26">
        <v>-0.98444900000000002</v>
      </c>
      <c r="AM279" s="26">
        <v>0.97324900000000003</v>
      </c>
      <c r="AN279" s="27">
        <v>0.36</v>
      </c>
      <c r="AO279" s="25">
        <v>0.99999962088000005</v>
      </c>
      <c r="AP279" s="26">
        <v>-0.87525200000000003</v>
      </c>
      <c r="AQ279" s="26">
        <v>0.96695299999999995</v>
      </c>
      <c r="AR279" s="27">
        <v>0.33</v>
      </c>
      <c r="AS279" s="25">
        <v>0</v>
      </c>
      <c r="AT279" s="26">
        <v>0</v>
      </c>
      <c r="AU279" s="26" t="s">
        <v>123</v>
      </c>
      <c r="AV279" s="27">
        <v>1</v>
      </c>
    </row>
    <row r="280" spans="1:48">
      <c r="A280" s="7" t="s">
        <v>665</v>
      </c>
      <c r="B280" s="2">
        <v>2</v>
      </c>
      <c r="C280" s="2">
        <v>157556303</v>
      </c>
      <c r="D280" s="2" t="s">
        <v>25</v>
      </c>
      <c r="E280" s="2" t="s">
        <v>26</v>
      </c>
      <c r="F280" s="2" t="s">
        <v>404</v>
      </c>
      <c r="G280" s="2" t="s">
        <v>387</v>
      </c>
      <c r="H280" s="2" t="s">
        <v>388</v>
      </c>
      <c r="I280" s="2">
        <v>9.3949999999999996</v>
      </c>
      <c r="J280" s="2" t="s">
        <v>30</v>
      </c>
      <c r="K280" s="3">
        <v>5.0000000000000004E-6</v>
      </c>
      <c r="L280" s="2" t="s">
        <v>405</v>
      </c>
      <c r="M280" s="13">
        <v>112</v>
      </c>
      <c r="N280" s="2" t="s">
        <v>400</v>
      </c>
      <c r="O280" s="2" t="s">
        <v>468</v>
      </c>
      <c r="P280" s="2" t="s">
        <v>408</v>
      </c>
      <c r="Q280" s="8" t="s">
        <v>33</v>
      </c>
      <c r="R280" s="7">
        <v>47</v>
      </c>
      <c r="S280" s="2">
        <v>12</v>
      </c>
      <c r="T280" s="2">
        <v>18.761770016438899</v>
      </c>
      <c r="U280" s="2">
        <v>91</v>
      </c>
      <c r="V280" s="2">
        <v>21</v>
      </c>
      <c r="W280" s="2">
        <v>49.060867221818</v>
      </c>
      <c r="X280" s="2">
        <v>50</v>
      </c>
      <c r="Y280" s="8">
        <v>0</v>
      </c>
      <c r="Z280" s="7">
        <v>37</v>
      </c>
      <c r="AA280" s="2">
        <v>42</v>
      </c>
      <c r="AB280" s="2">
        <v>47</v>
      </c>
      <c r="AC280" s="2">
        <v>41</v>
      </c>
      <c r="AD280" s="2">
        <v>42</v>
      </c>
      <c r="AE280" s="8">
        <v>43</v>
      </c>
      <c r="AF280" s="7">
        <v>184963</v>
      </c>
      <c r="AG280" s="2">
        <v>2</v>
      </c>
      <c r="AH280" s="2">
        <v>0</v>
      </c>
      <c r="AI280" s="2">
        <v>0</v>
      </c>
      <c r="AJ280" s="8">
        <v>0</v>
      </c>
      <c r="AK280" s="25">
        <v>2.00000138476</v>
      </c>
      <c r="AL280" s="26">
        <v>0.19206999999999999</v>
      </c>
      <c r="AM280" s="26">
        <v>0.688222</v>
      </c>
      <c r="AN280" s="27">
        <v>0.94</v>
      </c>
      <c r="AO280" s="25">
        <v>0.99999962088000005</v>
      </c>
      <c r="AP280" s="26">
        <v>-0.76399899999999998</v>
      </c>
      <c r="AQ280" s="26">
        <v>0.96699299999999999</v>
      </c>
      <c r="AR280" s="27">
        <v>0.26</v>
      </c>
      <c r="AS280" s="25">
        <v>0.99999981102000002</v>
      </c>
      <c r="AT280" s="26">
        <v>1.3507</v>
      </c>
      <c r="AU280" s="26">
        <v>0.98274700000000004</v>
      </c>
      <c r="AV280" s="27">
        <v>0.17</v>
      </c>
    </row>
    <row r="281" spans="1:48">
      <c r="A281" s="7" t="s">
        <v>666</v>
      </c>
      <c r="B281" s="2">
        <v>2</v>
      </c>
      <c r="C281" s="2">
        <v>157556306</v>
      </c>
      <c r="D281" s="2" t="s">
        <v>35</v>
      </c>
      <c r="E281" s="2" t="s">
        <v>50</v>
      </c>
      <c r="F281" s="2" t="s">
        <v>404</v>
      </c>
      <c r="G281" s="2" t="s">
        <v>387</v>
      </c>
      <c r="H281" s="2" t="s">
        <v>388</v>
      </c>
      <c r="I281" s="2">
        <v>19.71</v>
      </c>
      <c r="J281" s="2" t="s">
        <v>30</v>
      </c>
      <c r="K281" s="3">
        <v>1.9999999999999999E-6</v>
      </c>
      <c r="L281" s="2" t="s">
        <v>405</v>
      </c>
      <c r="M281" s="13">
        <v>111</v>
      </c>
      <c r="N281" s="2" t="s">
        <v>667</v>
      </c>
      <c r="O281" s="2" t="s">
        <v>668</v>
      </c>
      <c r="P281" s="2" t="s">
        <v>669</v>
      </c>
      <c r="Q281" s="8" t="s">
        <v>33</v>
      </c>
      <c r="R281" s="7">
        <v>52</v>
      </c>
      <c r="S281" s="2">
        <v>12</v>
      </c>
      <c r="T281" s="2">
        <v>18.761915541541999</v>
      </c>
      <c r="U281" s="2">
        <v>91</v>
      </c>
      <c r="V281" s="2">
        <v>4</v>
      </c>
      <c r="W281" s="2">
        <v>49.058781362007203</v>
      </c>
      <c r="X281" s="2">
        <v>50</v>
      </c>
      <c r="Y281" s="8">
        <v>0</v>
      </c>
      <c r="Z281" s="7">
        <v>29</v>
      </c>
      <c r="AA281" s="2">
        <v>29</v>
      </c>
      <c r="AB281" s="2">
        <v>29</v>
      </c>
      <c r="AC281" s="2">
        <v>41</v>
      </c>
      <c r="AD281" s="2">
        <v>41</v>
      </c>
      <c r="AE281" s="8">
        <v>41</v>
      </c>
      <c r="AF281" s="7">
        <v>184964</v>
      </c>
      <c r="AG281" s="2">
        <v>1</v>
      </c>
      <c r="AH281" s="2">
        <v>0</v>
      </c>
      <c r="AI281" s="2">
        <v>0</v>
      </c>
      <c r="AJ281" s="8">
        <v>0</v>
      </c>
      <c r="AK281" s="25">
        <v>0.99999884991999999</v>
      </c>
      <c r="AL281" s="26">
        <v>-0.65642800000000001</v>
      </c>
      <c r="AM281" s="26">
        <v>0.97327200000000003</v>
      </c>
      <c r="AN281" s="27">
        <v>0.44</v>
      </c>
      <c r="AO281" s="25">
        <v>0.99999962088000005</v>
      </c>
      <c r="AP281" s="26">
        <v>-0.48008800000000001</v>
      </c>
      <c r="AQ281" s="26">
        <v>0.96699199999999996</v>
      </c>
      <c r="AR281" s="27">
        <v>0.59</v>
      </c>
      <c r="AS281" s="25">
        <v>0</v>
      </c>
      <c r="AT281" s="26">
        <v>0</v>
      </c>
      <c r="AU281" s="26" t="s">
        <v>123</v>
      </c>
      <c r="AV281" s="27">
        <v>1</v>
      </c>
    </row>
    <row r="282" spans="1:48">
      <c r="A282" s="7" t="s">
        <v>670</v>
      </c>
      <c r="B282" s="2">
        <v>2</v>
      </c>
      <c r="C282" s="2">
        <v>157556327</v>
      </c>
      <c r="D282" s="2" t="s">
        <v>35</v>
      </c>
      <c r="E282" s="2" t="s">
        <v>50</v>
      </c>
      <c r="F282" s="2" t="s">
        <v>404</v>
      </c>
      <c r="G282" s="2" t="s">
        <v>387</v>
      </c>
      <c r="H282" s="2" t="s">
        <v>388</v>
      </c>
      <c r="I282" s="2">
        <v>15.79</v>
      </c>
      <c r="J282" s="2" t="s">
        <v>30</v>
      </c>
      <c r="K282" s="3">
        <v>1.9999999999999999E-6</v>
      </c>
      <c r="L282" s="2" t="s">
        <v>405</v>
      </c>
      <c r="M282" s="13">
        <v>104</v>
      </c>
      <c r="N282" s="2" t="s">
        <v>667</v>
      </c>
      <c r="O282" s="2" t="s">
        <v>454</v>
      </c>
      <c r="P282" s="2" t="s">
        <v>408</v>
      </c>
      <c r="Q282" s="8" t="s">
        <v>33</v>
      </c>
      <c r="R282" s="7">
        <v>45</v>
      </c>
      <c r="S282" s="2">
        <v>13</v>
      </c>
      <c r="T282" s="2">
        <v>18.759484733338699</v>
      </c>
      <c r="U282" s="2">
        <v>91</v>
      </c>
      <c r="V282" s="2">
        <v>15</v>
      </c>
      <c r="W282" s="2">
        <v>49.0593257336891</v>
      </c>
      <c r="X282" s="2">
        <v>50</v>
      </c>
      <c r="Y282" s="8">
        <v>0</v>
      </c>
      <c r="Z282" s="7">
        <v>61</v>
      </c>
      <c r="AA282" s="2">
        <v>61</v>
      </c>
      <c r="AB282" s="2">
        <v>61</v>
      </c>
      <c r="AC282" s="2">
        <v>43</v>
      </c>
      <c r="AD282" s="2">
        <v>43</v>
      </c>
      <c r="AE282" s="8">
        <v>43</v>
      </c>
      <c r="AF282" s="7">
        <v>184964</v>
      </c>
      <c r="AG282" s="2">
        <v>1</v>
      </c>
      <c r="AH282" s="2">
        <v>0</v>
      </c>
      <c r="AI282" s="2">
        <v>0</v>
      </c>
      <c r="AJ282" s="8">
        <v>0</v>
      </c>
      <c r="AK282" s="25">
        <v>0.99999884991999999</v>
      </c>
      <c r="AL282" s="26">
        <v>0.39699600000000002</v>
      </c>
      <c r="AM282" s="26">
        <v>0.97326699999999999</v>
      </c>
      <c r="AN282" s="27">
        <v>0.66</v>
      </c>
      <c r="AO282" s="25">
        <v>0.99999962088000005</v>
      </c>
      <c r="AP282" s="26">
        <v>0.46642400000000001</v>
      </c>
      <c r="AQ282" s="26">
        <v>0.96698300000000004</v>
      </c>
      <c r="AR282" s="27">
        <v>0.64</v>
      </c>
      <c r="AS282" s="25">
        <v>0</v>
      </c>
      <c r="AT282" s="26">
        <v>0</v>
      </c>
      <c r="AU282" s="26" t="s">
        <v>123</v>
      </c>
      <c r="AV282" s="27">
        <v>1</v>
      </c>
    </row>
    <row r="283" spans="1:48">
      <c r="A283" s="7" t="s">
        <v>671</v>
      </c>
      <c r="B283" s="2">
        <v>2</v>
      </c>
      <c r="C283" s="2">
        <v>157587198</v>
      </c>
      <c r="D283" s="2" t="s">
        <v>25</v>
      </c>
      <c r="E283" s="2" t="s">
        <v>35</v>
      </c>
      <c r="F283" s="2" t="s">
        <v>404</v>
      </c>
      <c r="G283" s="2" t="s">
        <v>387</v>
      </c>
      <c r="H283" s="2" t="s">
        <v>388</v>
      </c>
      <c r="I283" s="2">
        <v>21.9</v>
      </c>
      <c r="J283" s="2" t="s">
        <v>30</v>
      </c>
      <c r="K283" s="3">
        <v>1.0000000000000001E-5</v>
      </c>
      <c r="L283" s="2" t="s">
        <v>405</v>
      </c>
      <c r="M283" s="13">
        <v>98</v>
      </c>
      <c r="N283" s="2" t="s">
        <v>672</v>
      </c>
      <c r="O283" s="2" t="s">
        <v>673</v>
      </c>
      <c r="P283" s="2" t="s">
        <v>408</v>
      </c>
      <c r="Q283" s="8" t="s">
        <v>33</v>
      </c>
      <c r="R283" s="7">
        <v>42</v>
      </c>
      <c r="S283" s="2">
        <v>2</v>
      </c>
      <c r="T283" s="2">
        <v>17.67942436737</v>
      </c>
      <c r="U283" s="2">
        <v>57</v>
      </c>
      <c r="V283" s="2">
        <v>0</v>
      </c>
      <c r="W283" s="2">
        <v>48.032430538712397</v>
      </c>
      <c r="X283" s="2">
        <v>50</v>
      </c>
      <c r="Y283" s="8">
        <v>0</v>
      </c>
      <c r="Z283" s="7">
        <v>22</v>
      </c>
      <c r="AA283" s="2">
        <v>29</v>
      </c>
      <c r="AB283" s="2">
        <v>34</v>
      </c>
      <c r="AC283" s="2">
        <v>39</v>
      </c>
      <c r="AD283" s="2">
        <v>41</v>
      </c>
      <c r="AE283" s="8">
        <v>42</v>
      </c>
      <c r="AF283" s="7">
        <v>184937</v>
      </c>
      <c r="AG283" s="2">
        <v>4</v>
      </c>
      <c r="AH283" s="2">
        <v>0</v>
      </c>
      <c r="AI283" s="2">
        <v>24</v>
      </c>
      <c r="AJ283" s="8">
        <v>1.2975427783634743E-4</v>
      </c>
      <c r="AK283" s="25">
        <v>4.0004965488000002</v>
      </c>
      <c r="AL283" s="26">
        <v>-0.249973</v>
      </c>
      <c r="AM283" s="26">
        <v>0.48663699999999999</v>
      </c>
      <c r="AN283" s="27">
        <v>0.54</v>
      </c>
      <c r="AO283" s="25">
        <v>3.0002466910000001</v>
      </c>
      <c r="AP283" s="26">
        <v>0.28390900000000002</v>
      </c>
      <c r="AQ283" s="26">
        <v>0.55829600000000001</v>
      </c>
      <c r="AR283" s="27">
        <v>0.69</v>
      </c>
      <c r="AS283" s="25">
        <v>1.0002395743199999</v>
      </c>
      <c r="AT283" s="26">
        <v>-1.4604600000000001</v>
      </c>
      <c r="AU283" s="26">
        <v>0.98269700000000004</v>
      </c>
      <c r="AV283" s="27">
        <v>0.13</v>
      </c>
    </row>
    <row r="284" spans="1:48">
      <c r="A284" s="7" t="s">
        <v>674</v>
      </c>
      <c r="B284" s="2">
        <v>2</v>
      </c>
      <c r="C284" s="2">
        <v>157587208</v>
      </c>
      <c r="D284" s="2" t="s">
        <v>25</v>
      </c>
      <c r="E284" s="2" t="s">
        <v>26</v>
      </c>
      <c r="F284" s="2" t="s">
        <v>404</v>
      </c>
      <c r="G284" s="2" t="s">
        <v>387</v>
      </c>
      <c r="H284" s="2" t="s">
        <v>388</v>
      </c>
      <c r="I284" s="2">
        <v>18.850000000000001</v>
      </c>
      <c r="J284" s="2" t="s">
        <v>30</v>
      </c>
      <c r="K284" s="3">
        <v>1.9999999999999999E-6</v>
      </c>
      <c r="L284" s="2" t="s">
        <v>405</v>
      </c>
      <c r="M284" s="13">
        <v>95</v>
      </c>
      <c r="N284" s="2" t="s">
        <v>421</v>
      </c>
      <c r="O284" s="2" t="s">
        <v>675</v>
      </c>
      <c r="P284" s="2" t="s">
        <v>676</v>
      </c>
      <c r="Q284" s="8" t="s">
        <v>33</v>
      </c>
      <c r="R284" s="7">
        <v>52</v>
      </c>
      <c r="S284" s="2">
        <v>2</v>
      </c>
      <c r="T284" s="2">
        <v>18.1142749346484</v>
      </c>
      <c r="U284" s="2">
        <v>57</v>
      </c>
      <c r="V284" s="2">
        <v>0</v>
      </c>
      <c r="W284" s="2">
        <v>48.597229633222803</v>
      </c>
      <c r="X284" s="2">
        <v>50</v>
      </c>
      <c r="Y284" s="8">
        <v>0</v>
      </c>
      <c r="Z284" s="7">
        <v>24</v>
      </c>
      <c r="AA284" s="2">
        <v>24</v>
      </c>
      <c r="AB284" s="2">
        <v>24</v>
      </c>
      <c r="AC284" s="2">
        <v>39</v>
      </c>
      <c r="AD284" s="2">
        <v>39</v>
      </c>
      <c r="AE284" s="8">
        <v>39</v>
      </c>
      <c r="AF284" s="7">
        <v>184962</v>
      </c>
      <c r="AG284" s="2">
        <v>1</v>
      </c>
      <c r="AH284" s="2">
        <v>0</v>
      </c>
      <c r="AI284" s="2">
        <v>2</v>
      </c>
      <c r="AJ284" s="8">
        <v>1.0812856486362285E-5</v>
      </c>
      <c r="AK284" s="25">
        <v>1.00000990468</v>
      </c>
      <c r="AL284" s="26">
        <v>0.85207100000000002</v>
      </c>
      <c r="AM284" s="26">
        <v>0.97326900000000005</v>
      </c>
      <c r="AN284" s="27">
        <v>0.45</v>
      </c>
      <c r="AO284" s="25">
        <v>0.99999962088000005</v>
      </c>
      <c r="AP284" s="26">
        <v>1.0588900000000001</v>
      </c>
      <c r="AQ284" s="26">
        <v>0.96698799999999996</v>
      </c>
      <c r="AR284" s="27">
        <v>0.32</v>
      </c>
      <c r="AS284" s="25">
        <v>9.9681013235999993E-6</v>
      </c>
      <c r="AT284" s="26">
        <v>0</v>
      </c>
      <c r="AU284" s="26" t="s">
        <v>123</v>
      </c>
      <c r="AV284" s="27">
        <v>1</v>
      </c>
    </row>
    <row r="285" spans="1:48">
      <c r="A285" s="7" t="s">
        <v>677</v>
      </c>
      <c r="B285" s="2">
        <v>2</v>
      </c>
      <c r="C285" s="2">
        <v>157587217</v>
      </c>
      <c r="D285" s="2" t="s">
        <v>50</v>
      </c>
      <c r="E285" s="2" t="s">
        <v>35</v>
      </c>
      <c r="F285" s="2" t="s">
        <v>404</v>
      </c>
      <c r="G285" s="2" t="s">
        <v>387</v>
      </c>
      <c r="H285" s="2" t="s">
        <v>388</v>
      </c>
      <c r="I285" s="2">
        <v>28.8</v>
      </c>
      <c r="J285" s="2" t="s">
        <v>30</v>
      </c>
      <c r="K285" s="3">
        <v>1.9999999999999999E-6</v>
      </c>
      <c r="L285" s="2" t="s">
        <v>405</v>
      </c>
      <c r="M285" s="13">
        <v>92</v>
      </c>
      <c r="N285" s="2" t="s">
        <v>414</v>
      </c>
      <c r="O285" s="2" t="s">
        <v>243</v>
      </c>
      <c r="P285" s="2" t="s">
        <v>465</v>
      </c>
      <c r="Q285" s="8" t="s">
        <v>33</v>
      </c>
      <c r="R285" s="7">
        <v>45</v>
      </c>
      <c r="S285" s="2">
        <v>6</v>
      </c>
      <c r="T285" s="2">
        <v>18.309494165521301</v>
      </c>
      <c r="U285" s="2">
        <v>57</v>
      </c>
      <c r="V285" s="2">
        <v>0</v>
      </c>
      <c r="W285" s="2">
        <v>48.770140404775397</v>
      </c>
      <c r="X285" s="2">
        <v>50</v>
      </c>
      <c r="Y285" s="8">
        <v>0</v>
      </c>
      <c r="Z285" s="7">
        <v>43</v>
      </c>
      <c r="AA285" s="2">
        <v>43</v>
      </c>
      <c r="AB285" s="2">
        <v>43</v>
      </c>
      <c r="AC285" s="2">
        <v>42</v>
      </c>
      <c r="AD285" s="2">
        <v>42</v>
      </c>
      <c r="AE285" s="8">
        <v>42</v>
      </c>
      <c r="AF285" s="7">
        <v>184961</v>
      </c>
      <c r="AG285" s="2">
        <v>1</v>
      </c>
      <c r="AH285" s="2">
        <v>0</v>
      </c>
      <c r="AI285" s="2">
        <v>3</v>
      </c>
      <c r="AJ285" s="8">
        <v>1.6219284729543428E-5</v>
      </c>
      <c r="AK285" s="25">
        <v>1.0000135896</v>
      </c>
      <c r="AL285" s="26">
        <v>0.337617</v>
      </c>
      <c r="AM285" s="26">
        <v>0.97326400000000002</v>
      </c>
      <c r="AN285" s="27">
        <v>0.76</v>
      </c>
      <c r="AO285" s="25">
        <v>9.9681035428000004E-6</v>
      </c>
      <c r="AP285" s="26">
        <v>0</v>
      </c>
      <c r="AQ285" s="26" t="s">
        <v>123</v>
      </c>
      <c r="AR285" s="27">
        <v>1</v>
      </c>
      <c r="AS285" s="25">
        <v>1.00000477164</v>
      </c>
      <c r="AT285" s="26">
        <v>0.45294800000000002</v>
      </c>
      <c r="AU285" s="26">
        <v>0.98271399999999998</v>
      </c>
      <c r="AV285" s="27">
        <v>0.62</v>
      </c>
    </row>
    <row r="286" spans="1:48">
      <c r="A286" s="7" t="s">
        <v>678</v>
      </c>
      <c r="B286" s="2">
        <v>2</v>
      </c>
      <c r="C286" s="2">
        <v>157587238</v>
      </c>
      <c r="D286" s="2" t="s">
        <v>26</v>
      </c>
      <c r="E286" s="2" t="s">
        <v>25</v>
      </c>
      <c r="F286" s="2" t="s">
        <v>404</v>
      </c>
      <c r="G286" s="2" t="s">
        <v>387</v>
      </c>
      <c r="H286" s="2" t="s">
        <v>388</v>
      </c>
      <c r="I286" s="2">
        <v>21.7</v>
      </c>
      <c r="J286" s="2" t="s">
        <v>30</v>
      </c>
      <c r="K286" s="3">
        <v>1.9999999999999999E-6</v>
      </c>
      <c r="L286" s="2" t="s">
        <v>405</v>
      </c>
      <c r="M286" s="13">
        <v>85</v>
      </c>
      <c r="N286" s="2" t="s">
        <v>534</v>
      </c>
      <c r="O286" s="2" t="s">
        <v>590</v>
      </c>
      <c r="P286" s="2" t="s">
        <v>679</v>
      </c>
      <c r="Q286" s="8" t="s">
        <v>33</v>
      </c>
      <c r="R286" s="7">
        <v>45</v>
      </c>
      <c r="S286" s="2">
        <v>7</v>
      </c>
      <c r="T286" s="2">
        <v>18.4134260382138</v>
      </c>
      <c r="U286" s="2">
        <v>75</v>
      </c>
      <c r="V286" s="2">
        <v>0</v>
      </c>
      <c r="W286" s="2">
        <v>48.824960250087599</v>
      </c>
      <c r="X286" s="2">
        <v>50</v>
      </c>
      <c r="Y286" s="8">
        <v>0</v>
      </c>
      <c r="Z286" s="7">
        <v>65</v>
      </c>
      <c r="AA286" s="2">
        <v>65</v>
      </c>
      <c r="AB286" s="2">
        <v>65</v>
      </c>
      <c r="AC286" s="2">
        <v>41</v>
      </c>
      <c r="AD286" s="2">
        <v>41</v>
      </c>
      <c r="AE286" s="8">
        <v>41</v>
      </c>
      <c r="AF286" s="7">
        <v>184962</v>
      </c>
      <c r="AG286" s="2">
        <v>1</v>
      </c>
      <c r="AH286" s="2">
        <v>0</v>
      </c>
      <c r="AI286" s="2">
        <v>2</v>
      </c>
      <c r="AJ286" s="8">
        <v>1.0812856486362285E-5</v>
      </c>
      <c r="AK286" s="25">
        <v>1.00000990468</v>
      </c>
      <c r="AL286" s="26">
        <v>0.44645000000000001</v>
      </c>
      <c r="AM286" s="26">
        <v>0.97327200000000003</v>
      </c>
      <c r="AN286" s="27">
        <v>0.91</v>
      </c>
      <c r="AO286" s="25">
        <v>1.0000097777800001</v>
      </c>
      <c r="AP286" s="26">
        <v>0.36471799999999999</v>
      </c>
      <c r="AQ286" s="26">
        <v>0.96699100000000004</v>
      </c>
      <c r="AR286" s="27">
        <v>0.91</v>
      </c>
      <c r="AS286" s="25">
        <v>0</v>
      </c>
      <c r="AT286" s="26">
        <v>0</v>
      </c>
      <c r="AU286" s="26" t="s">
        <v>123</v>
      </c>
      <c r="AV286" s="27">
        <v>1</v>
      </c>
    </row>
    <row r="287" spans="1:48">
      <c r="A287" s="7" t="s">
        <v>680</v>
      </c>
      <c r="B287" s="2">
        <v>2</v>
      </c>
      <c r="C287" s="2">
        <v>157587252</v>
      </c>
      <c r="D287" s="2" t="s">
        <v>25</v>
      </c>
      <c r="E287" s="2" t="s">
        <v>26</v>
      </c>
      <c r="F287" s="2" t="s">
        <v>404</v>
      </c>
      <c r="G287" s="2" t="s">
        <v>387</v>
      </c>
      <c r="H287" s="2" t="s">
        <v>388</v>
      </c>
      <c r="I287" s="2">
        <v>20.100000000000001</v>
      </c>
      <c r="J287" s="2" t="s">
        <v>30</v>
      </c>
      <c r="K287" s="3">
        <v>1.0000000000000001E-5</v>
      </c>
      <c r="L287" s="2" t="s">
        <v>405</v>
      </c>
      <c r="M287" s="13">
        <v>80</v>
      </c>
      <c r="N287" s="2" t="s">
        <v>507</v>
      </c>
      <c r="O287" s="2" t="s">
        <v>681</v>
      </c>
      <c r="P287" s="2" t="s">
        <v>682</v>
      </c>
      <c r="Q287" s="8" t="s">
        <v>33</v>
      </c>
      <c r="R287" s="7">
        <v>45</v>
      </c>
      <c r="S287" s="2">
        <v>9</v>
      </c>
      <c r="T287" s="2">
        <v>18.426119061093601</v>
      </c>
      <c r="U287" s="2">
        <v>84</v>
      </c>
      <c r="V287" s="2">
        <v>12</v>
      </c>
      <c r="W287" s="2">
        <v>48.8307327458431</v>
      </c>
      <c r="X287" s="2">
        <v>50</v>
      </c>
      <c r="Y287" s="8">
        <v>0</v>
      </c>
      <c r="Z287" s="7">
        <v>28</v>
      </c>
      <c r="AA287" s="2">
        <v>58.5</v>
      </c>
      <c r="AB287" s="2">
        <v>84</v>
      </c>
      <c r="AC287" s="2">
        <v>37</v>
      </c>
      <c r="AD287" s="2">
        <v>40</v>
      </c>
      <c r="AE287" s="8">
        <v>43</v>
      </c>
      <c r="AF287" s="7">
        <v>184961</v>
      </c>
      <c r="AG287" s="2">
        <v>4</v>
      </c>
      <c r="AH287" s="2">
        <v>0</v>
      </c>
      <c r="AI287" s="2">
        <v>0</v>
      </c>
      <c r="AJ287" s="8">
        <v>0</v>
      </c>
      <c r="AK287" s="25">
        <v>4.0000175092000001</v>
      </c>
      <c r="AL287" s="26">
        <v>0.18488199999999999</v>
      </c>
      <c r="AM287" s="26">
        <v>0.48663899999999999</v>
      </c>
      <c r="AN287" s="27">
        <v>0.6</v>
      </c>
      <c r="AO287" s="25">
        <v>3.0000029254</v>
      </c>
      <c r="AP287" s="26">
        <v>0.337814</v>
      </c>
      <c r="AQ287" s="26">
        <v>0.55830800000000003</v>
      </c>
      <c r="AR287" s="27">
        <v>0.62</v>
      </c>
      <c r="AS287" s="25">
        <v>0.99999981102000002</v>
      </c>
      <c r="AT287" s="26">
        <v>-0.51681900000000003</v>
      </c>
      <c r="AU287" s="26">
        <v>0.98271399999999998</v>
      </c>
      <c r="AV287" s="27">
        <v>0.63</v>
      </c>
    </row>
    <row r="288" spans="1:48">
      <c r="A288" s="7" t="s">
        <v>683</v>
      </c>
      <c r="B288" s="2">
        <v>2</v>
      </c>
      <c r="C288" s="2">
        <v>157587254</v>
      </c>
      <c r="D288" s="2" t="s">
        <v>35</v>
      </c>
      <c r="E288" s="2" t="s">
        <v>25</v>
      </c>
      <c r="F288" s="2" t="s">
        <v>404</v>
      </c>
      <c r="G288" s="2" t="s">
        <v>387</v>
      </c>
      <c r="H288" s="2" t="s">
        <v>388</v>
      </c>
      <c r="I288" s="2">
        <v>14.28</v>
      </c>
      <c r="J288" s="2" t="s">
        <v>30</v>
      </c>
      <c r="K288" s="3">
        <v>1.9999999999999999E-6</v>
      </c>
      <c r="L288" s="2" t="s">
        <v>405</v>
      </c>
      <c r="M288" s="13">
        <v>79</v>
      </c>
      <c r="N288" s="2" t="s">
        <v>684</v>
      </c>
      <c r="O288" s="2" t="s">
        <v>685</v>
      </c>
      <c r="P288" s="2" t="s">
        <v>252</v>
      </c>
      <c r="Q288" s="8" t="s">
        <v>33</v>
      </c>
      <c r="R288" s="7">
        <v>40</v>
      </c>
      <c r="S288" s="2">
        <v>9</v>
      </c>
      <c r="T288" s="2">
        <v>18.426927533888499</v>
      </c>
      <c r="U288" s="2">
        <v>70</v>
      </c>
      <c r="V288" s="2">
        <v>1</v>
      </c>
      <c r="W288" s="2">
        <v>48.830959118225699</v>
      </c>
      <c r="X288" s="2">
        <v>50</v>
      </c>
      <c r="Y288" s="8">
        <v>0</v>
      </c>
      <c r="Z288" s="7">
        <v>70</v>
      </c>
      <c r="AA288" s="2">
        <v>70</v>
      </c>
      <c r="AB288" s="2">
        <v>70</v>
      </c>
      <c r="AC288" s="2">
        <v>37</v>
      </c>
      <c r="AD288" s="2">
        <v>37</v>
      </c>
      <c r="AE288" s="8">
        <v>37</v>
      </c>
      <c r="AF288" s="7">
        <v>184962</v>
      </c>
      <c r="AG288" s="2">
        <v>1</v>
      </c>
      <c r="AH288" s="2">
        <v>0</v>
      </c>
      <c r="AI288" s="2">
        <v>2</v>
      </c>
      <c r="AJ288" s="8">
        <v>1.0812856486362285E-5</v>
      </c>
      <c r="AK288" s="25">
        <v>1.00000990468</v>
      </c>
      <c r="AL288" s="26">
        <v>1.40188</v>
      </c>
      <c r="AM288" s="26">
        <v>0.97328700000000001</v>
      </c>
      <c r="AN288" s="27">
        <v>0.12</v>
      </c>
      <c r="AO288" s="25">
        <v>9.9680426013999994E-6</v>
      </c>
      <c r="AP288" s="26">
        <v>0</v>
      </c>
      <c r="AQ288" s="26" t="s">
        <v>123</v>
      </c>
      <c r="AR288" s="27">
        <v>1</v>
      </c>
      <c r="AS288" s="25">
        <v>0.99999981102000002</v>
      </c>
      <c r="AT288" s="26">
        <v>1.47624</v>
      </c>
      <c r="AU288" s="26">
        <v>0.98277800000000004</v>
      </c>
      <c r="AV288" s="27">
        <v>0.14000000000000001</v>
      </c>
    </row>
    <row r="289" spans="1:48">
      <c r="A289" s="7" t="s">
        <v>686</v>
      </c>
      <c r="B289" s="2">
        <v>2</v>
      </c>
      <c r="C289" s="2">
        <v>157587255</v>
      </c>
      <c r="D289" s="2" t="s">
        <v>25</v>
      </c>
      <c r="E289" s="2" t="s">
        <v>26</v>
      </c>
      <c r="F289" s="2" t="s">
        <v>404</v>
      </c>
      <c r="G289" s="2" t="s">
        <v>387</v>
      </c>
      <c r="H289" s="2" t="s">
        <v>388</v>
      </c>
      <c r="I289" s="2">
        <v>18.89</v>
      </c>
      <c r="J289" s="2" t="s">
        <v>30</v>
      </c>
      <c r="K289" s="3">
        <v>1.2E-5</v>
      </c>
      <c r="L289" s="2" t="s">
        <v>405</v>
      </c>
      <c r="M289" s="13">
        <v>79</v>
      </c>
      <c r="N289" s="2" t="s">
        <v>507</v>
      </c>
      <c r="O289" s="2" t="s">
        <v>687</v>
      </c>
      <c r="P289" s="2" t="s">
        <v>688</v>
      </c>
      <c r="Q289" s="8" t="s">
        <v>33</v>
      </c>
      <c r="R289" s="7">
        <v>44</v>
      </c>
      <c r="S289" s="2">
        <v>9</v>
      </c>
      <c r="T289" s="2">
        <v>18.428221090360299</v>
      </c>
      <c r="U289" s="2">
        <v>118</v>
      </c>
      <c r="V289" s="2">
        <v>18</v>
      </c>
      <c r="W289" s="2">
        <v>48.832834775109802</v>
      </c>
      <c r="X289" s="2">
        <v>50</v>
      </c>
      <c r="Y289" s="8">
        <v>0</v>
      </c>
      <c r="Z289" s="7">
        <v>41</v>
      </c>
      <c r="AA289" s="2">
        <v>75.2</v>
      </c>
      <c r="AB289" s="2">
        <v>118</v>
      </c>
      <c r="AC289" s="2">
        <v>35</v>
      </c>
      <c r="AD289" s="2">
        <v>38.200000000000003</v>
      </c>
      <c r="AE289" s="8">
        <v>41</v>
      </c>
      <c r="AF289" s="7">
        <v>184960</v>
      </c>
      <c r="AG289" s="2">
        <v>5</v>
      </c>
      <c r="AH289" s="2">
        <v>0</v>
      </c>
      <c r="AI289" s="2">
        <v>0</v>
      </c>
      <c r="AJ289" s="8">
        <v>0</v>
      </c>
      <c r="AK289" s="25">
        <v>4.0000175092000001</v>
      </c>
      <c r="AL289" s="26">
        <v>9.7537299999999993E-2</v>
      </c>
      <c r="AM289" s="26">
        <v>0.48663499999999998</v>
      </c>
      <c r="AN289" s="27">
        <v>0.76</v>
      </c>
      <c r="AO289" s="25">
        <v>3.0000029254</v>
      </c>
      <c r="AP289" s="26">
        <v>0.15710399999999999</v>
      </c>
      <c r="AQ289" s="26">
        <v>0.55828199999999994</v>
      </c>
      <c r="AR289" s="27">
        <v>0.77</v>
      </c>
      <c r="AS289" s="25">
        <v>0.99999981102000002</v>
      </c>
      <c r="AT289" s="26">
        <v>-0.166073</v>
      </c>
      <c r="AU289" s="26">
        <v>0.98271699999999995</v>
      </c>
      <c r="AV289" s="27">
        <v>0.9</v>
      </c>
    </row>
    <row r="290" spans="1:48">
      <c r="A290" s="7" t="s">
        <v>689</v>
      </c>
      <c r="B290" s="2">
        <v>2</v>
      </c>
      <c r="C290" s="2">
        <v>157587267</v>
      </c>
      <c r="D290" s="2" t="s">
        <v>26</v>
      </c>
      <c r="E290" s="2" t="s">
        <v>35</v>
      </c>
      <c r="F290" s="2" t="s">
        <v>404</v>
      </c>
      <c r="G290" s="2" t="s">
        <v>387</v>
      </c>
      <c r="H290" s="2" t="s">
        <v>388</v>
      </c>
      <c r="I290" s="2">
        <v>25.9</v>
      </c>
      <c r="J290" s="2" t="s">
        <v>30</v>
      </c>
      <c r="K290" s="3">
        <v>5.0000000000000004E-6</v>
      </c>
      <c r="L290" s="2" t="s">
        <v>405</v>
      </c>
      <c r="M290" s="13">
        <v>75</v>
      </c>
      <c r="N290" s="2" t="s">
        <v>406</v>
      </c>
      <c r="O290" s="2" t="s">
        <v>462</v>
      </c>
      <c r="P290" s="2" t="s">
        <v>433</v>
      </c>
      <c r="Q290" s="8" t="s">
        <v>33</v>
      </c>
      <c r="R290" s="7">
        <v>40</v>
      </c>
      <c r="S290" s="2">
        <v>9</v>
      </c>
      <c r="T290" s="2">
        <v>18.436715444525301</v>
      </c>
      <c r="U290" s="2">
        <v>68</v>
      </c>
      <c r="V290" s="2">
        <v>7</v>
      </c>
      <c r="W290" s="2">
        <v>48.832613792545899</v>
      </c>
      <c r="X290" s="2">
        <v>50</v>
      </c>
      <c r="Y290" s="8">
        <v>0</v>
      </c>
      <c r="Z290" s="7">
        <v>43</v>
      </c>
      <c r="AA290" s="2">
        <v>53.5</v>
      </c>
      <c r="AB290" s="2">
        <v>64</v>
      </c>
      <c r="AC290" s="2">
        <v>38</v>
      </c>
      <c r="AD290" s="2">
        <v>38.5</v>
      </c>
      <c r="AE290" s="8">
        <v>39</v>
      </c>
      <c r="AF290" s="7">
        <v>184963</v>
      </c>
      <c r="AG290" s="2">
        <v>2</v>
      </c>
      <c r="AH290" s="2">
        <v>0</v>
      </c>
      <c r="AI290" s="2">
        <v>0</v>
      </c>
      <c r="AJ290" s="8">
        <v>0</v>
      </c>
      <c r="AK290" s="25">
        <v>2.00000138476</v>
      </c>
      <c r="AL290" s="26">
        <v>-0.41652699999999998</v>
      </c>
      <c r="AM290" s="26">
        <v>0.68820000000000003</v>
      </c>
      <c r="AN290" s="27">
        <v>0.72</v>
      </c>
      <c r="AO290" s="25">
        <v>1.9999992417600001</v>
      </c>
      <c r="AP290" s="26">
        <v>-0.35001199999999999</v>
      </c>
      <c r="AQ290" s="26">
        <v>0.68375300000000006</v>
      </c>
      <c r="AR290" s="27">
        <v>0.57999999999999996</v>
      </c>
      <c r="AS290" s="25">
        <v>0</v>
      </c>
      <c r="AT290" s="26">
        <v>0</v>
      </c>
      <c r="AU290" s="26" t="s">
        <v>123</v>
      </c>
      <c r="AV290" s="27">
        <v>1</v>
      </c>
    </row>
    <row r="291" spans="1:48">
      <c r="A291" s="7" t="s">
        <v>690</v>
      </c>
      <c r="B291" s="2">
        <v>2</v>
      </c>
      <c r="C291" s="2">
        <v>157587280</v>
      </c>
      <c r="D291" s="2" t="s">
        <v>26</v>
      </c>
      <c r="E291" s="2" t="s">
        <v>35</v>
      </c>
      <c r="F291" s="2" t="s">
        <v>404</v>
      </c>
      <c r="G291" s="2" t="s">
        <v>387</v>
      </c>
      <c r="H291" s="2" t="s">
        <v>388</v>
      </c>
      <c r="I291" s="2">
        <v>22.1</v>
      </c>
      <c r="J291" s="2" t="s">
        <v>30</v>
      </c>
      <c r="K291" s="3">
        <v>1.9999999999999999E-6</v>
      </c>
      <c r="L291" s="2" t="s">
        <v>405</v>
      </c>
      <c r="M291" s="13">
        <v>71</v>
      </c>
      <c r="N291" s="2" t="s">
        <v>691</v>
      </c>
      <c r="O291" s="2" t="s">
        <v>692</v>
      </c>
      <c r="P291" s="2" t="s">
        <v>560</v>
      </c>
      <c r="Q291" s="8" t="s">
        <v>33</v>
      </c>
      <c r="R291" s="7">
        <v>38</v>
      </c>
      <c r="S291" s="2">
        <v>10</v>
      </c>
      <c r="T291" s="2">
        <v>18.447619047619</v>
      </c>
      <c r="U291" s="2">
        <v>68</v>
      </c>
      <c r="V291" s="2">
        <v>7</v>
      </c>
      <c r="W291" s="2">
        <v>48.8297194599402</v>
      </c>
      <c r="X291" s="2">
        <v>53</v>
      </c>
      <c r="Y291" s="8">
        <v>0</v>
      </c>
      <c r="Z291" s="7">
        <v>52</v>
      </c>
      <c r="AA291" s="2">
        <v>52</v>
      </c>
      <c r="AB291" s="2">
        <v>52</v>
      </c>
      <c r="AC291" s="2">
        <v>38</v>
      </c>
      <c r="AD291" s="2">
        <v>38</v>
      </c>
      <c r="AE291" s="8">
        <v>38</v>
      </c>
      <c r="AF291" s="7">
        <v>184964</v>
      </c>
      <c r="AG291" s="2">
        <v>1</v>
      </c>
      <c r="AH291" s="2">
        <v>0</v>
      </c>
      <c r="AI291" s="2">
        <v>0</v>
      </c>
      <c r="AJ291" s="8">
        <v>0</v>
      </c>
      <c r="AK291" s="25">
        <v>0.99999884991999999</v>
      </c>
      <c r="AL291" s="26">
        <v>2.6909100000000001</v>
      </c>
      <c r="AM291" s="26">
        <v>0.97325499999999998</v>
      </c>
      <c r="AN291" s="27">
        <v>1.2E-2</v>
      </c>
      <c r="AO291" s="25">
        <v>0.99999962088000005</v>
      </c>
      <c r="AP291" s="26">
        <v>2.64127</v>
      </c>
      <c r="AQ291" s="26">
        <v>0.96696400000000005</v>
      </c>
      <c r="AR291" s="27">
        <v>1.9E-2</v>
      </c>
      <c r="AS291" s="25">
        <v>0</v>
      </c>
      <c r="AT291" s="26">
        <v>0</v>
      </c>
      <c r="AU291" s="26" t="s">
        <v>123</v>
      </c>
      <c r="AV291" s="27">
        <v>1</v>
      </c>
    </row>
    <row r="292" spans="1:48">
      <c r="A292" s="7" t="s">
        <v>693</v>
      </c>
      <c r="B292" s="2">
        <v>2</v>
      </c>
      <c r="C292" s="2">
        <v>157587294</v>
      </c>
      <c r="D292" s="2" t="s">
        <v>50</v>
      </c>
      <c r="E292" s="2" t="s">
        <v>35</v>
      </c>
      <c r="F292" s="2" t="s">
        <v>404</v>
      </c>
      <c r="G292" s="2" t="s">
        <v>387</v>
      </c>
      <c r="H292" s="2" t="s">
        <v>388</v>
      </c>
      <c r="I292" s="2">
        <v>23.1</v>
      </c>
      <c r="J292" s="2" t="s">
        <v>30</v>
      </c>
      <c r="K292" s="3">
        <v>1.7E-5</v>
      </c>
      <c r="L292" s="2" t="s">
        <v>405</v>
      </c>
      <c r="M292" s="13">
        <v>66</v>
      </c>
      <c r="N292" s="2" t="s">
        <v>694</v>
      </c>
      <c r="O292" s="2" t="s">
        <v>695</v>
      </c>
      <c r="P292" s="2" t="s">
        <v>560</v>
      </c>
      <c r="Q292" s="8" t="s">
        <v>33</v>
      </c>
      <c r="R292" s="7">
        <v>44</v>
      </c>
      <c r="S292" s="2">
        <v>9</v>
      </c>
      <c r="T292" s="2">
        <v>18.468094968604301</v>
      </c>
      <c r="U292" s="2">
        <v>68</v>
      </c>
      <c r="V292" s="2">
        <v>0</v>
      </c>
      <c r="W292" s="2">
        <v>48.785501387878298</v>
      </c>
      <c r="X292" s="2">
        <v>51</v>
      </c>
      <c r="Y292" s="8">
        <v>0</v>
      </c>
      <c r="Z292" s="7">
        <v>22</v>
      </c>
      <c r="AA292" s="2">
        <v>37.428571428571402</v>
      </c>
      <c r="AB292" s="2">
        <v>53</v>
      </c>
      <c r="AC292" s="2">
        <v>32</v>
      </c>
      <c r="AD292" s="2">
        <v>38.571428571428598</v>
      </c>
      <c r="AE292" s="8">
        <v>41</v>
      </c>
      <c r="AF292" s="7">
        <v>184952</v>
      </c>
      <c r="AG292" s="2">
        <v>7</v>
      </c>
      <c r="AH292" s="2">
        <v>0</v>
      </c>
      <c r="AI292" s="2">
        <v>6</v>
      </c>
      <c r="AJ292" s="8">
        <v>3.2438569459086856E-5</v>
      </c>
      <c r="AK292" s="25">
        <v>7.0002056748000001</v>
      </c>
      <c r="AL292" s="26">
        <v>-0.21812699999999999</v>
      </c>
      <c r="AM292" s="26">
        <v>0.36786200000000002</v>
      </c>
      <c r="AN292" s="27">
        <v>0.66</v>
      </c>
      <c r="AO292" s="25">
        <v>4.0001122408000001</v>
      </c>
      <c r="AP292" s="26">
        <v>0.12770300000000001</v>
      </c>
      <c r="AQ292" s="26">
        <v>0.48349900000000001</v>
      </c>
      <c r="AR292" s="27">
        <v>0.59</v>
      </c>
      <c r="AS292" s="25">
        <v>3.0001002990000001</v>
      </c>
      <c r="AT292" s="26">
        <v>-0.56915400000000005</v>
      </c>
      <c r="AU292" s="26">
        <v>0.56737099999999996</v>
      </c>
      <c r="AV292" s="27">
        <v>0.25</v>
      </c>
    </row>
    <row r="293" spans="1:48">
      <c r="A293" s="7" t="s">
        <v>696</v>
      </c>
      <c r="B293" s="2">
        <v>2</v>
      </c>
      <c r="C293" s="2">
        <v>157587300</v>
      </c>
      <c r="D293" s="2" t="s">
        <v>50</v>
      </c>
      <c r="E293" s="2" t="s">
        <v>25</v>
      </c>
      <c r="F293" s="2" t="s">
        <v>404</v>
      </c>
      <c r="G293" s="2" t="s">
        <v>387</v>
      </c>
      <c r="H293" s="2" t="s">
        <v>388</v>
      </c>
      <c r="I293" s="2">
        <v>25.1</v>
      </c>
      <c r="J293" s="2" t="s">
        <v>30</v>
      </c>
      <c r="K293" s="3">
        <v>6.9999999999999999E-6</v>
      </c>
      <c r="L293" s="2" t="s">
        <v>405</v>
      </c>
      <c r="M293" s="13">
        <v>64</v>
      </c>
      <c r="N293" s="2" t="s">
        <v>697</v>
      </c>
      <c r="O293" s="2" t="s">
        <v>446</v>
      </c>
      <c r="P293" s="2" t="s">
        <v>698</v>
      </c>
      <c r="Q293" s="8" t="s">
        <v>33</v>
      </c>
      <c r="R293" s="7">
        <v>47</v>
      </c>
      <c r="S293" s="2">
        <v>7</v>
      </c>
      <c r="T293" s="2">
        <v>18.514415069932902</v>
      </c>
      <c r="U293" s="2">
        <v>68</v>
      </c>
      <c r="V293" s="2">
        <v>0</v>
      </c>
      <c r="W293" s="2">
        <v>48.7398819629719</v>
      </c>
      <c r="X293" s="2">
        <v>51</v>
      </c>
      <c r="Y293" s="8">
        <v>0</v>
      </c>
      <c r="Z293" s="7">
        <v>23</v>
      </c>
      <c r="AA293" s="2">
        <v>37</v>
      </c>
      <c r="AB293" s="2">
        <v>55</v>
      </c>
      <c r="AC293" s="2">
        <v>37</v>
      </c>
      <c r="AD293" s="2">
        <v>39</v>
      </c>
      <c r="AE293" s="8">
        <v>42</v>
      </c>
      <c r="AF293" s="7">
        <v>184945</v>
      </c>
      <c r="AG293" s="2">
        <v>3</v>
      </c>
      <c r="AH293" s="2">
        <v>0</v>
      </c>
      <c r="AI293" s="2">
        <v>17</v>
      </c>
      <c r="AJ293" s="8">
        <v>9.1909280134079417E-5</v>
      </c>
      <c r="AK293" s="25">
        <v>3.00025449416</v>
      </c>
      <c r="AL293" s="26">
        <v>0.89907400000000004</v>
      </c>
      <c r="AM293" s="26">
        <v>0.561948</v>
      </c>
      <c r="AN293" s="27">
        <v>9.6000000000000002E-2</v>
      </c>
      <c r="AO293" s="25">
        <v>2.00018003458</v>
      </c>
      <c r="AP293" s="26">
        <v>1.2263500000000001</v>
      </c>
      <c r="AQ293" s="26">
        <v>0.68384400000000001</v>
      </c>
      <c r="AR293" s="27">
        <v>7.4999999999999997E-2</v>
      </c>
      <c r="AS293" s="25">
        <v>1.0000742203199999</v>
      </c>
      <c r="AT293" s="26">
        <v>0.180452</v>
      </c>
      <c r="AU293" s="26">
        <v>0.98272199999999998</v>
      </c>
      <c r="AV293" s="27">
        <v>0.75</v>
      </c>
    </row>
    <row r="294" spans="1:48">
      <c r="A294" s="7" t="s">
        <v>699</v>
      </c>
      <c r="B294" s="2">
        <v>2</v>
      </c>
      <c r="C294" s="2">
        <v>157587306</v>
      </c>
      <c r="D294" s="2" t="s">
        <v>35</v>
      </c>
      <c r="E294" s="2" t="s">
        <v>50</v>
      </c>
      <c r="F294" s="2" t="s">
        <v>404</v>
      </c>
      <c r="G294" s="2" t="s">
        <v>387</v>
      </c>
      <c r="H294" s="2" t="s">
        <v>388</v>
      </c>
      <c r="I294" s="2">
        <v>27</v>
      </c>
      <c r="J294" s="2" t="s">
        <v>30</v>
      </c>
      <c r="K294" s="3">
        <v>1.9999999999999999E-6</v>
      </c>
      <c r="L294" s="2" t="s">
        <v>405</v>
      </c>
      <c r="M294" s="13">
        <v>62</v>
      </c>
      <c r="N294" s="2" t="s">
        <v>504</v>
      </c>
      <c r="O294" s="2" t="s">
        <v>446</v>
      </c>
      <c r="P294" s="2" t="s">
        <v>700</v>
      </c>
      <c r="Q294" s="8" t="s">
        <v>33</v>
      </c>
      <c r="R294" s="7">
        <v>40</v>
      </c>
      <c r="S294" s="2">
        <v>8</v>
      </c>
      <c r="T294" s="2">
        <v>18.536233055757702</v>
      </c>
      <c r="U294" s="2">
        <v>68</v>
      </c>
      <c r="V294" s="2">
        <v>0</v>
      </c>
      <c r="W294" s="2">
        <v>48.8170803352467</v>
      </c>
      <c r="X294" s="2">
        <v>50</v>
      </c>
      <c r="Y294" s="8">
        <v>0</v>
      </c>
      <c r="Z294" s="7">
        <v>47</v>
      </c>
      <c r="AA294" s="2">
        <v>47</v>
      </c>
      <c r="AB294" s="2">
        <v>47</v>
      </c>
      <c r="AC294" s="2">
        <v>40</v>
      </c>
      <c r="AD294" s="2">
        <v>40</v>
      </c>
      <c r="AE294" s="8">
        <v>40</v>
      </c>
      <c r="AF294" s="7">
        <v>184959</v>
      </c>
      <c r="AG294" s="2">
        <v>1</v>
      </c>
      <c r="AH294" s="2">
        <v>0</v>
      </c>
      <c r="AI294" s="2">
        <v>5</v>
      </c>
      <c r="AJ294" s="8">
        <v>2.703214121590571E-5</v>
      </c>
      <c r="AK294" s="25">
        <v>1.00002464436</v>
      </c>
      <c r="AL294" s="26">
        <v>-1.6889099999999999</v>
      </c>
      <c r="AM294" s="26">
        <v>0.97325499999999998</v>
      </c>
      <c r="AN294" s="27">
        <v>0.15</v>
      </c>
      <c r="AO294" s="25">
        <v>1.0000199346799998</v>
      </c>
      <c r="AP294" s="26">
        <v>-1.7605599999999999</v>
      </c>
      <c r="AQ294" s="26">
        <v>0.96696300000000002</v>
      </c>
      <c r="AR294" s="27">
        <v>0.15</v>
      </c>
      <c r="AS294" s="25">
        <v>4.9841002680000008E-6</v>
      </c>
      <c r="AT294" s="26">
        <v>0</v>
      </c>
      <c r="AU294" s="26" t="s">
        <v>123</v>
      </c>
      <c r="AV294" s="27">
        <v>1</v>
      </c>
    </row>
    <row r="295" spans="1:48">
      <c r="A295" s="7" t="s">
        <v>701</v>
      </c>
      <c r="B295" s="2">
        <v>2</v>
      </c>
      <c r="C295" s="2">
        <v>157587325</v>
      </c>
      <c r="D295" s="2" t="s">
        <v>25</v>
      </c>
      <c r="E295" s="2" t="s">
        <v>26</v>
      </c>
      <c r="F295" s="2" t="s">
        <v>404</v>
      </c>
      <c r="G295" s="2" t="s">
        <v>387</v>
      </c>
      <c r="H295" s="2" t="s">
        <v>388</v>
      </c>
      <c r="I295" s="2">
        <v>15.83</v>
      </c>
      <c r="J295" s="2" t="s">
        <v>30</v>
      </c>
      <c r="K295" s="3">
        <v>3.4999999999999997E-5</v>
      </c>
      <c r="L295" s="2" t="s">
        <v>405</v>
      </c>
      <c r="M295" s="13">
        <v>56</v>
      </c>
      <c r="N295" s="2" t="s">
        <v>702</v>
      </c>
      <c r="O295" s="2" t="s">
        <v>703</v>
      </c>
      <c r="P295" s="2" t="s">
        <v>704</v>
      </c>
      <c r="Q295" s="8" t="s">
        <v>33</v>
      </c>
      <c r="R295" s="7">
        <v>53</v>
      </c>
      <c r="S295" s="2">
        <v>9</v>
      </c>
      <c r="T295" s="2">
        <v>18.6240547605573</v>
      </c>
      <c r="U295" s="2">
        <v>68</v>
      </c>
      <c r="V295" s="2">
        <v>3</v>
      </c>
      <c r="W295" s="2">
        <v>48.842331635540503</v>
      </c>
      <c r="X295" s="2">
        <v>50</v>
      </c>
      <c r="Y295" s="8">
        <v>0</v>
      </c>
      <c r="Z295" s="7">
        <v>37</v>
      </c>
      <c r="AA295" s="2">
        <v>50.357142857142897</v>
      </c>
      <c r="AB295" s="2">
        <v>65</v>
      </c>
      <c r="AC295" s="2">
        <v>38</v>
      </c>
      <c r="AD295" s="2">
        <v>40.785714285714299</v>
      </c>
      <c r="AE295" s="8">
        <v>46</v>
      </c>
      <c r="AF295" s="7">
        <v>184951</v>
      </c>
      <c r="AG295" s="2">
        <v>14</v>
      </c>
      <c r="AH295" s="2">
        <v>0</v>
      </c>
      <c r="AI295" s="2">
        <v>0</v>
      </c>
      <c r="AJ295" s="8">
        <v>0</v>
      </c>
      <c r="AK295" s="25">
        <v>14.0000060084</v>
      </c>
      <c r="AL295" s="26">
        <v>9.7354899999999994E-2</v>
      </c>
      <c r="AM295" s="26">
        <v>0.260129</v>
      </c>
      <c r="AN295" s="27">
        <v>0.74</v>
      </c>
      <c r="AO295" s="25">
        <v>8.0000010297999999</v>
      </c>
      <c r="AP295" s="26">
        <v>0.28432499999999999</v>
      </c>
      <c r="AQ295" s="26">
        <v>0.34188800000000003</v>
      </c>
      <c r="AR295" s="27">
        <v>0.51</v>
      </c>
      <c r="AS295" s="25">
        <v>6.0000021731999995</v>
      </c>
      <c r="AT295" s="26">
        <v>-0.17891899999999999</v>
      </c>
      <c r="AU295" s="26">
        <v>0.40125300000000003</v>
      </c>
      <c r="AV295" s="27">
        <v>0.66</v>
      </c>
    </row>
    <row r="296" spans="1:48">
      <c r="A296" s="7" t="s">
        <v>705</v>
      </c>
      <c r="B296" s="2">
        <v>2</v>
      </c>
      <c r="C296" s="2">
        <v>157587331</v>
      </c>
      <c r="D296" s="2" t="s">
        <v>25</v>
      </c>
      <c r="E296" s="2" t="s">
        <v>26</v>
      </c>
      <c r="F296" s="2" t="s">
        <v>404</v>
      </c>
      <c r="G296" s="2" t="s">
        <v>387</v>
      </c>
      <c r="H296" s="2" t="s">
        <v>388</v>
      </c>
      <c r="I296" s="2">
        <v>17.52</v>
      </c>
      <c r="J296" s="2" t="s">
        <v>30</v>
      </c>
      <c r="K296" s="3">
        <v>1.9999999999999999E-6</v>
      </c>
      <c r="L296" s="2" t="s">
        <v>405</v>
      </c>
      <c r="M296" s="13">
        <v>54</v>
      </c>
      <c r="N296" s="2" t="s">
        <v>619</v>
      </c>
      <c r="O296" s="2" t="s">
        <v>468</v>
      </c>
      <c r="P296" s="2" t="s">
        <v>706</v>
      </c>
      <c r="Q296" s="8" t="s">
        <v>33</v>
      </c>
      <c r="R296" s="7">
        <v>41</v>
      </c>
      <c r="S296" s="2">
        <v>11</v>
      </c>
      <c r="T296" s="2">
        <v>18.636742393618501</v>
      </c>
      <c r="U296" s="2">
        <v>81</v>
      </c>
      <c r="V296" s="2">
        <v>3</v>
      </c>
      <c r="W296" s="2">
        <v>48.850718193332803</v>
      </c>
      <c r="X296" s="2">
        <v>50</v>
      </c>
      <c r="Y296" s="8">
        <v>0</v>
      </c>
      <c r="Z296" s="7">
        <v>81</v>
      </c>
      <c r="AA296" s="2">
        <v>81</v>
      </c>
      <c r="AB296" s="2">
        <v>81</v>
      </c>
      <c r="AC296" s="2">
        <v>40</v>
      </c>
      <c r="AD296" s="2">
        <v>40</v>
      </c>
      <c r="AE296" s="8">
        <v>40</v>
      </c>
      <c r="AF296" s="7">
        <v>184964</v>
      </c>
      <c r="AG296" s="2">
        <v>1</v>
      </c>
      <c r="AH296" s="2">
        <v>0</v>
      </c>
      <c r="AI296" s="2">
        <v>0</v>
      </c>
      <c r="AJ296" s="8">
        <v>0</v>
      </c>
      <c r="AK296" s="25">
        <v>0.99999884991999999</v>
      </c>
      <c r="AL296" s="26">
        <v>-0.58804500000000004</v>
      </c>
      <c r="AM296" s="26">
        <v>0.97350599999999998</v>
      </c>
      <c r="AN296" s="27">
        <v>0.52</v>
      </c>
      <c r="AO296" s="25">
        <v>0</v>
      </c>
      <c r="AP296" s="26">
        <v>0</v>
      </c>
      <c r="AQ296" s="26" t="s">
        <v>123</v>
      </c>
      <c r="AR296" s="27">
        <v>1</v>
      </c>
      <c r="AS296" s="25">
        <v>0.99999981102000002</v>
      </c>
      <c r="AT296" s="26">
        <v>-0.477603</v>
      </c>
      <c r="AU296" s="26">
        <v>0.98327900000000001</v>
      </c>
      <c r="AV296" s="27">
        <v>0.67</v>
      </c>
    </row>
    <row r="297" spans="1:48">
      <c r="A297" s="7" t="s">
        <v>707</v>
      </c>
      <c r="B297" s="2">
        <v>2</v>
      </c>
      <c r="C297" s="2">
        <v>157587334</v>
      </c>
      <c r="D297" s="2" t="s">
        <v>25</v>
      </c>
      <c r="E297" s="2" t="s">
        <v>50</v>
      </c>
      <c r="F297" s="2" t="s">
        <v>404</v>
      </c>
      <c r="G297" s="2" t="s">
        <v>387</v>
      </c>
      <c r="H297" s="2" t="s">
        <v>388</v>
      </c>
      <c r="I297" s="2">
        <v>14.51</v>
      </c>
      <c r="J297" s="2" t="s">
        <v>30</v>
      </c>
      <c r="K297" s="3">
        <v>1.9999999999999999E-6</v>
      </c>
      <c r="L297" s="2" t="s">
        <v>405</v>
      </c>
      <c r="M297" s="13">
        <v>53</v>
      </c>
      <c r="N297" s="2" t="s">
        <v>428</v>
      </c>
      <c r="O297" s="2" t="s">
        <v>687</v>
      </c>
      <c r="P297" s="2" t="s">
        <v>560</v>
      </c>
      <c r="Q297" s="8" t="s">
        <v>33</v>
      </c>
      <c r="R297" s="7">
        <v>41</v>
      </c>
      <c r="S297" s="2">
        <v>9</v>
      </c>
      <c r="T297" s="2">
        <v>18.641701026760501</v>
      </c>
      <c r="U297" s="2">
        <v>68</v>
      </c>
      <c r="V297" s="2">
        <v>15</v>
      </c>
      <c r="W297" s="2">
        <v>48.856738620745404</v>
      </c>
      <c r="X297" s="2">
        <v>50</v>
      </c>
      <c r="Y297" s="8">
        <v>0</v>
      </c>
      <c r="Z297" s="7">
        <v>51</v>
      </c>
      <c r="AA297" s="2">
        <v>51</v>
      </c>
      <c r="AB297" s="2">
        <v>51</v>
      </c>
      <c r="AC297" s="2">
        <v>40</v>
      </c>
      <c r="AD297" s="2">
        <v>40</v>
      </c>
      <c r="AE297" s="8">
        <v>40</v>
      </c>
      <c r="AF297" s="7">
        <v>184964</v>
      </c>
      <c r="AG297" s="2">
        <v>1</v>
      </c>
      <c r="AH297" s="2">
        <v>0</v>
      </c>
      <c r="AI297" s="2">
        <v>0</v>
      </c>
      <c r="AJ297" s="8">
        <v>0</v>
      </c>
      <c r="AK297" s="25">
        <v>0.99999884991999999</v>
      </c>
      <c r="AL297" s="26">
        <v>1.14059</v>
      </c>
      <c r="AM297" s="26">
        <v>0.97325899999999999</v>
      </c>
      <c r="AN297" s="27">
        <v>0.37</v>
      </c>
      <c r="AO297" s="25">
        <v>0</v>
      </c>
      <c r="AP297" s="26">
        <v>0</v>
      </c>
      <c r="AQ297" s="26" t="s">
        <v>123</v>
      </c>
      <c r="AR297" s="27">
        <v>1</v>
      </c>
      <c r="AS297" s="25">
        <v>0.99999981102000002</v>
      </c>
      <c r="AT297" s="26">
        <v>1.1913400000000001</v>
      </c>
      <c r="AU297" s="26">
        <v>0.98269899999999999</v>
      </c>
      <c r="AV297" s="27">
        <v>0.24</v>
      </c>
    </row>
    <row r="298" spans="1:48">
      <c r="A298" s="7" t="s">
        <v>708</v>
      </c>
      <c r="B298" s="2">
        <v>2</v>
      </c>
      <c r="C298" s="2">
        <v>157587352</v>
      </c>
      <c r="D298" s="2" t="s">
        <v>50</v>
      </c>
      <c r="E298" s="2" t="s">
        <v>35</v>
      </c>
      <c r="F298" s="2" t="s">
        <v>404</v>
      </c>
      <c r="G298" s="2" t="s">
        <v>387</v>
      </c>
      <c r="H298" s="2" t="s">
        <v>388</v>
      </c>
      <c r="I298" s="2">
        <v>23.8</v>
      </c>
      <c r="J298" s="2" t="s">
        <v>30</v>
      </c>
      <c r="K298" s="3">
        <v>6.9999999999999999E-6</v>
      </c>
      <c r="L298" s="2" t="s">
        <v>405</v>
      </c>
      <c r="M298" s="13">
        <v>47</v>
      </c>
      <c r="N298" s="2" t="s">
        <v>709</v>
      </c>
      <c r="O298" s="2" t="s">
        <v>440</v>
      </c>
      <c r="P298" s="2" t="s">
        <v>560</v>
      </c>
      <c r="Q298" s="8" t="s">
        <v>33</v>
      </c>
      <c r="R298" s="7">
        <v>49</v>
      </c>
      <c r="S298" s="2">
        <v>10</v>
      </c>
      <c r="T298" s="2">
        <v>18.669264559247601</v>
      </c>
      <c r="U298" s="2">
        <v>71</v>
      </c>
      <c r="V298" s="2">
        <v>0</v>
      </c>
      <c r="W298" s="2">
        <v>48.860748645808101</v>
      </c>
      <c r="X298" s="2">
        <v>50</v>
      </c>
      <c r="Y298" s="8">
        <v>0</v>
      </c>
      <c r="Z298" s="7">
        <v>32</v>
      </c>
      <c r="AA298" s="2">
        <v>47</v>
      </c>
      <c r="AB298" s="2">
        <v>71</v>
      </c>
      <c r="AC298" s="2">
        <v>39</v>
      </c>
      <c r="AD298" s="2">
        <v>42.3333333333333</v>
      </c>
      <c r="AE298" s="8">
        <v>48</v>
      </c>
      <c r="AF298" s="7">
        <v>184961</v>
      </c>
      <c r="AG298" s="2">
        <v>3</v>
      </c>
      <c r="AH298" s="2">
        <v>0</v>
      </c>
      <c r="AI298" s="2">
        <v>1</v>
      </c>
      <c r="AJ298" s="8">
        <v>5.4064282431811427E-6</v>
      </c>
      <c r="AK298" s="25">
        <v>3.00001497436</v>
      </c>
      <c r="AL298" s="26">
        <v>-0.166018</v>
      </c>
      <c r="AM298" s="26">
        <v>0.56192200000000003</v>
      </c>
      <c r="AN298" s="27">
        <v>0.98</v>
      </c>
      <c r="AO298" s="25">
        <v>3.0000232392000004</v>
      </c>
      <c r="AP298" s="26">
        <v>-3.8644899999999999E-3</v>
      </c>
      <c r="AQ298" s="26">
        <v>0.55829499999999999</v>
      </c>
      <c r="AR298" s="27">
        <v>0.96</v>
      </c>
      <c r="AS298" s="25">
        <v>0</v>
      </c>
      <c r="AT298" s="26">
        <v>0</v>
      </c>
      <c r="AU298" s="26" t="s">
        <v>123</v>
      </c>
      <c r="AV298" s="27">
        <v>1</v>
      </c>
    </row>
    <row r="299" spans="1:48">
      <c r="A299" s="7" t="s">
        <v>710</v>
      </c>
      <c r="B299" s="2">
        <v>2</v>
      </c>
      <c r="C299" s="2">
        <v>157587355</v>
      </c>
      <c r="D299" s="2" t="s">
        <v>50</v>
      </c>
      <c r="E299" s="2" t="s">
        <v>26</v>
      </c>
      <c r="F299" s="2" t="s">
        <v>404</v>
      </c>
      <c r="G299" s="2" t="s">
        <v>387</v>
      </c>
      <c r="H299" s="2" t="s">
        <v>388</v>
      </c>
      <c r="I299" s="2">
        <v>27.7</v>
      </c>
      <c r="J299" s="2" t="s">
        <v>30</v>
      </c>
      <c r="K299" s="3">
        <v>1.9999999999999999E-6</v>
      </c>
      <c r="L299" s="2" t="s">
        <v>405</v>
      </c>
      <c r="M299" s="13">
        <v>46</v>
      </c>
      <c r="N299" s="2" t="s">
        <v>711</v>
      </c>
      <c r="O299" s="2" t="s">
        <v>243</v>
      </c>
      <c r="P299" s="2" t="s">
        <v>433</v>
      </c>
      <c r="Q299" s="8" t="s">
        <v>33</v>
      </c>
      <c r="R299" s="7">
        <v>47</v>
      </c>
      <c r="S299" s="2">
        <v>10</v>
      </c>
      <c r="T299" s="2">
        <v>18.672972754466802</v>
      </c>
      <c r="U299" s="2">
        <v>68</v>
      </c>
      <c r="V299" s="2">
        <v>0</v>
      </c>
      <c r="W299" s="2">
        <v>48.858360956153803</v>
      </c>
      <c r="X299" s="2">
        <v>50</v>
      </c>
      <c r="Y299" s="8">
        <v>0</v>
      </c>
      <c r="Z299" s="7">
        <v>58</v>
      </c>
      <c r="AA299" s="2">
        <v>58</v>
      </c>
      <c r="AB299" s="2">
        <v>58</v>
      </c>
      <c r="AC299" s="2">
        <v>44</v>
      </c>
      <c r="AD299" s="2">
        <v>44</v>
      </c>
      <c r="AE299" s="8">
        <v>44</v>
      </c>
      <c r="AF299" s="7">
        <v>184963</v>
      </c>
      <c r="AG299" s="2">
        <v>1</v>
      </c>
      <c r="AH299" s="2">
        <v>0</v>
      </c>
      <c r="AI299" s="2">
        <v>1</v>
      </c>
      <c r="AJ299" s="8">
        <v>5.4064282431811427E-6</v>
      </c>
      <c r="AK299" s="25">
        <v>0.99999884991999999</v>
      </c>
      <c r="AL299" s="26">
        <v>1.0448900000000001</v>
      </c>
      <c r="AM299" s="26">
        <v>0.97325799999999996</v>
      </c>
      <c r="AN299" s="27">
        <v>0.26</v>
      </c>
      <c r="AO299" s="25">
        <v>0</v>
      </c>
      <c r="AP299" s="26">
        <v>0</v>
      </c>
      <c r="AQ299" s="26" t="s">
        <v>123</v>
      </c>
      <c r="AR299" s="27">
        <v>1</v>
      </c>
      <c r="AS299" s="25">
        <v>0.99999981102000002</v>
      </c>
      <c r="AT299" s="26">
        <v>1.0139</v>
      </c>
      <c r="AU299" s="26">
        <v>0.98269700000000004</v>
      </c>
      <c r="AV299" s="27">
        <v>0.32</v>
      </c>
    </row>
    <row r="300" spans="1:48">
      <c r="A300" s="7" t="s">
        <v>712</v>
      </c>
      <c r="B300" s="2">
        <v>2</v>
      </c>
      <c r="C300" s="2">
        <v>157587369</v>
      </c>
      <c r="D300" s="2" t="s">
        <v>25</v>
      </c>
      <c r="E300" s="2" t="s">
        <v>26</v>
      </c>
      <c r="F300" s="2" t="s">
        <v>404</v>
      </c>
      <c r="G300" s="2" t="s">
        <v>387</v>
      </c>
      <c r="H300" s="2" t="s">
        <v>388</v>
      </c>
      <c r="I300" s="2">
        <v>22</v>
      </c>
      <c r="J300" s="2" t="s">
        <v>30</v>
      </c>
      <c r="K300" s="3">
        <v>1.9999999999999999E-6</v>
      </c>
      <c r="L300" s="2" t="s">
        <v>405</v>
      </c>
      <c r="M300" s="13">
        <v>41</v>
      </c>
      <c r="N300" s="2" t="s">
        <v>713</v>
      </c>
      <c r="O300" s="2" t="s">
        <v>692</v>
      </c>
      <c r="P300" s="2" t="s">
        <v>714</v>
      </c>
      <c r="Q300" s="8" t="s">
        <v>33</v>
      </c>
      <c r="R300" s="7">
        <v>52</v>
      </c>
      <c r="S300" s="2">
        <v>9</v>
      </c>
      <c r="T300" s="2">
        <v>18.684997439836099</v>
      </c>
      <c r="U300" s="2">
        <v>68</v>
      </c>
      <c r="V300" s="2">
        <v>12</v>
      </c>
      <c r="W300" s="2">
        <v>48.861869728083597</v>
      </c>
      <c r="X300" s="2">
        <v>51</v>
      </c>
      <c r="Y300" s="8">
        <v>0</v>
      </c>
      <c r="Z300" s="7">
        <v>47</v>
      </c>
      <c r="AA300" s="2">
        <v>47</v>
      </c>
      <c r="AB300" s="2">
        <v>47</v>
      </c>
      <c r="AC300" s="2">
        <v>51</v>
      </c>
      <c r="AD300" s="2">
        <v>51</v>
      </c>
      <c r="AE300" s="8">
        <v>51</v>
      </c>
      <c r="AF300" s="7">
        <v>184964</v>
      </c>
      <c r="AG300" s="2">
        <v>1</v>
      </c>
      <c r="AH300" s="2">
        <v>0</v>
      </c>
      <c r="AI300" s="2">
        <v>0</v>
      </c>
      <c r="AJ300" s="8">
        <v>0</v>
      </c>
      <c r="AK300" s="25">
        <v>0.99999884991999999</v>
      </c>
      <c r="AL300" s="26">
        <v>-0.10485999999999999</v>
      </c>
      <c r="AM300" s="26">
        <v>0.97325499999999998</v>
      </c>
      <c r="AN300" s="27">
        <v>0.96</v>
      </c>
      <c r="AO300" s="25">
        <v>0.99999962088000005</v>
      </c>
      <c r="AP300" s="26">
        <v>3.7147399999999997E-2</v>
      </c>
      <c r="AQ300" s="26">
        <v>0.96696300000000002</v>
      </c>
      <c r="AR300" s="27">
        <v>0.66</v>
      </c>
      <c r="AS300" s="25">
        <v>0</v>
      </c>
      <c r="AT300" s="26">
        <v>0</v>
      </c>
      <c r="AU300" s="26" t="s">
        <v>123</v>
      </c>
      <c r="AV300" s="27">
        <v>1</v>
      </c>
    </row>
    <row r="301" spans="1:48">
      <c r="A301" s="7" t="s">
        <v>715</v>
      </c>
      <c r="B301" s="2">
        <v>2</v>
      </c>
      <c r="C301" s="2">
        <v>157587409</v>
      </c>
      <c r="D301" s="2" t="s">
        <v>50</v>
      </c>
      <c r="E301" s="2" t="s">
        <v>35</v>
      </c>
      <c r="F301" s="2" t="s">
        <v>404</v>
      </c>
      <c r="G301" s="2" t="s">
        <v>387</v>
      </c>
      <c r="H301" s="2" t="s">
        <v>388</v>
      </c>
      <c r="I301" s="2">
        <v>28.7</v>
      </c>
      <c r="J301" s="2" t="s">
        <v>30</v>
      </c>
      <c r="K301" s="3">
        <v>5.0000000000000004E-6</v>
      </c>
      <c r="L301" s="2" t="s">
        <v>405</v>
      </c>
      <c r="M301" s="13">
        <v>28</v>
      </c>
      <c r="N301" s="2" t="s">
        <v>414</v>
      </c>
      <c r="O301" s="2" t="s">
        <v>243</v>
      </c>
      <c r="P301" s="2" t="s">
        <v>433</v>
      </c>
      <c r="Q301" s="8" t="s">
        <v>33</v>
      </c>
      <c r="R301" s="7">
        <v>46</v>
      </c>
      <c r="S301" s="2">
        <v>3</v>
      </c>
      <c r="T301" s="2">
        <v>17.465502465842</v>
      </c>
      <c r="U301" s="2">
        <v>49</v>
      </c>
      <c r="V301" s="2">
        <v>0</v>
      </c>
      <c r="W301" s="2">
        <v>48.024475166410703</v>
      </c>
      <c r="X301" s="2">
        <v>56</v>
      </c>
      <c r="Y301" s="8">
        <v>0</v>
      </c>
      <c r="Z301" s="7">
        <v>19</v>
      </c>
      <c r="AA301" s="2">
        <v>22.5</v>
      </c>
      <c r="AB301" s="2">
        <v>26</v>
      </c>
      <c r="AC301" s="2">
        <v>41</v>
      </c>
      <c r="AD301" s="2">
        <v>43.5</v>
      </c>
      <c r="AE301" s="8">
        <v>46</v>
      </c>
      <c r="AF301" s="7">
        <v>184933</v>
      </c>
      <c r="AG301" s="2">
        <v>2</v>
      </c>
      <c r="AH301" s="2">
        <v>0</v>
      </c>
      <c r="AI301" s="2">
        <v>30</v>
      </c>
      <c r="AJ301" s="8">
        <v>1.6219284729543428E-4</v>
      </c>
      <c r="AK301" s="25">
        <v>2.00029986328</v>
      </c>
      <c r="AL301" s="26">
        <v>1.7078500000000001</v>
      </c>
      <c r="AM301" s="26">
        <v>0.68827300000000002</v>
      </c>
      <c r="AN301" s="27">
        <v>0.02</v>
      </c>
      <c r="AO301" s="25">
        <v>1.0001702567999999</v>
      </c>
      <c r="AP301" s="26">
        <v>1.5217499999999999</v>
      </c>
      <c r="AQ301" s="26">
        <v>0.96698799999999996</v>
      </c>
      <c r="AR301" s="27">
        <v>0.11</v>
      </c>
      <c r="AS301" s="25">
        <v>1.00012878714</v>
      </c>
      <c r="AT301" s="26">
        <v>1.8627400000000001</v>
      </c>
      <c r="AU301" s="26">
        <v>0.98301000000000005</v>
      </c>
      <c r="AV301" s="27">
        <v>0.06</v>
      </c>
    </row>
    <row r="302" spans="1:48">
      <c r="A302" s="7" t="s">
        <v>716</v>
      </c>
      <c r="B302" s="2">
        <v>2</v>
      </c>
      <c r="C302" s="2">
        <v>157628586</v>
      </c>
      <c r="D302" s="2" t="s">
        <v>35</v>
      </c>
      <c r="E302" s="2" t="s">
        <v>50</v>
      </c>
      <c r="F302" s="2" t="s">
        <v>404</v>
      </c>
      <c r="G302" s="2" t="s">
        <v>387</v>
      </c>
      <c r="H302" s="2" t="s">
        <v>388</v>
      </c>
      <c r="I302" s="2">
        <v>22.3</v>
      </c>
      <c r="J302" s="2" t="s">
        <v>30</v>
      </c>
      <c r="K302" s="3">
        <v>5.0000000000000004E-6</v>
      </c>
      <c r="L302" s="2" t="s">
        <v>405</v>
      </c>
      <c r="M302" s="13">
        <v>20</v>
      </c>
      <c r="N302" s="2" t="s">
        <v>435</v>
      </c>
      <c r="O302" s="2" t="s">
        <v>717</v>
      </c>
      <c r="P302" s="2" t="s">
        <v>552</v>
      </c>
      <c r="Q302" s="8" t="s">
        <v>33</v>
      </c>
      <c r="R302" s="7">
        <v>47</v>
      </c>
      <c r="S302" s="2">
        <v>11</v>
      </c>
      <c r="T302" s="2">
        <v>18.641253671813899</v>
      </c>
      <c r="U302" s="2">
        <v>170</v>
      </c>
      <c r="V302" s="2">
        <v>30</v>
      </c>
      <c r="W302" s="2">
        <v>48.915476864203498</v>
      </c>
      <c r="X302" s="2">
        <v>54</v>
      </c>
      <c r="Y302" s="8">
        <v>0</v>
      </c>
      <c r="Z302" s="7">
        <v>47</v>
      </c>
      <c r="AA302" s="2">
        <v>47</v>
      </c>
      <c r="AB302" s="2">
        <v>47</v>
      </c>
      <c r="AC302" s="2">
        <v>42</v>
      </c>
      <c r="AD302" s="2">
        <v>42</v>
      </c>
      <c r="AE302" s="8">
        <v>42</v>
      </c>
      <c r="AF302" s="7">
        <v>184964</v>
      </c>
      <c r="AG302" s="2">
        <v>1</v>
      </c>
      <c r="AH302" s="2">
        <v>0</v>
      </c>
      <c r="AI302" s="2">
        <v>0</v>
      </c>
      <c r="AJ302" s="8">
        <v>0</v>
      </c>
      <c r="AK302" s="25">
        <v>0.99999884991999999</v>
      </c>
      <c r="AL302" s="26">
        <v>-1.36459</v>
      </c>
      <c r="AM302" s="26">
        <v>0.97336800000000001</v>
      </c>
      <c r="AN302" s="27">
        <v>0.14000000000000001</v>
      </c>
      <c r="AO302" s="25">
        <v>0.99999962088000005</v>
      </c>
      <c r="AP302" s="26">
        <v>-1.54027</v>
      </c>
      <c r="AQ302" s="26">
        <v>0.96716000000000002</v>
      </c>
      <c r="AR302" s="27">
        <v>8.4000000000000005E-2</v>
      </c>
      <c r="AS302" s="25">
        <v>0</v>
      </c>
      <c r="AT302" s="26">
        <v>0</v>
      </c>
      <c r="AU302" s="26" t="s">
        <v>123</v>
      </c>
      <c r="AV302" s="27">
        <v>1</v>
      </c>
    </row>
    <row r="303" spans="1:48">
      <c r="A303" s="7" t="s">
        <v>718</v>
      </c>
      <c r="B303" s="2">
        <v>2</v>
      </c>
      <c r="C303" s="2">
        <v>157628596</v>
      </c>
      <c r="D303" s="2" t="s">
        <v>26</v>
      </c>
      <c r="E303" s="2" t="s">
        <v>35</v>
      </c>
      <c r="F303" s="2" t="s">
        <v>404</v>
      </c>
      <c r="G303" s="2" t="s">
        <v>387</v>
      </c>
      <c r="H303" s="2" t="s">
        <v>388</v>
      </c>
      <c r="I303" s="2">
        <v>15.3</v>
      </c>
      <c r="J303" s="2" t="s">
        <v>42</v>
      </c>
      <c r="K303" s="3">
        <v>5.0000000000000004E-6</v>
      </c>
      <c r="L303" s="2" t="s">
        <v>405</v>
      </c>
      <c r="M303" s="13">
        <v>17</v>
      </c>
      <c r="N303" s="2" t="s">
        <v>691</v>
      </c>
      <c r="O303" s="2" t="s">
        <v>499</v>
      </c>
      <c r="P303" s="2" t="s">
        <v>719</v>
      </c>
      <c r="Q303" s="8" t="s">
        <v>33</v>
      </c>
      <c r="R303" s="7">
        <v>42</v>
      </c>
      <c r="S303" s="2">
        <v>11</v>
      </c>
      <c r="T303" s="2">
        <v>18.646724337725999</v>
      </c>
      <c r="U303" s="2">
        <v>170</v>
      </c>
      <c r="V303" s="2">
        <v>24</v>
      </c>
      <c r="W303" s="2">
        <v>48.915099576899202</v>
      </c>
      <c r="X303" s="2">
        <v>54</v>
      </c>
      <c r="Y303" s="8">
        <v>0</v>
      </c>
      <c r="Z303" s="7">
        <v>70</v>
      </c>
      <c r="AA303" s="2">
        <v>76.5</v>
      </c>
      <c r="AB303" s="2">
        <v>83</v>
      </c>
      <c r="AC303" s="2">
        <v>30</v>
      </c>
      <c r="AD303" s="2">
        <v>35</v>
      </c>
      <c r="AE303" s="8">
        <v>40</v>
      </c>
      <c r="AF303" s="7">
        <v>184963</v>
      </c>
      <c r="AG303" s="2">
        <v>2</v>
      </c>
      <c r="AH303" s="2">
        <v>0</v>
      </c>
      <c r="AI303" s="2">
        <v>0</v>
      </c>
      <c r="AJ303" s="8">
        <v>0</v>
      </c>
      <c r="AK303" s="25">
        <v>2.0000603434799999</v>
      </c>
      <c r="AL303" s="26">
        <v>-0.74043599999999998</v>
      </c>
      <c r="AM303" s="26">
        <v>0.68821500000000002</v>
      </c>
      <c r="AN303" s="27">
        <v>0.26</v>
      </c>
      <c r="AO303" s="25">
        <v>2.0000297124599999</v>
      </c>
      <c r="AP303" s="26">
        <v>-0.58525199999999999</v>
      </c>
      <c r="AQ303" s="26">
        <v>0.68378000000000005</v>
      </c>
      <c r="AR303" s="27">
        <v>0.43</v>
      </c>
      <c r="AS303" s="25">
        <v>2.9904766962E-5</v>
      </c>
      <c r="AT303" s="26">
        <v>0</v>
      </c>
      <c r="AU303" s="26" t="s">
        <v>123</v>
      </c>
      <c r="AV303" s="27">
        <v>1</v>
      </c>
    </row>
    <row r="304" spans="1:48">
      <c r="A304" s="7" t="s">
        <v>720</v>
      </c>
      <c r="B304" s="2">
        <v>2</v>
      </c>
      <c r="C304" s="2">
        <v>157628596</v>
      </c>
      <c r="D304" s="2" t="s">
        <v>26</v>
      </c>
      <c r="E304" s="2" t="s">
        <v>25</v>
      </c>
      <c r="F304" s="2" t="s">
        <v>404</v>
      </c>
      <c r="G304" s="2" t="s">
        <v>387</v>
      </c>
      <c r="H304" s="2" t="s">
        <v>388</v>
      </c>
      <c r="I304" s="2">
        <v>14.16</v>
      </c>
      <c r="J304" s="2" t="s">
        <v>42</v>
      </c>
      <c r="K304" s="3">
        <v>1.5E-5</v>
      </c>
      <c r="L304" s="2" t="s">
        <v>405</v>
      </c>
      <c r="M304" s="13">
        <v>17</v>
      </c>
      <c r="N304" s="2" t="s">
        <v>610</v>
      </c>
      <c r="O304" s="2" t="s">
        <v>721</v>
      </c>
      <c r="P304" s="2" t="s">
        <v>408</v>
      </c>
      <c r="Q304" s="8" t="s">
        <v>33</v>
      </c>
      <c r="R304" s="7">
        <v>42</v>
      </c>
      <c r="S304" s="2">
        <v>11</v>
      </c>
      <c r="T304" s="2">
        <v>18.646724337725999</v>
      </c>
      <c r="U304" s="2">
        <v>170</v>
      </c>
      <c r="V304" s="2">
        <v>24</v>
      </c>
      <c r="W304" s="2">
        <v>48.915099576899202</v>
      </c>
      <c r="X304" s="2">
        <v>54</v>
      </c>
      <c r="Y304" s="8">
        <v>0</v>
      </c>
      <c r="Z304" s="7">
        <v>48</v>
      </c>
      <c r="AA304" s="2">
        <v>82.5</v>
      </c>
      <c r="AB304" s="2">
        <v>111</v>
      </c>
      <c r="AC304" s="2">
        <v>35</v>
      </c>
      <c r="AD304" s="2">
        <v>38.3333333333333</v>
      </c>
      <c r="AE304" s="8">
        <v>41</v>
      </c>
      <c r="AF304" s="7">
        <v>184959</v>
      </c>
      <c r="AG304" s="2">
        <v>6</v>
      </c>
      <c r="AH304" s="2">
        <v>0</v>
      </c>
      <c r="AI304" s="2">
        <v>0</v>
      </c>
      <c r="AJ304" s="8">
        <v>0</v>
      </c>
      <c r="AK304" s="25">
        <v>6.0000446884</v>
      </c>
      <c r="AL304" s="26">
        <v>-0.56444099999999997</v>
      </c>
      <c r="AM304" s="26">
        <v>0.39733800000000002</v>
      </c>
      <c r="AN304" s="27">
        <v>0.21</v>
      </c>
      <c r="AO304" s="25">
        <v>3.0000638667999997</v>
      </c>
      <c r="AP304" s="26">
        <v>-1.0345200000000001</v>
      </c>
      <c r="AQ304" s="26">
        <v>0.55830599999999997</v>
      </c>
      <c r="AR304" s="27">
        <v>8.2000000000000003E-2</v>
      </c>
      <c r="AS304" s="25">
        <v>3.0000010865999998</v>
      </c>
      <c r="AT304" s="26">
        <v>-0.224606</v>
      </c>
      <c r="AU304" s="26">
        <v>0.56737300000000002</v>
      </c>
      <c r="AV304" s="27">
        <v>0.74</v>
      </c>
    </row>
    <row r="305" spans="1:48">
      <c r="A305" s="7" t="s">
        <v>722</v>
      </c>
      <c r="B305" s="2">
        <v>2</v>
      </c>
      <c r="C305" s="2">
        <v>157628620</v>
      </c>
      <c r="D305" s="2" t="s">
        <v>35</v>
      </c>
      <c r="E305" s="2" t="s">
        <v>26</v>
      </c>
      <c r="F305" s="2" t="s">
        <v>404</v>
      </c>
      <c r="G305" s="2" t="s">
        <v>387</v>
      </c>
      <c r="H305" s="2" t="s">
        <v>388</v>
      </c>
      <c r="I305" s="2">
        <v>23.7</v>
      </c>
      <c r="J305" s="2" t="s">
        <v>30</v>
      </c>
      <c r="K305" s="2">
        <v>1.37E-4</v>
      </c>
      <c r="L305" s="2" t="s">
        <v>405</v>
      </c>
      <c r="M305" s="13">
        <v>9</v>
      </c>
      <c r="N305" s="2" t="s">
        <v>723</v>
      </c>
      <c r="O305" s="2" t="s">
        <v>724</v>
      </c>
      <c r="P305" s="2" t="s">
        <v>725</v>
      </c>
      <c r="Q305" s="8" t="s">
        <v>33</v>
      </c>
      <c r="R305" s="7">
        <v>48</v>
      </c>
      <c r="S305" s="2">
        <v>12</v>
      </c>
      <c r="T305" s="2">
        <v>18.653229848815599</v>
      </c>
      <c r="U305" s="2">
        <v>170</v>
      </c>
      <c r="V305" s="2">
        <v>18</v>
      </c>
      <c r="W305" s="2">
        <v>48.910593688522397</v>
      </c>
      <c r="X305" s="2">
        <v>54</v>
      </c>
      <c r="Y305" s="8">
        <v>0</v>
      </c>
      <c r="Z305" s="7">
        <v>36</v>
      </c>
      <c r="AA305" s="2">
        <v>71.839285714285694</v>
      </c>
      <c r="AB305" s="2">
        <v>155</v>
      </c>
      <c r="AC305" s="2">
        <v>18</v>
      </c>
      <c r="AD305" s="2">
        <v>34.446428571428598</v>
      </c>
      <c r="AE305" s="8">
        <v>44</v>
      </c>
      <c r="AF305" s="7">
        <v>184910</v>
      </c>
      <c r="AG305" s="2">
        <v>55</v>
      </c>
      <c r="AH305" s="2">
        <v>0</v>
      </c>
      <c r="AI305" s="2">
        <v>0</v>
      </c>
      <c r="AJ305" s="8">
        <v>0</v>
      </c>
      <c r="AK305" s="25">
        <v>56.000097732000008</v>
      </c>
      <c r="AL305" s="26">
        <v>7.4818099999999998E-2</v>
      </c>
      <c r="AM305" s="26">
        <v>0.130083</v>
      </c>
      <c r="AN305" s="27">
        <v>0.63</v>
      </c>
      <c r="AO305" s="25">
        <v>31.000077628000003</v>
      </c>
      <c r="AP305" s="26">
        <v>9.6282699999999999E-2</v>
      </c>
      <c r="AQ305" s="26">
        <v>0.173706</v>
      </c>
      <c r="AR305" s="27">
        <v>0.79</v>
      </c>
      <c r="AS305" s="25">
        <v>25.000036614000003</v>
      </c>
      <c r="AT305" s="26">
        <v>0.107686</v>
      </c>
      <c r="AU305" s="26">
        <v>0.19658500000000001</v>
      </c>
      <c r="AV305" s="27">
        <v>0.53</v>
      </c>
    </row>
    <row r="306" spans="1:48">
      <c r="A306" s="7" t="s">
        <v>726</v>
      </c>
      <c r="B306" s="2">
        <v>2</v>
      </c>
      <c r="C306" s="2">
        <v>157628625</v>
      </c>
      <c r="D306" s="2" t="s">
        <v>35</v>
      </c>
      <c r="E306" s="2" t="s">
        <v>50</v>
      </c>
      <c r="F306" s="2" t="s">
        <v>404</v>
      </c>
      <c r="G306" s="2" t="s">
        <v>387</v>
      </c>
      <c r="H306" s="2" t="s">
        <v>388</v>
      </c>
      <c r="I306" s="2">
        <v>17.07</v>
      </c>
      <c r="J306" s="2" t="s">
        <v>30</v>
      </c>
      <c r="K306" s="3">
        <v>5.0000000000000004E-6</v>
      </c>
      <c r="L306" s="2" t="s">
        <v>405</v>
      </c>
      <c r="M306" s="13">
        <v>7</v>
      </c>
      <c r="N306" s="2" t="s">
        <v>478</v>
      </c>
      <c r="O306" s="2" t="s">
        <v>727</v>
      </c>
      <c r="P306" s="2" t="s">
        <v>408</v>
      </c>
      <c r="Q306" s="8" t="s">
        <v>33</v>
      </c>
      <c r="R306" s="7">
        <v>40</v>
      </c>
      <c r="S306" s="2">
        <v>12</v>
      </c>
      <c r="T306" s="2">
        <v>18.666337887730101</v>
      </c>
      <c r="U306" s="2">
        <v>170</v>
      </c>
      <c r="V306" s="2">
        <v>1</v>
      </c>
      <c r="W306" s="2">
        <v>48.909774436090203</v>
      </c>
      <c r="X306" s="2">
        <v>55</v>
      </c>
      <c r="Y306" s="8">
        <v>0</v>
      </c>
      <c r="Z306" s="7">
        <v>53</v>
      </c>
      <c r="AA306" s="2">
        <v>61</v>
      </c>
      <c r="AB306" s="2">
        <v>69</v>
      </c>
      <c r="AC306" s="2">
        <v>34</v>
      </c>
      <c r="AD306" s="2">
        <v>35.5</v>
      </c>
      <c r="AE306" s="8">
        <v>37</v>
      </c>
      <c r="AF306" s="7">
        <v>184962</v>
      </c>
      <c r="AG306" s="2">
        <v>2</v>
      </c>
      <c r="AH306" s="2">
        <v>0</v>
      </c>
      <c r="AI306" s="2">
        <v>1</v>
      </c>
      <c r="AJ306" s="8">
        <v>5.4064282431811427E-6</v>
      </c>
      <c r="AK306" s="25">
        <v>2.0000087546</v>
      </c>
      <c r="AL306" s="26">
        <v>-2.2180499999999999</v>
      </c>
      <c r="AM306" s="26">
        <v>0.68820400000000004</v>
      </c>
      <c r="AN306" s="27">
        <v>7.6000000000000004E-4</v>
      </c>
      <c r="AO306" s="25">
        <v>0</v>
      </c>
      <c r="AP306" s="26">
        <v>0</v>
      </c>
      <c r="AQ306" s="26" t="s">
        <v>123</v>
      </c>
      <c r="AR306" s="27">
        <v>1</v>
      </c>
      <c r="AS306" s="25">
        <v>2.0000062362</v>
      </c>
      <c r="AT306" s="26">
        <v>-2.1592199999999999</v>
      </c>
      <c r="AU306" s="26">
        <v>0.69488099999999997</v>
      </c>
      <c r="AV306" s="27">
        <v>1.6999999999999999E-3</v>
      </c>
    </row>
    <row r="307" spans="1:48">
      <c r="A307" s="7" t="s">
        <v>728</v>
      </c>
      <c r="B307" s="2">
        <v>2</v>
      </c>
      <c r="C307" s="2">
        <v>157628629</v>
      </c>
      <c r="D307" s="2" t="s">
        <v>50</v>
      </c>
      <c r="E307" s="2" t="s">
        <v>35</v>
      </c>
      <c r="F307" s="2" t="s">
        <v>404</v>
      </c>
      <c r="G307" s="2" t="s">
        <v>387</v>
      </c>
      <c r="H307" s="2" t="s">
        <v>388</v>
      </c>
      <c r="I307" s="2">
        <v>12.81</v>
      </c>
      <c r="J307" s="2" t="s">
        <v>30</v>
      </c>
      <c r="K307" s="3">
        <v>1.9999999999999999E-6</v>
      </c>
      <c r="L307" s="2" t="s">
        <v>405</v>
      </c>
      <c r="M307" s="13">
        <v>6</v>
      </c>
      <c r="N307" s="2" t="s">
        <v>414</v>
      </c>
      <c r="O307" s="2" t="s">
        <v>729</v>
      </c>
      <c r="P307" s="2" t="s">
        <v>408</v>
      </c>
      <c r="Q307" s="8" t="s">
        <v>33</v>
      </c>
      <c r="R307" s="7">
        <v>48</v>
      </c>
      <c r="S307" s="2">
        <v>12</v>
      </c>
      <c r="T307" s="2">
        <v>18.6652653138222</v>
      </c>
      <c r="U307" s="2">
        <v>170</v>
      </c>
      <c r="V307" s="2">
        <v>27</v>
      </c>
      <c r="W307" s="2">
        <v>48.909580402619497</v>
      </c>
      <c r="X307" s="2">
        <v>55</v>
      </c>
      <c r="Y307" s="8">
        <v>0</v>
      </c>
      <c r="Z307" s="7">
        <v>56</v>
      </c>
      <c r="AA307" s="2">
        <v>56</v>
      </c>
      <c r="AB307" s="2">
        <v>56</v>
      </c>
      <c r="AC307" s="2">
        <v>47</v>
      </c>
      <c r="AD307" s="2">
        <v>47</v>
      </c>
      <c r="AE307" s="8">
        <v>47</v>
      </c>
      <c r="AF307" s="7">
        <v>184964</v>
      </c>
      <c r="AG307" s="2">
        <v>1</v>
      </c>
      <c r="AH307" s="2">
        <v>0</v>
      </c>
      <c r="AI307" s="2">
        <v>0</v>
      </c>
      <c r="AJ307" s="8">
        <v>0</v>
      </c>
      <c r="AK307" s="25">
        <v>0.99999884991999999</v>
      </c>
      <c r="AL307" s="26">
        <v>-0.69603899999999996</v>
      </c>
      <c r="AM307" s="26">
        <v>0.97326100000000004</v>
      </c>
      <c r="AN307" s="27">
        <v>0.59</v>
      </c>
      <c r="AO307" s="25">
        <v>0</v>
      </c>
      <c r="AP307" s="26">
        <v>0</v>
      </c>
      <c r="AQ307" s="26" t="s">
        <v>123</v>
      </c>
      <c r="AR307" s="27">
        <v>1</v>
      </c>
      <c r="AS307" s="25">
        <v>0.99999981102000002</v>
      </c>
      <c r="AT307" s="26">
        <v>-0.68651300000000004</v>
      </c>
      <c r="AU307" s="26">
        <v>0.98270299999999999</v>
      </c>
      <c r="AV307" s="27">
        <v>0.48</v>
      </c>
    </row>
    <row r="308" spans="1:48" ht="15" thickBot="1">
      <c r="A308" s="9" t="s">
        <v>730</v>
      </c>
      <c r="B308" s="10">
        <v>2</v>
      </c>
      <c r="C308" s="10">
        <v>157628637</v>
      </c>
      <c r="D308" s="10" t="s">
        <v>26</v>
      </c>
      <c r="E308" s="10" t="s">
        <v>50</v>
      </c>
      <c r="F308" s="10" t="s">
        <v>404</v>
      </c>
      <c r="G308" s="10" t="s">
        <v>387</v>
      </c>
      <c r="H308" s="10" t="s">
        <v>388</v>
      </c>
      <c r="I308" s="10">
        <v>20.7</v>
      </c>
      <c r="J308" s="10" t="s">
        <v>42</v>
      </c>
      <c r="K308" s="11">
        <v>5.0000000000000004E-6</v>
      </c>
      <c r="L308" s="10" t="s">
        <v>405</v>
      </c>
      <c r="M308" s="14">
        <v>3</v>
      </c>
      <c r="N308" s="10" t="s">
        <v>731</v>
      </c>
      <c r="O308" s="10" t="s">
        <v>732</v>
      </c>
      <c r="P308" s="10" t="s">
        <v>408</v>
      </c>
      <c r="Q308" s="12" t="s">
        <v>33</v>
      </c>
      <c r="R308" s="9">
        <v>38</v>
      </c>
      <c r="S308" s="10">
        <v>12</v>
      </c>
      <c r="T308" s="10">
        <v>18.658037567035901</v>
      </c>
      <c r="U308" s="10">
        <v>170</v>
      </c>
      <c r="V308" s="10">
        <v>24</v>
      </c>
      <c r="W308" s="10">
        <v>48.908486269436999</v>
      </c>
      <c r="X308" s="10">
        <v>55</v>
      </c>
      <c r="Y308" s="12">
        <v>0</v>
      </c>
      <c r="Z308" s="9">
        <v>38</v>
      </c>
      <c r="AA308" s="10">
        <v>38</v>
      </c>
      <c r="AB308" s="10">
        <v>38</v>
      </c>
      <c r="AC308" s="10">
        <v>38</v>
      </c>
      <c r="AD308" s="10">
        <v>38</v>
      </c>
      <c r="AE308" s="12">
        <v>38</v>
      </c>
      <c r="AF308" s="9">
        <v>184964</v>
      </c>
      <c r="AG308" s="10">
        <v>1</v>
      </c>
      <c r="AH308" s="10">
        <v>0</v>
      </c>
      <c r="AI308" s="10">
        <v>0</v>
      </c>
      <c r="AJ308" s="12">
        <v>0</v>
      </c>
      <c r="AK308" s="31">
        <v>0.99999884991999999</v>
      </c>
      <c r="AL308" s="32">
        <v>-1.7597400000000001</v>
      </c>
      <c r="AM308" s="32">
        <v>0.97326999999999997</v>
      </c>
      <c r="AN308" s="33">
        <v>5.7000000000000002E-2</v>
      </c>
      <c r="AO308" s="31">
        <v>0</v>
      </c>
      <c r="AP308" s="32">
        <v>0</v>
      </c>
      <c r="AQ308" s="32" t="s">
        <v>123</v>
      </c>
      <c r="AR308" s="33">
        <v>1</v>
      </c>
      <c r="AS308" s="31">
        <v>0.99999981102000002</v>
      </c>
      <c r="AT308" s="32">
        <v>-1.89886</v>
      </c>
      <c r="AU308" s="32">
        <v>0.98272499999999996</v>
      </c>
      <c r="AV308" s="33">
        <v>5.8000000000000003E-2</v>
      </c>
    </row>
  </sheetData>
  <mergeCells count="7">
    <mergeCell ref="AO1:AR1"/>
    <mergeCell ref="AS1:AV1"/>
    <mergeCell ref="A1:Q1"/>
    <mergeCell ref="R1:Y1"/>
    <mergeCell ref="Z1:AE1"/>
    <mergeCell ref="AF1:AJ1"/>
    <mergeCell ref="AK1:AN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SupplementaryTable8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YAJIE ZHAO</dc:creator>
  <cp:lastModifiedBy>Mustafa Koprulu</cp:lastModifiedBy>
  <dcterms:created xsi:type="dcterms:W3CDTF">2021-08-09T14:56:27Z</dcterms:created>
  <dcterms:modified xsi:type="dcterms:W3CDTF">2021-09-17T13:32:05Z</dcterms:modified>
</cp:coreProperties>
</file>