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ads.bris.ac.uk\filestore\MyFiles\Staff2\js16174\Documents\Projects\EWAS catalog\Catalog\Results\25935004\"/>
    </mc:Choice>
  </mc:AlternateContent>
  <xr:revisionPtr revIDLastSave="0" documentId="13_ncr:1_{4172AEDD-A984-4106-B5A8-7A48037E69E1}" xr6:coauthVersionLast="36" xr6:coauthVersionMax="36" xr10:uidLastSave="{00000000-0000-0000-0000-000000000000}"/>
  <bookViews>
    <workbookView xWindow="0" yWindow="60" windowWidth="19440" windowHeight="8100" xr2:uid="{00000000-000D-0000-FFFF-FFFF00000000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1" l="1"/>
  <c r="E23" i="1"/>
  <c r="E22" i="1"/>
  <c r="E24" i="1"/>
  <c r="D18" i="1"/>
  <c r="E18" i="1"/>
  <c r="D24" i="1"/>
</calcChain>
</file>

<file path=xl/sharedStrings.xml><?xml version="1.0" encoding="utf-8"?>
<sst xmlns="http://schemas.openxmlformats.org/spreadsheetml/2006/main" count="160" uniqueCount="67">
  <si>
    <t>Author</t>
  </si>
  <si>
    <t xml:space="preserve">Analysis 1: </t>
  </si>
  <si>
    <t>Consortium</t>
  </si>
  <si>
    <t>PMID</t>
  </si>
  <si>
    <t>Variables</t>
  </si>
  <si>
    <t>Table</t>
  </si>
  <si>
    <t>Study</t>
  </si>
  <si>
    <t>Date</t>
  </si>
  <si>
    <t>Trait</t>
  </si>
  <si>
    <t>EFO</t>
  </si>
  <si>
    <t>Analysis</t>
  </si>
  <si>
    <t>Source</t>
  </si>
  <si>
    <t>Outcome</t>
  </si>
  <si>
    <t>Exposure</t>
  </si>
  <si>
    <t>Covariates</t>
  </si>
  <si>
    <t>Outcome Units</t>
  </si>
  <si>
    <t>Exposure Units</t>
  </si>
  <si>
    <t>Methylation Array</t>
  </si>
  <si>
    <t>Tissue</t>
  </si>
  <si>
    <t>Further Details</t>
  </si>
  <si>
    <t>Participants</t>
  </si>
  <si>
    <t>Total N</t>
  </si>
  <si>
    <t>N Cohorts</t>
  </si>
  <si>
    <t>Categories</t>
  </si>
  <si>
    <t>N Males</t>
  </si>
  <si>
    <t>N Females</t>
  </si>
  <si>
    <t>N EUR</t>
  </si>
  <si>
    <t>N EAS</t>
  </si>
  <si>
    <t>N SAS</t>
  </si>
  <si>
    <t>N AFR</t>
  </si>
  <si>
    <t>N AMR</t>
  </si>
  <si>
    <t>N OTH</t>
  </si>
  <si>
    <t>Age</t>
  </si>
  <si>
    <t>EFO_0004340</t>
  </si>
  <si>
    <t>Illumina HumanMethylation450</t>
  </si>
  <si>
    <t>kg/m2</t>
  </si>
  <si>
    <t>Beta values</t>
  </si>
  <si>
    <t>Body mass index</t>
  </si>
  <si>
    <t>DNA methylation</t>
  </si>
  <si>
    <t>Table 2</t>
  </si>
  <si>
    <t xml:space="preserve">Body mass index </t>
  </si>
  <si>
    <t>Discovery</t>
  </si>
  <si>
    <t>Replication</t>
  </si>
  <si>
    <t>Waist circumference</t>
  </si>
  <si>
    <t>Meta-analysis</t>
  </si>
  <si>
    <t>Age, sex, smoking, study centre and technical covariates</t>
  </si>
  <si>
    <t xml:space="preserve">Analysis 2: </t>
  </si>
  <si>
    <t xml:space="preserve">Analysis 3: </t>
  </si>
  <si>
    <t>Age, sex, smoking, study centre, alcohol consumption, education, household income, physical activity, cell counts and technical covariates</t>
  </si>
  <si>
    <t>Demerath EW</t>
  </si>
  <si>
    <t>Table S4</t>
  </si>
  <si>
    <t>Regression coefficient per 1 SD of body mass index</t>
  </si>
  <si>
    <t>Table 3</t>
  </si>
  <si>
    <t>EFO_0004342</t>
  </si>
  <si>
    <t>cm</t>
  </si>
  <si>
    <t>Regression coefficient per 1 SD of waist circumference</t>
  </si>
  <si>
    <t>Table S5</t>
  </si>
  <si>
    <t>Body mass index change</t>
  </si>
  <si>
    <t>Table S3</t>
  </si>
  <si>
    <t>Regression coefficient per 1 SD of body mass index change</t>
  </si>
  <si>
    <t>Leukocytes</t>
  </si>
  <si>
    <t>Leukocytes, whole blood and CD4+ T cells</t>
  </si>
  <si>
    <t>Leukocytes and CD4+ T cells</t>
  </si>
  <si>
    <t>CD4+ T cells</t>
  </si>
  <si>
    <t xml:space="preserve"> </t>
  </si>
  <si>
    <t>EFO_0004340, EFO_0005937</t>
  </si>
  <si>
    <t>Whole blood and CD4+ T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</si>
</sst>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F1" workbookViewId="0">
      <selection activeCell="H16" sqref="H16"/>
    </sheetView>
  </sheetViews>
  <sheetFormatPr defaultRowHeight="15" x14ac:dyDescent="0.25"/>
  <cols>
    <col min="1" max="1" width="11.42578125" bestFit="1" customWidth="1"/>
    <col min="2" max="2" width="17.28515625" bestFit="1" customWidth="1"/>
    <col min="3" max="9" width="48" customWidth="1"/>
  </cols>
  <sheetData>
    <row r="1" spans="1:10" x14ac:dyDescent="0.25">
      <c r="A1" s="2" t="s">
        <v>5</v>
      </c>
      <c r="B1" s="2" t="s">
        <v>4</v>
      </c>
      <c r="C1" s="2" t="s">
        <v>1</v>
      </c>
      <c r="D1" s="2" t="s">
        <v>46</v>
      </c>
      <c r="E1" s="2" t="s">
        <v>47</v>
      </c>
      <c r="F1" s="2" t="s">
        <v>1</v>
      </c>
      <c r="G1" s="2" t="s">
        <v>46</v>
      </c>
      <c r="H1" s="2" t="s">
        <v>47</v>
      </c>
      <c r="I1" s="2" t="s">
        <v>1</v>
      </c>
      <c r="J1" s="1" t="s">
        <v>64</v>
      </c>
    </row>
    <row r="2" spans="1:10" x14ac:dyDescent="0.25">
      <c r="A2" t="s">
        <v>6</v>
      </c>
      <c r="B2" t="s">
        <v>0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s="1" t="s">
        <v>64</v>
      </c>
    </row>
    <row r="3" spans="1:10" x14ac:dyDescent="0.25">
      <c r="B3" t="s">
        <v>2</v>
      </c>
      <c r="J3" s="1" t="s">
        <v>64</v>
      </c>
    </row>
    <row r="4" spans="1:10" x14ac:dyDescent="0.25">
      <c r="B4" t="s">
        <v>3</v>
      </c>
      <c r="C4" s="5">
        <v>25935004</v>
      </c>
      <c r="D4" s="5">
        <v>25935004</v>
      </c>
      <c r="E4" s="5">
        <v>25935004</v>
      </c>
      <c r="F4" s="5">
        <v>25935004</v>
      </c>
      <c r="G4" s="5">
        <v>25935004</v>
      </c>
      <c r="H4" s="5">
        <v>25935004</v>
      </c>
      <c r="I4" s="5">
        <v>25935004</v>
      </c>
      <c r="J4" s="1" t="s">
        <v>64</v>
      </c>
    </row>
    <row r="5" spans="1:10" x14ac:dyDescent="0.25">
      <c r="B5" t="s">
        <v>7</v>
      </c>
      <c r="C5" s="7">
        <v>42217</v>
      </c>
      <c r="D5" s="7">
        <v>42217</v>
      </c>
      <c r="E5" s="7">
        <v>42217</v>
      </c>
      <c r="F5" s="7">
        <v>42217</v>
      </c>
      <c r="G5" s="7">
        <v>42217</v>
      </c>
      <c r="H5" s="7">
        <v>42217</v>
      </c>
      <c r="I5" s="7">
        <v>42217</v>
      </c>
      <c r="J5" s="1" t="s">
        <v>64</v>
      </c>
    </row>
    <row r="6" spans="1:10" x14ac:dyDescent="0.25">
      <c r="B6" t="s">
        <v>8</v>
      </c>
      <c r="C6" s="10" t="s">
        <v>37</v>
      </c>
      <c r="D6" s="5" t="s">
        <v>40</v>
      </c>
      <c r="E6" s="5" t="s">
        <v>40</v>
      </c>
      <c r="F6" s="5" t="s">
        <v>43</v>
      </c>
      <c r="G6" s="5" t="s">
        <v>43</v>
      </c>
      <c r="H6" s="5" t="s">
        <v>43</v>
      </c>
      <c r="I6" s="5" t="s">
        <v>57</v>
      </c>
      <c r="J6" s="1" t="s">
        <v>64</v>
      </c>
    </row>
    <row r="7" spans="1:10" x14ac:dyDescent="0.25">
      <c r="B7" t="s">
        <v>9</v>
      </c>
      <c r="C7" t="s">
        <v>33</v>
      </c>
      <c r="D7" s="5" t="s">
        <v>33</v>
      </c>
      <c r="E7" t="s">
        <v>33</v>
      </c>
      <c r="F7" s="5" t="s">
        <v>53</v>
      </c>
      <c r="G7" s="5" t="s">
        <v>53</v>
      </c>
      <c r="H7" s="5" t="s">
        <v>53</v>
      </c>
      <c r="I7" t="s">
        <v>65</v>
      </c>
      <c r="J7" s="1" t="s">
        <v>64</v>
      </c>
    </row>
    <row r="8" spans="1:10" x14ac:dyDescent="0.25">
      <c r="B8" t="s">
        <v>10</v>
      </c>
      <c r="C8" t="s">
        <v>41</v>
      </c>
      <c r="D8" s="5" t="s">
        <v>42</v>
      </c>
      <c r="E8" t="s">
        <v>44</v>
      </c>
      <c r="F8" s="5" t="s">
        <v>41</v>
      </c>
      <c r="G8" s="5" t="s">
        <v>42</v>
      </c>
      <c r="H8" s="5" t="s">
        <v>44</v>
      </c>
      <c r="I8" s="5"/>
      <c r="J8" s="1" t="s">
        <v>64</v>
      </c>
    </row>
    <row r="9" spans="1:10" x14ac:dyDescent="0.25">
      <c r="A9" s="3"/>
      <c r="B9" s="3" t="s">
        <v>11</v>
      </c>
      <c r="C9" s="3" t="s">
        <v>50</v>
      </c>
      <c r="D9" s="8" t="s">
        <v>39</v>
      </c>
      <c r="E9" s="3" t="s">
        <v>39</v>
      </c>
      <c r="F9" s="8" t="s">
        <v>56</v>
      </c>
      <c r="G9" s="8" t="s">
        <v>52</v>
      </c>
      <c r="H9" s="8" t="s">
        <v>52</v>
      </c>
      <c r="I9" s="8" t="s">
        <v>58</v>
      </c>
      <c r="J9" s="1" t="s">
        <v>64</v>
      </c>
    </row>
    <row r="10" spans="1:10" x14ac:dyDescent="0.25">
      <c r="A10" t="s">
        <v>10</v>
      </c>
      <c r="B10" t="s">
        <v>12</v>
      </c>
      <c r="C10" t="s">
        <v>38</v>
      </c>
      <c r="D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s="1" t="s">
        <v>64</v>
      </c>
    </row>
    <row r="11" spans="1:10" x14ac:dyDescent="0.25">
      <c r="B11" t="s">
        <v>13</v>
      </c>
      <c r="C11" t="s">
        <v>37</v>
      </c>
      <c r="D11" t="s">
        <v>37</v>
      </c>
      <c r="E11" t="s">
        <v>37</v>
      </c>
      <c r="F11" s="5" t="s">
        <v>43</v>
      </c>
      <c r="G11" s="5" t="s">
        <v>43</v>
      </c>
      <c r="H11" s="5" t="s">
        <v>43</v>
      </c>
      <c r="I11" s="5" t="s">
        <v>57</v>
      </c>
      <c r="J11" s="1" t="s">
        <v>64</v>
      </c>
    </row>
    <row r="12" spans="1:10" x14ac:dyDescent="0.25">
      <c r="B12" t="s">
        <v>14</v>
      </c>
      <c r="C12" t="s">
        <v>48</v>
      </c>
      <c r="D12" t="s">
        <v>45</v>
      </c>
      <c r="E12" t="s">
        <v>48</v>
      </c>
      <c r="F12" t="s">
        <v>48</v>
      </c>
      <c r="G12" t="s">
        <v>45</v>
      </c>
      <c r="H12" t="s">
        <v>48</v>
      </c>
      <c r="I12" t="s">
        <v>48</v>
      </c>
      <c r="J12" s="1" t="s">
        <v>64</v>
      </c>
    </row>
    <row r="13" spans="1:10" x14ac:dyDescent="0.25">
      <c r="B13" t="s">
        <v>15</v>
      </c>
      <c r="C13" t="s">
        <v>36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s="1" t="s">
        <v>64</v>
      </c>
    </row>
    <row r="14" spans="1:10" x14ac:dyDescent="0.25">
      <c r="B14" t="s">
        <v>16</v>
      </c>
      <c r="C14" t="s">
        <v>35</v>
      </c>
      <c r="D14" t="s">
        <v>35</v>
      </c>
      <c r="E14" t="s">
        <v>35</v>
      </c>
      <c r="F14" t="s">
        <v>54</v>
      </c>
      <c r="G14" t="s">
        <v>54</v>
      </c>
      <c r="H14" t="s">
        <v>54</v>
      </c>
      <c r="I14" t="s">
        <v>35</v>
      </c>
      <c r="J14" s="1" t="s">
        <v>64</v>
      </c>
    </row>
    <row r="15" spans="1:10" x14ac:dyDescent="0.25">
      <c r="B15" t="s">
        <v>17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s="1" t="s">
        <v>64</v>
      </c>
    </row>
    <row r="16" spans="1:10" x14ac:dyDescent="0.25">
      <c r="B16" t="s">
        <v>18</v>
      </c>
      <c r="C16" t="s">
        <v>60</v>
      </c>
      <c r="D16" t="s">
        <v>66</v>
      </c>
      <c r="E16" t="s">
        <v>61</v>
      </c>
      <c r="F16" t="s">
        <v>60</v>
      </c>
      <c r="G16" t="s">
        <v>63</v>
      </c>
      <c r="H16" t="s">
        <v>62</v>
      </c>
      <c r="I16" t="s">
        <v>60</v>
      </c>
      <c r="J16" s="1" t="s">
        <v>64</v>
      </c>
    </row>
    <row r="17" spans="1:10" x14ac:dyDescent="0.25">
      <c r="A17" s="3"/>
      <c r="B17" s="3" t="s">
        <v>19</v>
      </c>
      <c r="C17" s="3" t="s">
        <v>51</v>
      </c>
      <c r="D17" s="3" t="s">
        <v>51</v>
      </c>
      <c r="E17" s="3" t="s">
        <v>51</v>
      </c>
      <c r="F17" s="3" t="s">
        <v>55</v>
      </c>
      <c r="G17" s="3" t="s">
        <v>55</v>
      </c>
      <c r="H17" s="3" t="s">
        <v>55</v>
      </c>
      <c r="I17" s="3" t="s">
        <v>59</v>
      </c>
      <c r="J17" s="1" t="s">
        <v>64</v>
      </c>
    </row>
    <row r="18" spans="1:10" x14ac:dyDescent="0.25">
      <c r="A18" t="s">
        <v>20</v>
      </c>
      <c r="B18" t="s">
        <v>21</v>
      </c>
      <c r="C18" s="5">
        <v>2096</v>
      </c>
      <c r="D18" s="5">
        <f>991+2377</f>
        <v>3368</v>
      </c>
      <c r="E18" s="5">
        <f>C18+D18</f>
        <v>5464</v>
      </c>
      <c r="F18" s="5">
        <v>2097</v>
      </c>
      <c r="G18" s="5">
        <v>991</v>
      </c>
      <c r="H18" s="5">
        <f>F18+G18</f>
        <v>3088</v>
      </c>
      <c r="I18" s="5">
        <v>2096</v>
      </c>
      <c r="J18" s="1" t="s">
        <v>64</v>
      </c>
    </row>
    <row r="19" spans="1:10" x14ac:dyDescent="0.25">
      <c r="B19" t="s">
        <v>22</v>
      </c>
      <c r="C19" s="6">
        <v>1</v>
      </c>
      <c r="D19" s="6">
        <v>3</v>
      </c>
      <c r="E19" s="6">
        <v>4</v>
      </c>
      <c r="F19" s="6">
        <v>1</v>
      </c>
      <c r="G19" s="6">
        <v>1</v>
      </c>
      <c r="H19" s="6">
        <v>2</v>
      </c>
      <c r="I19" s="6">
        <v>1</v>
      </c>
      <c r="J19" s="1" t="s">
        <v>64</v>
      </c>
    </row>
    <row r="20" spans="1:10" x14ac:dyDescent="0.25">
      <c r="B20" t="s">
        <v>23</v>
      </c>
      <c r="J20" s="1" t="s">
        <v>64</v>
      </c>
    </row>
    <row r="21" spans="1:10" x14ac:dyDescent="0.25">
      <c r="B21" t="s">
        <v>32</v>
      </c>
      <c r="C21" s="9">
        <v>56.2</v>
      </c>
      <c r="D21" s="5">
        <v>61.7</v>
      </c>
      <c r="E21" s="5">
        <v>59.6</v>
      </c>
      <c r="F21" s="9">
        <v>56.2</v>
      </c>
      <c r="G21" s="9">
        <v>49</v>
      </c>
      <c r="H21" s="9">
        <v>53.9</v>
      </c>
      <c r="I21" s="9">
        <v>56.2</v>
      </c>
      <c r="J21" s="1" t="s">
        <v>64</v>
      </c>
    </row>
    <row r="22" spans="1:10" x14ac:dyDescent="0.25">
      <c r="B22" t="s">
        <v>24</v>
      </c>
      <c r="C22" s="5">
        <v>763</v>
      </c>
      <c r="D22" s="5">
        <v>1522</v>
      </c>
      <c r="E22" s="5">
        <f>C22+D22</f>
        <v>2285</v>
      </c>
      <c r="F22" s="5">
        <v>763</v>
      </c>
      <c r="G22" s="5">
        <v>476</v>
      </c>
      <c r="H22" s="5">
        <v>1239</v>
      </c>
      <c r="I22" s="5">
        <v>763</v>
      </c>
      <c r="J22" s="1" t="s">
        <v>64</v>
      </c>
    </row>
    <row r="23" spans="1:10" x14ac:dyDescent="0.25">
      <c r="B23" t="s">
        <v>25</v>
      </c>
      <c r="C23" s="5">
        <v>1333</v>
      </c>
      <c r="D23" s="5">
        <v>1846</v>
      </c>
      <c r="E23" s="5">
        <f>C23+D23</f>
        <v>3179</v>
      </c>
      <c r="F23" s="5">
        <v>1334</v>
      </c>
      <c r="G23" s="5">
        <v>515</v>
      </c>
      <c r="H23" s="5">
        <v>1849</v>
      </c>
      <c r="I23" s="5">
        <v>1333</v>
      </c>
      <c r="J23" s="1" t="s">
        <v>64</v>
      </c>
    </row>
    <row r="24" spans="1:10" x14ac:dyDescent="0.25">
      <c r="B24" t="s">
        <v>26</v>
      </c>
      <c r="C24" s="5"/>
      <c r="D24" s="5">
        <f>991+2377</f>
        <v>3368</v>
      </c>
      <c r="E24" s="5">
        <f>991+2377</f>
        <v>3368</v>
      </c>
      <c r="F24" s="5"/>
      <c r="G24" s="5">
        <v>991</v>
      </c>
      <c r="H24" s="5">
        <v>991</v>
      </c>
      <c r="I24" s="5"/>
      <c r="J24" s="1" t="s">
        <v>64</v>
      </c>
    </row>
    <row r="25" spans="1:10" x14ac:dyDescent="0.25">
      <c r="B25" t="s">
        <v>27</v>
      </c>
      <c r="J25" s="1" t="s">
        <v>64</v>
      </c>
    </row>
    <row r="26" spans="1:10" x14ac:dyDescent="0.25">
      <c r="B26" t="s">
        <v>28</v>
      </c>
      <c r="J26" s="1" t="s">
        <v>64</v>
      </c>
    </row>
    <row r="27" spans="1:10" x14ac:dyDescent="0.25">
      <c r="B27" t="s">
        <v>29</v>
      </c>
      <c r="C27" s="5">
        <v>2096</v>
      </c>
      <c r="E27" s="5">
        <v>2096</v>
      </c>
      <c r="F27" s="5">
        <v>2097</v>
      </c>
      <c r="G27" s="5"/>
      <c r="H27" s="5">
        <v>2097</v>
      </c>
      <c r="I27" s="5">
        <v>2096</v>
      </c>
      <c r="J27" s="1" t="s">
        <v>64</v>
      </c>
    </row>
    <row r="28" spans="1:10" x14ac:dyDescent="0.25">
      <c r="B28" t="s">
        <v>30</v>
      </c>
      <c r="C28" s="4"/>
      <c r="D28" s="4"/>
      <c r="E28" s="4"/>
      <c r="F28" s="4"/>
      <c r="G28" s="4"/>
      <c r="H28" s="4"/>
      <c r="I28" s="4"/>
      <c r="J28" s="1" t="s">
        <v>64</v>
      </c>
    </row>
    <row r="29" spans="1:10" x14ac:dyDescent="0.25">
      <c r="A29" s="3"/>
      <c r="B29" s="3" t="s">
        <v>31</v>
      </c>
      <c r="C29" s="3"/>
      <c r="D29" s="3"/>
      <c r="E29" s="3"/>
      <c r="F29" s="3"/>
      <c r="G29" s="3"/>
      <c r="H29" s="3"/>
      <c r="I29" s="3"/>
      <c r="J29" s="1" t="s">
        <v>64</v>
      </c>
    </row>
    <row r="30" spans="1:10" x14ac:dyDescent="0.25">
      <c r="J30" s="1" t="s">
        <v>64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Staley</dc:creator>
  <cp:lastModifiedBy>James Staley</cp:lastModifiedBy>
  <dcterms:created xsi:type="dcterms:W3CDTF">2018-01-24T18:37:23Z</dcterms:created>
  <dcterms:modified xsi:type="dcterms:W3CDTF">2018-09-26T18:09:28Z</dcterms:modified>
</cp:coreProperties>
</file>