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18692/projects/jlst-cpp-vgwas/"/>
    </mc:Choice>
  </mc:AlternateContent>
  <xr:revisionPtr revIDLastSave="0" documentId="13_ncr:9_{82EFB55B-11F1-244A-A799-A02867CBDAE4}" xr6:coauthVersionLast="47" xr6:coauthVersionMax="47" xr10:uidLastSave="{00000000-0000-0000-0000-000000000000}"/>
  <bookViews>
    <workbookView xWindow="0" yWindow="0" windowWidth="28800" windowHeight="18000" xr2:uid="{85FE4507-72BE-3E48-B311-982FD43804AF}"/>
  </bookViews>
  <sheets>
    <sheet name="RC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<sst xmlns="http://schemas.openxmlformats.org/spreadsheetml/2006/main" count="92" uniqueCount="39">
  <si>
    <t>LDL</t>
  </si>
  <si>
    <t>PMID</t>
  </si>
  <si>
    <t>Outcome</t>
  </si>
  <si>
    <t>Drug</t>
  </si>
  <si>
    <t>Target</t>
  </si>
  <si>
    <t>HDL</t>
  </si>
  <si>
    <t>CETP</t>
  </si>
  <si>
    <t>Torcetrapib</t>
  </si>
  <si>
    <t>mu_placebo</t>
  </si>
  <si>
    <t>mu_treatment</t>
  </si>
  <si>
    <t>sigma_placebo</t>
  </si>
  <si>
    <t>sigma_treatment</t>
  </si>
  <si>
    <t>Units</t>
  </si>
  <si>
    <t>mg/dl</t>
  </si>
  <si>
    <t>n_placebo</t>
  </si>
  <si>
    <t>n_treatment</t>
  </si>
  <si>
    <t>Dalcetrapib</t>
  </si>
  <si>
    <t>NA</t>
  </si>
  <si>
    <t>Evacetrapib</t>
  </si>
  <si>
    <t>Anacetrapib</t>
  </si>
  <si>
    <t>Notes</t>
  </si>
  <si>
    <t>Baseline vs treatment?</t>
  </si>
  <si>
    <t>placebo vs treatment 3-months</t>
  </si>
  <si>
    <t>Study</t>
  </si>
  <si>
    <t>PCSK9</t>
  </si>
  <si>
    <t>Koren et al, 2015</t>
  </si>
  <si>
    <t>Alirocumab</t>
  </si>
  <si>
    <t>Treatment at week 12</t>
  </si>
  <si>
    <t>FOURIER, 2017</t>
  </si>
  <si>
    <t>Evolocumab</t>
  </si>
  <si>
    <t>ODYSSEY, 2018</t>
  </si>
  <si>
    <t>ILLUMINATE, 2007</t>
  </si>
  <si>
    <t>dal-OUTCOMES, 2012</t>
  </si>
  <si>
    <t>ACCELERATE, 2017</t>
  </si>
  <si>
    <t>REVEAL, 2017</t>
  </si>
  <si>
    <t>DESCARTES</t>
  </si>
  <si>
    <t>GLAGOV</t>
  </si>
  <si>
    <t>EVOPACS</t>
  </si>
  <si>
    <t>LAPLACE-2,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</si>
</sst>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5079-AE68-BF42-A90D-CF1AF9BDA796}">
  <dimension ref="A1:M16"/>
  <sheetViews>
    <sheetView tabSelected="1" workbookViewId="0">
      <selection activeCell="F16" sqref="F16"/>
    </sheetView>
  </sheetViews>
  <sheetFormatPr baseColWidth="10" defaultColWidth="5.33203125" defaultRowHeight="16" x14ac:dyDescent="0.2"/>
  <cols>
    <col min="1" max="1" width="9.1640625" bestFit="1" customWidth="1"/>
    <col min="2" max="2" width="45.33203125" bestFit="1" customWidth="1"/>
    <col min="3" max="3" width="11" bestFit="1" customWidth="1"/>
    <col min="4" max="4" width="6.5" bestFit="1" customWidth="1"/>
    <col min="5" max="5" width="8.6640625" bestFit="1" customWidth="1"/>
    <col min="6" max="6" width="6.1640625" bestFit="1" customWidth="1"/>
    <col min="7" max="7" width="11.1640625" bestFit="1" customWidth="1"/>
    <col min="8" max="8" width="13.1640625" bestFit="1" customWidth="1"/>
    <col min="9" max="9" width="13.5" bestFit="1" customWidth="1"/>
    <col min="10" max="10" width="15.5" bestFit="1" customWidth="1"/>
    <col min="11" max="11" width="9.5" bestFit="1" customWidth="1"/>
    <col min="12" max="12" width="11.5" bestFit="1" customWidth="1"/>
    <col min="13" max="13" width="27.33203125" bestFit="1" customWidth="1"/>
  </cols>
  <sheetData>
    <row r="1" spans="1:13" x14ac:dyDescent="0.2">
      <c r="A1" t="s">
        <v>1</v>
      </c>
      <c r="B1" t="s">
        <v>23</v>
      </c>
      <c r="C1" t="s">
        <v>3</v>
      </c>
      <c r="D1" t="s">
        <v>4</v>
      </c>
      <c r="E1" t="s">
        <v>2</v>
      </c>
      <c r="F1" t="s">
        <v>12</v>
      </c>
      <c r="G1" t="s">
        <v>8</v>
      </c>
      <c r="H1" t="s">
        <v>9</v>
      </c>
      <c r="I1" t="s">
        <v>10</v>
      </c>
      <c r="J1" t="s">
        <v>11</v>
      </c>
      <c r="K1" t="s">
        <v>14</v>
      </c>
      <c r="L1" t="s">
        <v>15</v>
      </c>
      <c r="M1" t="s">
        <v>20</v>
      </c>
    </row>
    <row r="2" spans="1:13" x14ac:dyDescent="0.2">
      <c r="A2">
        <v>17984165</v>
      </c>
      <c r="B2" t="s">
        <v>31</v>
      </c>
      <c r="C2" t="s">
        <v>7</v>
      </c>
      <c r="D2" t="s">
        <v>6</v>
      </c>
      <c r="E2" t="s">
        <v>0</v>
      </c>
      <c r="F2" t="s">
        <v>13</v>
      </c>
      <c r="G2">
        <v>79.900000000000006</v>
      </c>
      <c r="H2">
        <f>G2-21.5</f>
        <v>58.400000000000006</v>
      </c>
      <c r="I2">
        <v>20.399999999999999</v>
      </c>
      <c r="J2">
        <v>22.7</v>
      </c>
      <c r="K2">
        <v>7534</v>
      </c>
      <c r="L2">
        <v>7533</v>
      </c>
      <c r="M2" t="s">
        <v>21</v>
      </c>
    </row>
    <row r="3" spans="1:13" x14ac:dyDescent="0.2">
      <c r="A3">
        <v>17984165</v>
      </c>
      <c r="B3" t="s">
        <v>31</v>
      </c>
      <c r="C3" t="s">
        <v>7</v>
      </c>
      <c r="D3" t="s">
        <v>6</v>
      </c>
      <c r="E3" t="s">
        <v>5</v>
      </c>
      <c r="F3" t="s">
        <v>13</v>
      </c>
      <c r="G3">
        <v>48.5</v>
      </c>
      <c r="H3">
        <f>G3+34.2</f>
        <v>82.7</v>
      </c>
      <c r="I3">
        <v>12.2</v>
      </c>
      <c r="J3">
        <v>17</v>
      </c>
      <c r="K3">
        <v>7534</v>
      </c>
      <c r="L3">
        <v>7533</v>
      </c>
      <c r="M3" t="s">
        <v>21</v>
      </c>
    </row>
    <row r="4" spans="1:13" x14ac:dyDescent="0.2">
      <c r="A4">
        <v>23126252</v>
      </c>
      <c r="B4" t="s">
        <v>32</v>
      </c>
      <c r="C4" t="s">
        <v>16</v>
      </c>
      <c r="D4" t="s">
        <v>6</v>
      </c>
      <c r="E4" t="s">
        <v>0</v>
      </c>
      <c r="F4" t="s">
        <v>13</v>
      </c>
      <c r="G4">
        <v>75.8</v>
      </c>
      <c r="H4" t="s">
        <v>17</v>
      </c>
      <c r="I4">
        <v>25.9</v>
      </c>
      <c r="J4" t="s">
        <v>17</v>
      </c>
      <c r="K4">
        <v>7933</v>
      </c>
      <c r="L4">
        <v>7938</v>
      </c>
      <c r="M4" t="s">
        <v>21</v>
      </c>
    </row>
    <row r="5" spans="1:13" x14ac:dyDescent="0.2">
      <c r="A5">
        <v>23126252</v>
      </c>
      <c r="B5" t="s">
        <v>32</v>
      </c>
      <c r="C5" t="s">
        <v>16</v>
      </c>
      <c r="D5" t="s">
        <v>6</v>
      </c>
      <c r="E5" t="s">
        <v>5</v>
      </c>
      <c r="F5" t="s">
        <v>13</v>
      </c>
      <c r="G5">
        <v>42.2</v>
      </c>
      <c r="H5" t="s">
        <v>17</v>
      </c>
      <c r="I5">
        <v>11.5</v>
      </c>
      <c r="J5" t="s">
        <v>17</v>
      </c>
      <c r="K5">
        <v>7933</v>
      </c>
      <c r="L5">
        <v>7938</v>
      </c>
      <c r="M5" t="s">
        <v>21</v>
      </c>
    </row>
    <row r="6" spans="1:13" x14ac:dyDescent="0.2">
      <c r="A6">
        <v>28514624</v>
      </c>
      <c r="B6" t="s">
        <v>33</v>
      </c>
      <c r="C6" t="s">
        <v>18</v>
      </c>
      <c r="D6" t="s">
        <v>6</v>
      </c>
      <c r="E6" t="s">
        <v>0</v>
      </c>
      <c r="F6" t="s">
        <v>13</v>
      </c>
      <c r="G6">
        <v>83.7</v>
      </c>
      <c r="H6">
        <v>54.7</v>
      </c>
      <c r="I6">
        <v>30.8</v>
      </c>
      <c r="J6">
        <v>26.4</v>
      </c>
      <c r="K6">
        <v>6054</v>
      </c>
      <c r="L6">
        <v>6038</v>
      </c>
      <c r="M6" t="s">
        <v>22</v>
      </c>
    </row>
    <row r="7" spans="1:13" x14ac:dyDescent="0.2">
      <c r="A7">
        <v>28514624</v>
      </c>
      <c r="B7" t="s">
        <v>33</v>
      </c>
      <c r="C7" t="s">
        <v>18</v>
      </c>
      <c r="D7" t="s">
        <v>6</v>
      </c>
      <c r="E7" t="s">
        <v>5</v>
      </c>
      <c r="F7" t="s">
        <v>13</v>
      </c>
      <c r="G7">
        <v>45.6</v>
      </c>
      <c r="H7">
        <v>104.1</v>
      </c>
      <c r="I7">
        <v>12.3</v>
      </c>
      <c r="J7">
        <v>31.4</v>
      </c>
      <c r="K7">
        <v>6054</v>
      </c>
      <c r="L7">
        <v>6038</v>
      </c>
      <c r="M7" t="s">
        <v>22</v>
      </c>
    </row>
    <row r="8" spans="1:13" x14ac:dyDescent="0.2">
      <c r="A8">
        <v>28847206</v>
      </c>
      <c r="B8" t="s">
        <v>34</v>
      </c>
      <c r="C8" t="s">
        <v>19</v>
      </c>
      <c r="D8" t="s">
        <v>6</v>
      </c>
      <c r="E8" t="s">
        <v>0</v>
      </c>
      <c r="F8" t="s">
        <v>13</v>
      </c>
      <c r="G8" t="s">
        <v>17</v>
      </c>
      <c r="H8" t="s">
        <v>17</v>
      </c>
      <c r="I8" t="s">
        <v>17</v>
      </c>
      <c r="J8" t="s">
        <v>17</v>
      </c>
      <c r="K8">
        <v>152254</v>
      </c>
      <c r="L8">
        <v>15225</v>
      </c>
    </row>
    <row r="9" spans="1:13" x14ac:dyDescent="0.2">
      <c r="A9">
        <v>28847206</v>
      </c>
      <c r="B9" t="s">
        <v>34</v>
      </c>
      <c r="C9" t="s">
        <v>19</v>
      </c>
      <c r="D9" t="s">
        <v>6</v>
      </c>
      <c r="E9" t="s">
        <v>5</v>
      </c>
      <c r="F9" t="s">
        <v>13</v>
      </c>
      <c r="G9" t="s">
        <v>17</v>
      </c>
      <c r="H9" t="s">
        <v>17</v>
      </c>
      <c r="I9" t="s">
        <v>17</v>
      </c>
      <c r="J9" t="s">
        <v>17</v>
      </c>
      <c r="K9">
        <v>152254</v>
      </c>
      <c r="L9">
        <v>15225</v>
      </c>
    </row>
    <row r="10" spans="1:13" x14ac:dyDescent="0.2">
      <c r="A10">
        <v>26586732</v>
      </c>
      <c r="B10" t="s">
        <v>25</v>
      </c>
      <c r="C10" t="s">
        <v>26</v>
      </c>
      <c r="D10" t="s">
        <v>24</v>
      </c>
      <c r="E10" t="s">
        <v>0</v>
      </c>
      <c r="F10" t="s">
        <v>13</v>
      </c>
      <c r="G10">
        <v>120.5</v>
      </c>
      <c r="H10">
        <v>34.200000000000003</v>
      </c>
      <c r="I10">
        <v>27</v>
      </c>
      <c r="J10">
        <v>15.6</v>
      </c>
      <c r="K10">
        <v>31</v>
      </c>
      <c r="L10">
        <v>29</v>
      </c>
      <c r="M10" t="s">
        <v>27</v>
      </c>
    </row>
    <row r="11" spans="1:13" x14ac:dyDescent="0.2">
      <c r="A11">
        <v>28304224</v>
      </c>
      <c r="B11" t="s">
        <v>28</v>
      </c>
      <c r="C11" t="s">
        <v>29</v>
      </c>
      <c r="D11" t="s">
        <v>24</v>
      </c>
      <c r="E11" t="s">
        <v>0</v>
      </c>
    </row>
    <row r="12" spans="1:13" x14ac:dyDescent="0.2">
      <c r="A12">
        <v>30403574</v>
      </c>
      <c r="B12" t="s">
        <v>30</v>
      </c>
      <c r="C12" t="s">
        <v>26</v>
      </c>
      <c r="D12" t="s">
        <v>24</v>
      </c>
      <c r="E12" t="s">
        <v>0</v>
      </c>
    </row>
    <row r="13" spans="1:13" x14ac:dyDescent="0.2">
      <c r="B13" t="s">
        <v>35</v>
      </c>
    </row>
    <row r="14" spans="1:13" x14ac:dyDescent="0.2">
      <c r="B14" t="s">
        <v>36</v>
      </c>
    </row>
    <row r="15" spans="1:13" x14ac:dyDescent="0.2">
      <c r="B15" t="s">
        <v>37</v>
      </c>
    </row>
    <row r="16" spans="1:13" x14ac:dyDescent="0.2">
      <c r="A16">
        <v>24825642</v>
      </c>
      <c r="B16" t="s">
        <v>38</v>
      </c>
      <c r="C16" t="s">
        <v>29</v>
      </c>
      <c r="D16" t="s">
        <v>24</v>
      </c>
      <c r="E1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2021-06-27T16:01:19Z</dcterms:created>
  <dcterms:modified xsi:type="dcterms:W3CDTF">2021-06-27T17:16:16Z</dcterms:modified>
</cp:coreProperties>
</file>