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G:\Meu Drive\DIO_\DESAFIO_DIO\MANUS_\"/>
    </mc:Choice>
  </mc:AlternateContent>
  <xr:revisionPtr revIDLastSave="0" documentId="13_ncr:1_{D86F65A2-7DDC-4AC1-BAB3-960C595379C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imulador FI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18" i="1"/>
  <c r="C18" i="1" s="1"/>
  <c r="B17" i="1"/>
  <c r="C17" i="1" s="1"/>
  <c r="B16" i="1"/>
  <c r="C16" i="1" s="1"/>
  <c r="B15" i="1"/>
  <c r="C15" i="1" s="1"/>
  <c r="B14" i="1"/>
  <c r="C14" i="1" s="1"/>
</calcChain>
</file>

<file path=xl/sharedStrings.xml><?xml version="1.0" encoding="utf-8"?>
<sst xmlns="http://schemas.openxmlformats.org/spreadsheetml/2006/main" count="10" uniqueCount="10">
  <si>
    <t>Simulador de Investimentos em Fundos Imobiliários</t>
  </si>
  <si>
    <t>Valor do Investimento Mensal (R$):</t>
  </si>
  <si>
    <t>Tempo de Investimento (Anos):</t>
  </si>
  <si>
    <t>Taxa de Rendimento Mensal (%):</t>
  </si>
  <si>
    <t>Patrimônio Acumulado (R$):</t>
  </si>
  <si>
    <t>Dividendos Mensais Estimados (R$):</t>
  </si>
  <si>
    <t>Cenários de Simulação</t>
  </si>
  <si>
    <t>Tempo (Anos)</t>
  </si>
  <si>
    <t>Patrimônio Acumulado (R$)</t>
  </si>
  <si>
    <t>Dividendos Mensais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</si>
</sst>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R$&quot;"/>
    <numFmt numFmtId="166" formatCode="0.0%"/>
    <numFmt numFmtId="168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6"/>
      <name val="Calibri"/>
    </font>
    <font>
      <b/>
      <sz val="11"/>
      <name val="Calibri"/>
    </font>
    <font>
      <b/>
      <sz val="14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1" fontId="0" fillId="2" borderId="1" xfId="0" applyNumberFormat="1" applyFill="1" applyBorder="1"/>
    <xf numFmtId="164" fontId="2" fillId="0" borderId="1" xfId="0" applyNumberFormat="1" applyFont="1" applyBorder="1"/>
    <xf numFmtId="0" fontId="3" fillId="0" borderId="0" xfId="0" applyFont="1"/>
    <xf numFmtId="0" fontId="2" fillId="3" borderId="1" xfId="0" applyFont="1" applyFill="1" applyBorder="1"/>
    <xf numFmtId="1" fontId="0" fillId="0" borderId="1" xfId="0" applyNumberFormat="1" applyBorder="1"/>
    <xf numFmtId="164" fontId="0" fillId="0" borderId="1" xfId="0" applyNumberFormat="1" applyBorder="1"/>
    <xf numFmtId="166" fontId="0" fillId="2" borderId="1" xfId="1" applyNumberFormat="1" applyFont="1" applyFill="1" applyBorder="1"/>
    <xf numFmtId="168" fontId="0" fillId="2" borderId="1" xfId="0" applyNumberForma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C28" sqref="C28"/>
    </sheetView>
  </sheetViews>
  <sheetFormatPr defaultRowHeight="14.4" x14ac:dyDescent="0.3"/>
  <cols>
    <col min="1" max="1" width="35" customWidth="1"/>
    <col min="2" max="3" width="25" customWidth="1"/>
  </cols>
  <sheetData>
    <row r="1" spans="1:3" ht="21" x14ac:dyDescent="0.4">
      <c r="A1" s="1" t="s">
        <v>0</v>
      </c>
    </row>
    <row r="3" spans="1:3" x14ac:dyDescent="0.3">
      <c r="A3" s="2" t="s">
        <v>1</v>
      </c>
      <c r="B3" s="10">
        <v>500</v>
      </c>
    </row>
    <row r="4" spans="1:3" x14ac:dyDescent="0.3">
      <c r="A4" s="2" t="s">
        <v>2</v>
      </c>
      <c r="B4" s="3">
        <v>5</v>
      </c>
    </row>
    <row r="5" spans="1:3" x14ac:dyDescent="0.3">
      <c r="A5" s="2" t="s">
        <v>3</v>
      </c>
      <c r="B5" s="9">
        <v>8.0000000000000002E-3</v>
      </c>
    </row>
    <row r="7" spans="1:3" x14ac:dyDescent="0.3">
      <c r="A7" s="2" t="s">
        <v>4</v>
      </c>
      <c r="B7" s="4">
        <f>FV(B5,B4*12,B3*-1)</f>
        <v>38311.933415940111</v>
      </c>
    </row>
    <row r="8" spans="1:3" x14ac:dyDescent="0.3">
      <c r="A8" s="2" t="s">
        <v>5</v>
      </c>
      <c r="B8" s="4">
        <f>B7*0.01</f>
        <v>383.11933415940115</v>
      </c>
    </row>
    <row r="11" spans="1:3" ht="18" x14ac:dyDescent="0.35">
      <c r="A11" s="5" t="s">
        <v>6</v>
      </c>
    </row>
    <row r="13" spans="1:3" x14ac:dyDescent="0.3">
      <c r="A13" s="6" t="s">
        <v>7</v>
      </c>
      <c r="B13" s="6" t="s">
        <v>8</v>
      </c>
      <c r="C13" s="6" t="s">
        <v>9</v>
      </c>
    </row>
    <row r="14" spans="1:3" x14ac:dyDescent="0.3">
      <c r="A14" s="7">
        <v>2</v>
      </c>
      <c r="B14" s="8">
        <f>FV(B5/100, A14*12, -B3)</f>
        <v>12011.04647954032</v>
      </c>
      <c r="C14" s="8">
        <f>B14*0.01</f>
        <v>120.1104647954032</v>
      </c>
    </row>
    <row r="15" spans="1:3" x14ac:dyDescent="0.3">
      <c r="A15" s="7">
        <v>5</v>
      </c>
      <c r="B15" s="8">
        <f>FV(B5/100, A15*12, -B3)</f>
        <v>30070.909628994443</v>
      </c>
      <c r="C15" s="8">
        <f>B15*0.01</f>
        <v>300.70909628994445</v>
      </c>
    </row>
    <row r="16" spans="1:3" x14ac:dyDescent="0.3">
      <c r="A16" s="7">
        <v>10</v>
      </c>
      <c r="B16" s="8">
        <f>FV(B5/100, A16*12, -B3)</f>
        <v>60286.500794931584</v>
      </c>
      <c r="C16" s="8">
        <f>B16*0.01</f>
        <v>602.8650079493159</v>
      </c>
    </row>
    <row r="17" spans="1:3" x14ac:dyDescent="0.3">
      <c r="A17" s="7">
        <v>20</v>
      </c>
      <c r="B17" s="8">
        <f>FV(B5/100, A17*12, -B3)</f>
        <v>121154.51553835753</v>
      </c>
      <c r="C17" s="8">
        <f>B17*0.01</f>
        <v>1211.5451553835753</v>
      </c>
    </row>
    <row r="18" spans="1:3" x14ac:dyDescent="0.3">
      <c r="A18" s="7">
        <v>30</v>
      </c>
      <c r="B18" s="8">
        <f>FV(B5/100, A18*12, -B3)</f>
        <v>182609.65342085931</v>
      </c>
      <c r="C18" s="8">
        <f>B18*0.01</f>
        <v>1826.0965342085931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Simulador FII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Mauro Cahu</cp:lastModifiedBy>
  <dcterms:created xsi:type="dcterms:W3CDTF">2025-06-29T19:59:16Z</dcterms:created>
  <dcterms:modified xsi:type="dcterms:W3CDTF">2025-06-29T21:00:35Z</dcterms:modified>
</cp:coreProperties>
</file>