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" i="1" l="1"/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/>
</calcChain>
</file>

<file path=xl/sharedStrings.xml><?xml version="1.0" encoding="utf-8"?>
<sst xmlns="http://schemas.openxmlformats.org/spreadsheetml/2006/main" count="42" uniqueCount="21">
  <si>
    <t>projectName</t>
  </si>
  <si>
    <t>numberOfClones</t>
  </si>
  <si>
    <t>returnTypesAreSimilar</t>
  </si>
  <si>
    <t>numberAndTypesOfParametersAreSameOrSimilar</t>
  </si>
  <si>
    <t>atLeastOneParameterIsSimilar</t>
  </si>
  <si>
    <t>returnTypesAndParametersAreSimilar</t>
  </si>
  <si>
    <t>returnTypesAndAtLeastOneParameterAreSimilar</t>
  </si>
  <si>
    <t>atLeastOneRootWordIsSimilar</t>
  </si>
  <si>
    <t>allRootWordsAreSimilar</t>
  </si>
  <si>
    <t>atLeastOneSynonymIsSimilar</t>
  </si>
  <si>
    <t>atLeastOneSynonymForAllRootWordsIsSimilar</t>
  </si>
  <si>
    <t>returnTypesAndAllRootWordsAndAllParametersAreSimilar</t>
  </si>
  <si>
    <t>returnTypesAndAtleastOneRootWordAndAtLeastOneParameterAreSimilar</t>
  </si>
  <si>
    <t>returnTypesAndAtLeastOneSynonymForAllRootWordsAndAtLeastOneParameterAreSimilar</t>
  </si>
  <si>
    <t>isClonePairPublic</t>
  </si>
  <si>
    <t>isClonePairPrivate</t>
  </si>
  <si>
    <t>isClonePairPublicPrivateCombination</t>
  </si>
  <si>
    <t>35interProject</t>
  </si>
  <si>
    <t>SF110interProject</t>
  </si>
  <si>
    <t>IJDATAInterProject</t>
  </si>
  <si>
    <t>Inter-Project-Clone-Total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</si>
</sst>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C1" workbookViewId="0">
      <selection sqref="A1:Q5"/>
    </sheetView>
  </sheetViews>
  <sheetFormatPr defaultRowHeight="15" x14ac:dyDescent="0.25"/>
  <cols>
    <col min="1" max="1" width="18.140625" customWidth="1"/>
    <col min="2" max="2" width="22.140625" customWidth="1"/>
    <col min="3" max="3" width="14.7109375" customWidth="1"/>
    <col min="17" max="17" width="4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2352</v>
      </c>
      <c r="C2" s="2">
        <v>97.491489999999999</v>
      </c>
      <c r="D2" s="2">
        <v>92.602035999999998</v>
      </c>
      <c r="E2" s="2">
        <v>94.217690000000005</v>
      </c>
      <c r="F2" s="2">
        <v>91.198980000000006</v>
      </c>
      <c r="G2" s="2">
        <v>92.729590000000002</v>
      </c>
      <c r="H2" s="2">
        <v>59.523808000000002</v>
      </c>
      <c r="I2" s="2">
        <v>53.188777999999999</v>
      </c>
      <c r="J2" s="2">
        <v>88.903059999999996</v>
      </c>
      <c r="K2" s="2">
        <v>51.913269999999997</v>
      </c>
      <c r="L2" s="2">
        <v>53.188777999999999</v>
      </c>
      <c r="M2" s="2">
        <v>59.523808000000002</v>
      </c>
      <c r="N2" s="2">
        <v>1.0204082000000001</v>
      </c>
      <c r="O2" s="2">
        <v>33.035713000000001</v>
      </c>
      <c r="P2" s="2">
        <v>56.675170000000001</v>
      </c>
      <c r="Q2" s="2">
        <v>1.0204082000000001</v>
      </c>
    </row>
    <row r="3" spans="1:17" x14ac:dyDescent="0.25">
      <c r="A3" t="s">
        <v>18</v>
      </c>
      <c r="B3">
        <v>20342</v>
      </c>
      <c r="C3" s="2">
        <v>76.054469999999995</v>
      </c>
      <c r="D3" s="2">
        <v>99.896770000000004</v>
      </c>
      <c r="E3" s="2">
        <v>99.803370000000001</v>
      </c>
      <c r="F3" s="2">
        <v>76.005309999999994</v>
      </c>
      <c r="G3" s="2">
        <v>76.015140000000002</v>
      </c>
      <c r="H3" s="2">
        <v>29.06794</v>
      </c>
      <c r="I3" s="2">
        <v>38.211582</v>
      </c>
      <c r="J3" s="2">
        <v>83.797066000000001</v>
      </c>
      <c r="K3" s="2">
        <v>32.425519999999999</v>
      </c>
      <c r="L3" s="2">
        <v>38.211582</v>
      </c>
      <c r="M3" s="2">
        <v>29.06794</v>
      </c>
      <c r="N3" s="2">
        <v>1.9663750000000001E-2</v>
      </c>
      <c r="O3" s="2">
        <v>99.365844999999993</v>
      </c>
      <c r="P3" s="2">
        <v>0.26054470000000002</v>
      </c>
      <c r="Q3" s="2">
        <v>1.9663750000000001E-2</v>
      </c>
    </row>
    <row r="4" spans="1:17" x14ac:dyDescent="0.25">
      <c r="A4" t="s">
        <v>19</v>
      </c>
      <c r="B4">
        <v>17265</v>
      </c>
      <c r="C4" s="2">
        <v>94.057339999999996</v>
      </c>
      <c r="D4" s="2">
        <v>91.578339999999997</v>
      </c>
      <c r="E4" s="2">
        <v>91.369829999999993</v>
      </c>
      <c r="F4" s="2">
        <v>86.87518</v>
      </c>
      <c r="G4" s="2">
        <v>87.57602</v>
      </c>
      <c r="H4" s="2">
        <v>88.925569999999993</v>
      </c>
      <c r="I4" s="2">
        <v>68.126270000000005</v>
      </c>
      <c r="J4" s="2">
        <v>87.008399999999995</v>
      </c>
      <c r="K4" s="2">
        <v>63.347816000000002</v>
      </c>
      <c r="L4" s="2">
        <v>68.126270000000005</v>
      </c>
      <c r="M4" s="2">
        <v>88.925569999999993</v>
      </c>
      <c r="N4" s="2">
        <v>9.1109179999999999</v>
      </c>
      <c r="O4" s="2">
        <v>77.555750000000003</v>
      </c>
      <c r="P4" s="2">
        <v>9.5395310000000002</v>
      </c>
      <c r="Q4" s="2">
        <v>9.1109179999999999</v>
      </c>
    </row>
    <row r="5" spans="1:17" x14ac:dyDescent="0.25">
      <c r="A5" t="s">
        <v>20</v>
      </c>
      <c r="B5">
        <f>SUM(B2:B4)</f>
        <v>39959</v>
      </c>
      <c r="C5" s="1">
        <f>AVERAGE(C2:C4)</f>
        <v>89.201099999999997</v>
      </c>
      <c r="D5" s="1">
        <f t="shared" ref="D5:Q5" si="0">AVERAGE(D2:D4)</f>
        <v>94.692381999999995</v>
      </c>
      <c r="E5" s="1">
        <f t="shared" si="0"/>
        <v>95.130296666666666</v>
      </c>
      <c r="F5" s="1">
        <f t="shared" si="0"/>
        <v>84.693156666666667</v>
      </c>
      <c r="G5" s="1">
        <f t="shared" si="0"/>
        <v>85.440249999999992</v>
      </c>
      <c r="H5" s="1">
        <f t="shared" si="0"/>
        <v>59.17243933333333</v>
      </c>
      <c r="I5" s="1">
        <f t="shared" si="0"/>
        <v>53.175543333333337</v>
      </c>
      <c r="J5" s="1">
        <f t="shared" si="0"/>
        <v>86.569508666666664</v>
      </c>
      <c r="K5" s="1">
        <f t="shared" si="0"/>
        <v>49.228868666666664</v>
      </c>
      <c r="L5" s="1">
        <f t="shared" si="0"/>
        <v>53.175543333333337</v>
      </c>
      <c r="M5" s="1">
        <f t="shared" si="0"/>
        <v>59.17243933333333</v>
      </c>
      <c r="N5" s="1">
        <f t="shared" si="0"/>
        <v>3.3836633166666665</v>
      </c>
      <c r="O5" s="1">
        <f t="shared" si="0"/>
        <v>69.985769333333337</v>
      </c>
      <c r="P5" s="1">
        <f t="shared" si="0"/>
        <v>22.158415233333333</v>
      </c>
      <c r="Q5" s="1">
        <f t="shared" si="0"/>
        <v>3.3836633166666665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3" sqref="B3:E13"/>
    </sheetView>
  </sheetViews>
  <sheetFormatPr defaultRowHeight="15" x14ac:dyDescent="0.25"/>
  <cols>
    <col min="1" max="1" width="24.42578125" customWidth="1"/>
    <col min="2" max="2" width="22.7109375" customWidth="1"/>
    <col min="3" max="3" width="20.7109375" customWidth="1"/>
    <col min="4" max="4" width="20.85546875" customWidth="1"/>
    <col min="5" max="5" width="31.7109375" customWidth="1"/>
  </cols>
  <sheetData>
    <row r="1" spans="1:5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</v>
      </c>
      <c r="B2">
        <v>2352</v>
      </c>
      <c r="C2">
        <v>20342</v>
      </c>
      <c r="D2">
        <v>17265</v>
      </c>
      <c r="E2">
        <f>SUM(B2:D2)</f>
        <v>39959</v>
      </c>
    </row>
    <row r="3" spans="1:5" x14ac:dyDescent="0.25">
      <c r="A3" t="s">
        <v>2</v>
      </c>
      <c r="B3" s="2">
        <v>97.491489999999999</v>
      </c>
      <c r="C3" s="2">
        <v>76.054469999999995</v>
      </c>
      <c r="D3" s="2">
        <v>94.057339999999996</v>
      </c>
      <c r="E3" s="1">
        <f>AVERAGE(B3:D3)</f>
        <v>89.201099999999997</v>
      </c>
    </row>
    <row r="4" spans="1:5" x14ac:dyDescent="0.25">
      <c r="A4" t="s">
        <v>3</v>
      </c>
      <c r="B4" s="2">
        <v>92.602035999999998</v>
      </c>
      <c r="C4" s="2">
        <v>99.896770000000004</v>
      </c>
      <c r="D4" s="2">
        <v>91.578339999999997</v>
      </c>
      <c r="E4" s="1">
        <f>AVERAGE(B4:D4)</f>
        <v>94.692381999999995</v>
      </c>
    </row>
    <row r="5" spans="1:5" x14ac:dyDescent="0.25">
      <c r="A5" t="s">
        <v>4</v>
      </c>
      <c r="B5" s="2">
        <v>94.217690000000005</v>
      </c>
      <c r="C5" s="2">
        <v>99.803370000000001</v>
      </c>
      <c r="D5" s="2">
        <v>91.369829999999993</v>
      </c>
      <c r="E5" s="1">
        <f>AVERAGE(B5:D5)</f>
        <v>95.130296666666666</v>
      </c>
    </row>
    <row r="6" spans="1:5" x14ac:dyDescent="0.25">
      <c r="A6" t="s">
        <v>5</v>
      </c>
      <c r="B6" s="2">
        <v>91.198980000000006</v>
      </c>
      <c r="C6" s="2">
        <v>76.005309999999994</v>
      </c>
      <c r="D6" s="2">
        <v>86.87518</v>
      </c>
      <c r="E6" s="1">
        <f>AVERAGE(B6:D6)</f>
        <v>84.693156666666667</v>
      </c>
    </row>
    <row r="7" spans="1:5" x14ac:dyDescent="0.25">
      <c r="A7" t="s">
        <v>6</v>
      </c>
      <c r="B7" s="2">
        <v>92.729590000000002</v>
      </c>
      <c r="C7" s="2">
        <v>76.015140000000002</v>
      </c>
      <c r="D7" s="2">
        <v>87.57602</v>
      </c>
      <c r="E7" s="1">
        <f>AVERAGE(B7:D7)</f>
        <v>85.440249999999992</v>
      </c>
    </row>
    <row r="8" spans="1:5" x14ac:dyDescent="0.25">
      <c r="A8" t="s">
        <v>7</v>
      </c>
      <c r="B8" s="2">
        <v>59.523808000000002</v>
      </c>
      <c r="C8" s="2">
        <v>29.06794</v>
      </c>
      <c r="D8" s="2">
        <v>88.925569999999993</v>
      </c>
      <c r="E8" s="1">
        <f>AVERAGE(B8:D8)</f>
        <v>59.17243933333333</v>
      </c>
    </row>
    <row r="9" spans="1:5" x14ac:dyDescent="0.25">
      <c r="A9" t="s">
        <v>8</v>
      </c>
      <c r="B9" s="2">
        <v>53.188777999999999</v>
      </c>
      <c r="C9" s="2">
        <v>38.211582</v>
      </c>
      <c r="D9" s="2">
        <v>68.126270000000005</v>
      </c>
      <c r="E9" s="1">
        <f>AVERAGE(B9:D9)</f>
        <v>53.175543333333337</v>
      </c>
    </row>
    <row r="10" spans="1:5" x14ac:dyDescent="0.25">
      <c r="A10" t="s">
        <v>9</v>
      </c>
      <c r="B10" s="2">
        <v>88.903059999999996</v>
      </c>
      <c r="C10" s="2">
        <v>83.797066000000001</v>
      </c>
      <c r="D10" s="2">
        <v>87.008399999999995</v>
      </c>
      <c r="E10" s="1">
        <f>AVERAGE(B10:D10)</f>
        <v>86.569508666666664</v>
      </c>
    </row>
    <row r="11" spans="1:5" x14ac:dyDescent="0.25">
      <c r="A11" t="s">
        <v>10</v>
      </c>
      <c r="B11" s="2">
        <v>51.913269999999997</v>
      </c>
      <c r="C11" s="2">
        <v>32.425519999999999</v>
      </c>
      <c r="D11" s="2">
        <v>63.347816000000002</v>
      </c>
      <c r="E11" s="1">
        <f>AVERAGE(B11:D11)</f>
        <v>49.228868666666664</v>
      </c>
    </row>
    <row r="12" spans="1:5" x14ac:dyDescent="0.25">
      <c r="A12" t="s">
        <v>11</v>
      </c>
      <c r="B12" s="2">
        <v>53.188777999999999</v>
      </c>
      <c r="C12" s="2">
        <v>38.211582</v>
      </c>
      <c r="D12" s="2">
        <v>68.126270000000005</v>
      </c>
      <c r="E12" s="1">
        <f>AVERAGE(B12:D12)</f>
        <v>53.175543333333337</v>
      </c>
    </row>
    <row r="13" spans="1:5" x14ac:dyDescent="0.25">
      <c r="A13" t="s">
        <v>12</v>
      </c>
      <c r="B13" s="2">
        <v>59.523808000000002</v>
      </c>
      <c r="C13" s="2">
        <v>29.06794</v>
      </c>
      <c r="D13" s="2">
        <v>88.925569999999993</v>
      </c>
      <c r="E13" s="1">
        <f>AVERAGE(B13:D13)</f>
        <v>59.17243933333333</v>
      </c>
    </row>
    <row r="14" spans="1:5" x14ac:dyDescent="0.25">
      <c r="A14" t="s">
        <v>13</v>
      </c>
      <c r="B14" s="2">
        <v>1.0204082000000001</v>
      </c>
      <c r="C14" s="2">
        <v>1.9663750000000001E-2</v>
      </c>
      <c r="D14" s="2">
        <v>9.1109179999999999</v>
      </c>
      <c r="E14" s="1">
        <f>AVERAGE(B14:D14)</f>
        <v>3.3836633166666665</v>
      </c>
    </row>
    <row r="15" spans="1:5" x14ac:dyDescent="0.25">
      <c r="A15" t="s">
        <v>14</v>
      </c>
      <c r="B15" s="2">
        <v>33.035713000000001</v>
      </c>
      <c r="C15" s="2">
        <v>99.365844999999993</v>
      </c>
      <c r="D15" s="2">
        <v>77.555750000000003</v>
      </c>
      <c r="E15" s="1">
        <f>AVERAGE(B15:D15)</f>
        <v>69.985769333333337</v>
      </c>
    </row>
    <row r="16" spans="1:5" x14ac:dyDescent="0.25">
      <c r="A16" t="s">
        <v>15</v>
      </c>
      <c r="B16" s="2">
        <v>56.675170000000001</v>
      </c>
      <c r="C16" s="2">
        <v>0.26054470000000002</v>
      </c>
      <c r="D16" s="2">
        <v>9.5395310000000002</v>
      </c>
      <c r="E16" s="1">
        <f>AVERAGE(B16:D16)</f>
        <v>22.158415233333333</v>
      </c>
    </row>
    <row r="17" spans="1:5" x14ac:dyDescent="0.25">
      <c r="A17" t="s">
        <v>16</v>
      </c>
      <c r="B17" s="2">
        <v>1.0204082000000001</v>
      </c>
      <c r="C17" s="2">
        <v>1.9663750000000001E-2</v>
      </c>
      <c r="D17" s="2">
        <v>9.1109179999999999</v>
      </c>
      <c r="E17" s="1">
        <f>AVERAGE(B17:D17)</f>
        <v>3.3836633166666665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2017-07-05T10:53:35Z</dcterms:modified>
</cp:coreProperties>
</file>