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uF\Downloads\"/>
    </mc:Choice>
  </mc:AlternateContent>
  <xr:revisionPtr revIDLastSave="0" documentId="8_{E0ECC3D6-1DEA-4CE0-B61D-4FB9BB4A0DC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Raw Data" sheetId="1" r:id="rId2"/>
    <sheet name="Information" sheetId="2" r:id="rId3"/>
  </sheets>
  <definedNames>
    <definedName name="_xlnm._FilterDatabase" localSheetId="1" hidden="1">'Raw Data'!$A$1:$I$201</definedName>
    <definedName name="_xlcn.WorksheetConnection_RawDataC1C2011" hidden="1">'Raw Data'!$C$1:$C$201</definedName>
    <definedName name="_xlcn.WorksheetConnection_RawDataD1D2011" hidden="1">'Raw Data'!$E$1:$E$201</definedName>
    <definedName name="_xlcn.WorksheetConnection_RawDataD1D20111" hidden="1">'Raw Data'!$D$1:$D$201</definedName>
    <definedName name="_xlcn.WorksheetConnection_RawDataE1E2011" hidden="1">'Raw Data'!$F$1:$F$201</definedName>
    <definedName name="_xlcn.WorksheetConnection_RawDataF1F2011" hidden="1">'Raw Data'!$G$1:$G$201</definedName>
  </definedNames>
  <calcPr calcId="191029"/>
  <pivotCaches>
    <pivotCache cacheId="4" r:id="rId4"/>
    <pivotCache cacheId="97" r:id="rId5"/>
    <pivotCache cacheId="98" r:id="rId6"/>
    <pivotCache cacheId="99" r:id="rId7"/>
    <pivotCache cacheId="100" r:id="rId8"/>
    <pivotCache cacheId="10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Raw Data!$C$1:$C$201"/>
          <x15:modelTable id="Range 1" name="Range 1" connection="WorksheetConnection_Raw Data!$D$1:$D$201"/>
          <x15:modelTable id="Range 2" name="Range 2" connection="WorksheetConnection_Raw Data!$E$1:$E$201"/>
          <x15:modelTable id="Range 3" name="Range 3" connection="WorksheetConnection_Raw Data!$F$1:$F$201"/>
          <x15:modelTable id="Range 4" name="Range 4" connection="WorksheetConnection_Raw Data!$D$1:$D$2011"/>
        </x15:modelTables>
      </x15:dataModel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84D89-AEB8-42C5-B907-E34BFBC5DAE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7F89F65-303D-452C-9A96-D5FA18232FA7}" name="WorksheetConnection_Raw Data!$C$1:$C$2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C1C2011"/>
        </x15:connection>
      </ext>
    </extLst>
  </connection>
  <connection id="3" xr16:uid="{FAF9B890-3AC9-484E-94AA-6DC2DF97FF49}" name="WorksheetConnection_Raw Data!$D$1:$D$201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RawDataD1D2011"/>
        </x15:connection>
      </ext>
    </extLst>
  </connection>
  <connection id="4" xr16:uid="{3ED2AF61-8A24-406B-B37F-2A38332A7616}" name="WorksheetConnection_Raw Data!$D$1:$D$2011" type="102" refreshedVersion="7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RawDataD1D20111"/>
        </x15:connection>
      </ext>
    </extLst>
  </connection>
  <connection id="5" xr16:uid="{E21D560B-0CFB-4FF9-8D74-B8A9DF918651}" name="WorksheetConnection_Raw Data!$E$1:$E$201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RawDataE1E2011"/>
        </x15:connection>
      </ext>
    </extLst>
  </connection>
  <connection id="6" xr16:uid="{574183E8-1A8C-4DB6-B3B8-7F91A3AEDC3A}" name="WorksheetConnection_Raw Data!$F$1:$F$201" type="102" refreshedVersion="7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RawDataF1F2011"/>
        </x15:connection>
      </ext>
    </extLst>
  </connection>
</connections>
</file>

<file path=xl/sharedStrings.xml><?xml version="1.0" encoding="utf-8"?>
<sst xmlns="http://schemas.openxmlformats.org/spreadsheetml/2006/main" count="1461" uniqueCount="44">
  <si>
    <t>SERIAL</t>
  </si>
  <si>
    <t>CITY</t>
  </si>
  <si>
    <t>AGE</t>
  </si>
  <si>
    <t>SES</t>
  </si>
  <si>
    <t>GENDER</t>
  </si>
  <si>
    <t>OCCUPATION</t>
  </si>
  <si>
    <t>USER</t>
  </si>
  <si>
    <t>Bodetabek</t>
  </si>
  <si>
    <t>25-29 y.o</t>
  </si>
  <si>
    <t>Upper 2 (A)</t>
  </si>
  <si>
    <t>Male</t>
  </si>
  <si>
    <t>Workers</t>
  </si>
  <si>
    <t>Jakarta</t>
  </si>
  <si>
    <t>20-24 y.o</t>
  </si>
  <si>
    <t>Middle 1 (B)</t>
  </si>
  <si>
    <t>College Students</t>
  </si>
  <si>
    <t>30-35 y.o</t>
  </si>
  <si>
    <t>Upper 1 (A+)</t>
  </si>
  <si>
    <t>Female</t>
  </si>
  <si>
    <t>Working Moms</t>
  </si>
  <si>
    <t>Surabaya</t>
  </si>
  <si>
    <t>Preference</t>
  </si>
  <si>
    <t>4,000,000 - 6,000,000</t>
  </si>
  <si>
    <t>&gt;6,000,000</t>
  </si>
  <si>
    <t>2,500,000 - 4,000,000</t>
  </si>
  <si>
    <t>Middle 2 (C1)</t>
  </si>
  <si>
    <t>1,750,000 - 2,500,000</t>
  </si>
  <si>
    <t>Middle 3 (C2)</t>
  </si>
  <si>
    <t>1,250,000 - 1,750,000</t>
  </si>
  <si>
    <t>Monthly Expense</t>
  </si>
  <si>
    <t>Bandung</t>
  </si>
  <si>
    <t>RTD Kadence White Coffee (Pack A)</t>
  </si>
  <si>
    <t>RTD Cross Marketing White Coffee (Pack B)</t>
  </si>
  <si>
    <t>RTD Cross Marketing White Coffee</t>
  </si>
  <si>
    <t>RTD Jupiter , Ever tried RTD Cross Marketing White coffee, tidak menolak RTD white coffee (ANY)</t>
  </si>
  <si>
    <t>Row Labels</t>
  </si>
  <si>
    <t>Count of SERIAL</t>
  </si>
  <si>
    <t>Grand Total</t>
  </si>
  <si>
    <t>Count of AGE</t>
  </si>
  <si>
    <t>Count of SES</t>
  </si>
  <si>
    <t>Count of GENDER</t>
  </si>
  <si>
    <t>Count of OCCUPATION</t>
  </si>
  <si>
    <t>Salary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</si>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</sst>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Bandung</c:v>
                </c:pt>
                <c:pt idx="1">
                  <c:v>Bodetabek</c:v>
                </c:pt>
                <c:pt idx="2">
                  <c:v>Jakarta</c:v>
                </c:pt>
                <c:pt idx="3">
                  <c:v>Surabaya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5-4DFC-A368-26C41EA914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Sheet1!$D$3:$D$6</c:f>
              <c:strCache>
                <c:ptCount val="3"/>
                <c:pt idx="0">
                  <c:v>20-24 y.o</c:v>
                </c:pt>
                <c:pt idx="1">
                  <c:v>25-29 y.o</c:v>
                </c:pt>
                <c:pt idx="2">
                  <c:v>30-35 y.o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3"/>
                <c:pt idx="0">
                  <c:v>63</c:v>
                </c:pt>
                <c:pt idx="1">
                  <c:v>65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2-4CFD-9D5E-4B7CF986DA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Sheet1!$G$3:$G$8</c:f>
              <c:strCache>
                <c:ptCount val="5"/>
                <c:pt idx="0">
                  <c:v>Middle 1 (B)</c:v>
                </c:pt>
                <c:pt idx="1">
                  <c:v>Middle 2 (C1)</c:v>
                </c:pt>
                <c:pt idx="2">
                  <c:v>Middle 3 (C2)</c:v>
                </c:pt>
                <c:pt idx="3">
                  <c:v>Upper 1 (A+)</c:v>
                </c:pt>
                <c:pt idx="4">
                  <c:v>Upper 2 (A)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5"/>
                <c:pt idx="0">
                  <c:v>53</c:v>
                </c:pt>
                <c:pt idx="1">
                  <c:v>21</c:v>
                </c:pt>
                <c:pt idx="2">
                  <c:v>12</c:v>
                </c:pt>
                <c:pt idx="3">
                  <c:v>55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D-48EB-932D-C6DB77C4B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6185476815386"/>
          <c:y val="0.35408428113152512"/>
          <c:w val="0.21833805004203324"/>
          <c:h val="0.406014442160247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2"/>
                <c:pt idx="0">
                  <c:v>99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B-4441-BB82-273031C3F2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B.xlsx]Sheet1!PivotTable22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Sheet1!$M$3:$M$6</c:f>
              <c:strCache>
                <c:ptCount val="3"/>
                <c:pt idx="0">
                  <c:v>College Students</c:v>
                </c:pt>
                <c:pt idx="1">
                  <c:v>Workers</c:v>
                </c:pt>
                <c:pt idx="2">
                  <c:v>Working Moms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3"/>
                <c:pt idx="0">
                  <c:v>62</c:v>
                </c:pt>
                <c:pt idx="1">
                  <c:v>99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9-4A54-8EEB-CA65817E34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Kopi Bubuk B.xlsx]Sheet1!PivotTable25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Sheet1!$Q$2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Sheet1!$P$3:$P$8</c:f>
              <c:strCache>
                <c:ptCount val="5"/>
                <c:pt idx="0">
                  <c:v>&gt;6,000,000</c:v>
                </c:pt>
                <c:pt idx="1">
                  <c:v>1,250,000 - 1,750,000</c:v>
                </c:pt>
                <c:pt idx="2">
                  <c:v>1,750,000 - 2,500,000</c:v>
                </c:pt>
                <c:pt idx="3">
                  <c:v>2,500,000 - 4,000,000</c:v>
                </c:pt>
                <c:pt idx="4">
                  <c:v>4,000,000 - 6,000,000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5"/>
                <c:pt idx="0">
                  <c:v>55</c:v>
                </c:pt>
                <c:pt idx="1">
                  <c:v>12</c:v>
                </c:pt>
                <c:pt idx="2">
                  <c:v>21</c:v>
                </c:pt>
                <c:pt idx="3">
                  <c:v>53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89D-A5A2-6B138971E8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11</xdr:row>
      <xdr:rowOff>121920</xdr:rowOff>
    </xdr:from>
    <xdr:to>
      <xdr:col>3</xdr:col>
      <xdr:colOff>464820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4BDB0-6CF8-4852-84F4-3A82A5F69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11</xdr:row>
      <xdr:rowOff>22860</xdr:rowOff>
    </xdr:from>
    <xdr:to>
      <xdr:col>9</xdr:col>
      <xdr:colOff>281940</xdr:colOff>
      <xdr:row>26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91D7F-C1CB-4430-BF47-63227732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27</xdr:row>
      <xdr:rowOff>7620</xdr:rowOff>
    </xdr:from>
    <xdr:to>
      <xdr:col>4</xdr:col>
      <xdr:colOff>68580</xdr:colOff>
      <xdr:row>43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07AD8-DA29-49D3-A9F2-63BD1330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449580</xdr:colOff>
      <xdr:row>27</xdr:row>
      <xdr:rowOff>60960</xdr:rowOff>
    </xdr:from>
    <xdr:to>
      <xdr:col>9</xdr:col>
      <xdr:colOff>320040</xdr:colOff>
      <xdr:row>42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653F6F-82E4-463F-8A73-6239C1EF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647700</xdr:colOff>
      <xdr:row>10</xdr:row>
      <xdr:rowOff>156210</xdr:rowOff>
    </xdr:from>
    <xdr:to>
      <xdr:col>14</xdr:col>
      <xdr:colOff>266700</xdr:colOff>
      <xdr:row>25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4B2AD-E3D7-4D40-9F86-6BDFCC78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731520</xdr:colOff>
      <xdr:row>26</xdr:row>
      <xdr:rowOff>160020</xdr:rowOff>
    </xdr:from>
    <xdr:to>
      <xdr:col>14</xdr:col>
      <xdr:colOff>160020</xdr:colOff>
      <xdr:row>41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3CCE74-7EB9-4E63-984D-9FE83115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" refreshedDate="44317.710956712966" createdVersion="7" refreshedVersion="7" minRefreshableVersion="3" recordCount="200" xr:uid="{374AD028-3491-4115-8A34-BB14E67907A5}">
  <cacheSource type="worksheet">
    <worksheetSource ref="A1:I201" sheet="Raw Data"/>
  </cacheSource>
  <cacheFields count="8">
    <cacheField name="SERIAL" numFmtId="0">
      <sharedItems containsSemiMixedTypes="0" containsString="0" containsNumber="1" containsInteger="1" minValue="10001" maxValue="10223"/>
    </cacheField>
    <cacheField name="CITY" numFmtId="0">
      <sharedItems count="4">
        <s v="Bandung"/>
        <s v="Jakarta"/>
        <s v="Bodetabek"/>
        <s v="Surabaya"/>
      </sharedItems>
    </cacheField>
    <cacheField name="AGE" numFmtId="0">
      <sharedItems/>
    </cacheField>
    <cacheField name="SES" numFmtId="0">
      <sharedItems/>
    </cacheField>
    <cacheField name="GENDER" numFmtId="0">
      <sharedItems/>
    </cacheField>
    <cacheField name="OCCUPATION" numFmtId="0">
      <sharedItems/>
    </cacheField>
    <cacheField name="USER" numFmtId="0">
      <sharedItems/>
    </cacheField>
    <cacheField name="Prefer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F" refreshedDate="44317.894809606485" backgroundQuery="1" createdVersion="7" refreshedVersion="7" minRefreshableVersion="3" recordCount="0" supportSubquery="1" supportAdvancedDrill="1" xr:uid="{22F6BA9C-821F-4339-A73E-5F551997B858}">
  <cacheSource type="external" connectionId="1"/>
  <cacheFields count="2">
    <cacheField name="[Range 3].[OCCUPATION].[OCCUPATION]" caption="OCCUPATION" numFmtId="0" hierarchy="3" level="1">
      <sharedItems count="3">
        <s v="College Students"/>
        <s v="Workers"/>
        <s v="Working Moms"/>
      </sharedItems>
    </cacheField>
    <cacheField name="[Measures].[Count of OCCUPATION]" caption="Count of OCCUPATION" numFmtId="0" hierarchy="14" level="32767"/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130" unbalanced="0"/>
    <cacheHierarchy uniqueName="[Range 1].[SES]" caption="SES" attribute="1" defaultMemberUniqueName="[Range 1].[SES].[All]" allUniqueName="[Range 1].[SES].[All]" dimensionUniqueName="[Range 1]" displayFolder="" count="0" memberValueDatatype="130" unbalanced="0"/>
    <cacheHierarchy uniqueName="[Range 2].[GENDER]" caption="GENDER" attribute="1" defaultMemberUniqueName="[Range 2].[GENDER].[All]" allUniqueName="[Range 2].[GENDER].[All]" dimensionUniqueName="[Range 2]" displayFolder="" count="0" memberValueDatatype="130" unbalanced="0"/>
    <cacheHierarchy uniqueName="[Range 3].[OCCUPATION]" caption="OCCUPATION" attribute="1" defaultMemberUniqueName="[Range 3].[OCCUPATION].[All]" allUniqueName="[Range 3].[OCCUPATION].[All]" dimensionUniqueName="[Range 3]" displayFolder="" count="2" memberValueDatatype="130" unbalanced="0">
      <fieldsUsage count="2">
        <fieldUsage x="-1"/>
        <fieldUsage x="0"/>
      </fieldsUsage>
    </cacheHierarchy>
    <cacheHierarchy uniqueName="[Range 4].[Salary]" caption="Salary" attribute="1" defaultMemberUniqueName="[Range 4].[Salary].[All]" allUniqueName="[Range 4].[Salary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S]" caption="Count of SES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CCUPATION]" caption="Count of OCCUPATION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ary]" caption="Count of Salary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F" refreshedDate="44317.894021527776" backgroundQuery="1" createdVersion="7" refreshedVersion="7" minRefreshableVersion="3" recordCount="0" supportSubquery="1" supportAdvancedDrill="1" xr:uid="{5B56F099-1AB8-4FA0-98EE-74EF4185843B}">
  <cacheSource type="external" connectionId="1"/>
  <cacheFields count="2">
    <cacheField name="[Measures].[Count of GENDER]" caption="Count of GENDER" numFmtId="0" hierarchy="13" level="32767"/>
    <cacheField name="[Range 2].[GENDER].[GENDER]" caption="GENDER" numFmtId="0" hierarchy="2" level="1">
      <sharedItems count="2">
        <s v="Female"/>
        <s v="Male"/>
      </sharedItems>
    </cacheField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130" unbalanced="0"/>
    <cacheHierarchy uniqueName="[Range 1].[SES]" caption="SES" attribute="1" defaultMemberUniqueName="[Range 1].[SES].[All]" allUniqueName="[Range 1].[SES].[All]" dimensionUniqueName="[Range 1]" displayFolder="" count="0" memberValueDatatype="130" unbalanced="0"/>
    <cacheHierarchy uniqueName="[Range 2].[GENDER]" caption="GENDER" attribute="1" defaultMemberUniqueName="[Range 2].[GENDER].[All]" allUniqueName="[Range 2].[GENDER].[All]" dimensionUniqueName="[Range 2]" displayFolder="" count="2" memberValueDatatype="130" unbalanced="0">
      <fieldsUsage count="2">
        <fieldUsage x="-1"/>
        <fieldUsage x="1"/>
      </fieldsUsage>
    </cacheHierarchy>
    <cacheHierarchy uniqueName="[Range 3].[OCCUPATION]" caption="OCCUPATION" attribute="1" defaultMemberUniqueName="[Range 3].[OCCUPATION].[All]" allUniqueName="[Range 3].[OCCUPATION].[All]" dimensionUniqueName="[Range 3]" displayFolder="" count="0" memberValueDatatype="130" unbalanced="0"/>
    <cacheHierarchy uniqueName="[Range 4].[Salary]" caption="Salary" attribute="1" defaultMemberUniqueName="[Range 4].[Salary].[All]" allUniqueName="[Range 4].[Salary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S]" caption="Count of SES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CCUPATION]" caption="Count of OCCUPATION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ary]" caption="Count of Salary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F" refreshedDate="44317.830460069446" backgroundQuery="1" createdVersion="7" refreshedVersion="7" minRefreshableVersion="3" recordCount="0" supportSubquery="1" supportAdvancedDrill="1" xr:uid="{A453EAAB-9D77-43FE-B3A9-AC44BA089E97}">
  <cacheSource type="external" connectionId="1"/>
  <cacheFields count="2">
    <cacheField name="[Measures].[Count of SES]" caption="Count of SES" numFmtId="0" hierarchy="12" level="32767"/>
    <cacheField name="[Range 1].[SES].[SES]" caption="SES" numFmtId="0" hierarchy="1" level="1">
      <sharedItems count="5">
        <s v="Middle 1 (B)"/>
        <s v="Middle 2 (C1)"/>
        <s v="Middle 3 (C2)"/>
        <s v="Upper 1 (A+)"/>
        <s v="Upper 2 (A)"/>
      </sharedItems>
    </cacheField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130" unbalanced="0"/>
    <cacheHierarchy uniqueName="[Range 1].[SES]" caption="SES" attribute="1" defaultMemberUniqueName="[Range 1].[SES].[All]" allUniqueName="[Range 1].[SES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GENDER]" caption="GENDER" attribute="1" defaultMemberUniqueName="[Range 2].[GENDER].[All]" allUniqueName="[Range 2].[GENDER].[All]" dimensionUniqueName="[Range 2]" displayFolder="" count="0" memberValueDatatype="130" unbalanced="0"/>
    <cacheHierarchy uniqueName="[Range 3].[OCCUPATION]" caption="OCCUPATION" attribute="1" defaultMemberUniqueName="[Range 3].[OCCUPATION].[All]" allUniqueName="[Range 3].[OCCUPATION].[All]" dimensionUniqueName="[Range 3]" displayFolder="" count="0" memberValueDatatype="130" unbalanced="0"/>
    <cacheHierarchy uniqueName="[Range 4].[Salary]" caption="Salary" attribute="1" defaultMemberUniqueName="[Range 4].[Salary].[All]" allUniqueName="[Range 4].[Salary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S]" caption="Count of SES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CCUPATION]" caption="Count of OCCUPATION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ary]" caption="Count of Salary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F" refreshedDate="44317.827736342595" backgroundQuery="1" createdVersion="7" refreshedVersion="7" minRefreshableVersion="3" recordCount="0" supportSubquery="1" supportAdvancedDrill="1" xr:uid="{1F1B8904-96EC-4735-8BB5-BC51EDAB6B4F}">
  <cacheSource type="external" connectionId="1"/>
  <cacheFields count="2">
    <cacheField name="[Measures].[Count of AGE]" caption="Count of AGE" numFmtId="0" hierarchy="11" level="32767"/>
    <cacheField name="[Range].[AGE].[AGE]" caption="AGE" numFmtId="0" level="1">
      <sharedItems count="3">
        <s v="20-24 y.o"/>
        <s v="25-29 y.o"/>
        <s v="30-35 y.o"/>
      </sharedItems>
    </cacheField>
  </cacheFields>
  <cacheHierarchies count="16">
    <cacheHierarchy uniqueName="[Range].[AGE]" caption="AGE" attribute="1" defaultMemberUniqueName="[Range].[AGE].[All]" allUniqueName="[Range].[AGE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SES]" caption="SES" attribute="1" defaultMemberUniqueName="[Range 1].[SES].[All]" allUniqueName="[Range 1].[SES].[All]" dimensionUniqueName="[Range 1]" displayFolder="" count="0" memberValueDatatype="130" unbalanced="0"/>
    <cacheHierarchy uniqueName="[Range 2].[GENDER]" caption="GENDER" attribute="1" defaultMemberUniqueName="[Range 2].[GENDER].[All]" allUniqueName="[Range 2].[GENDER].[All]" dimensionUniqueName="[Range 2]" displayFolder="" count="0" memberValueDatatype="130" unbalanced="0"/>
    <cacheHierarchy uniqueName="[Range 3].[OCCUPATION]" caption="OCCUPATION" attribute="1" defaultMemberUniqueName="[Range 3].[OCCUPATION].[All]" allUniqueName="[Range 3].[OCCUPATION].[All]" dimensionUniqueName="[Range 3]" displayFolder="" count="0" memberValueDatatype="130" unbalanced="0"/>
    <cacheHierarchy uniqueName="[Range 4].[Salary]" caption="Salary" attribute="1" defaultMemberUniqueName="[Range 4].[Salary].[All]" allUniqueName="[Range 4].[Salary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AGE]" caption="Count of AG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S]" caption="Count of SES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CCUPATION]" caption="Count of OCCUPATION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ary]" caption="Count of Salary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F" refreshedDate="44317.940536689814" backgroundQuery="1" createdVersion="7" refreshedVersion="7" minRefreshableVersion="3" recordCount="0" supportSubquery="1" supportAdvancedDrill="1" xr:uid="{DB66BD3F-B3A6-44A9-A765-79A7CCB53206}">
  <cacheSource type="external" connectionId="1"/>
  <cacheFields count="2">
    <cacheField name="[Range 4].[Salary].[Salary]" caption="Salary" numFmtId="0" hierarchy="4" level="1">
      <sharedItems count="5">
        <s v="&gt;6,000,000"/>
        <s v="1,250,000 - 1,750,000"/>
        <s v="1,750,000 - 2,500,000"/>
        <s v="2,500,000 - 4,000,000"/>
        <s v="4,000,000 - 6,000,000"/>
      </sharedItems>
    </cacheField>
    <cacheField name="[Measures].[Count of Salary]" caption="Count of Salary" numFmtId="0" hierarchy="15" level="32767"/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130" unbalanced="0"/>
    <cacheHierarchy uniqueName="[Range 1].[SES]" caption="SES" attribute="1" defaultMemberUniqueName="[Range 1].[SES].[All]" allUniqueName="[Range 1].[SES].[All]" dimensionUniqueName="[Range 1]" displayFolder="" count="0" memberValueDatatype="130" unbalanced="0"/>
    <cacheHierarchy uniqueName="[Range 2].[GENDER]" caption="GENDER" attribute="1" defaultMemberUniqueName="[Range 2].[GENDER].[All]" allUniqueName="[Range 2].[GENDER].[All]" dimensionUniqueName="[Range 2]" displayFolder="" count="0" memberValueDatatype="130" unbalanced="0"/>
    <cacheHierarchy uniqueName="[Range 3].[OCCUPATION]" caption="OCCUPATION" attribute="1" defaultMemberUniqueName="[Range 3].[OCCUPATION].[All]" allUniqueName="[Range 3].[OCCUPATION].[All]" dimensionUniqueName="[Range 3]" displayFolder="" count="0" memberValueDatatype="130" unbalanced="0"/>
    <cacheHierarchy uniqueName="[Range 4].[Salary]" caption="Salary" attribute="1" defaultMemberUniqueName="[Range 4].[Salary].[All]" allUniqueName="[Range 4].[Salary].[All]" dimensionUniqueName="[Range 4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S]" caption="Count of SES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CCUPATION]" caption="Count of OCCUPATION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ary]" caption="Count of Salary" measure="1" displayFolder="" measureGroup="Range 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01"/>
    <x v="0"/>
    <s v="25-29 y.o"/>
    <s v="Upper 2 (A)"/>
    <s v="Male"/>
    <s v="Workers"/>
    <s v="RTD Cross Marketing White Coffee"/>
    <s v="RTD Kadence White Coffee (Pack A)"/>
  </r>
  <r>
    <n v="10002"/>
    <x v="1"/>
    <s v="20-24 y.o"/>
    <s v="Middle 1 (B)"/>
    <s v="Male"/>
    <s v="College Students"/>
    <s v="RTD Cross Marketing White Coffee"/>
    <s v="RTD Cross Marketing White Coffee (Pack B)"/>
  </r>
  <r>
    <n v="10004"/>
    <x v="0"/>
    <s v="20-24 y.o"/>
    <s v="Upper 2 (A)"/>
    <s v="Male"/>
    <s v="College Students"/>
    <s v="RTD Cross Marketing White Coffee"/>
    <s v="RTD Cross Marketing White Coffee (Pack B)"/>
  </r>
  <r>
    <n v="10005"/>
    <x v="1"/>
    <s v="30-35 y.o"/>
    <s v="Upper 1 (A+)"/>
    <s v="Male"/>
    <s v="Workers"/>
    <s v="RTD Cross Marketing White Coffee"/>
    <s v="RTD Kadence White Coffee (Pack A)"/>
  </r>
  <r>
    <n v="10006"/>
    <x v="0"/>
    <s v="30-35 y.o"/>
    <s v="Upper 1 (A+)"/>
    <s v="Female"/>
    <s v="Working Moms"/>
    <s v="RTD Cross Marketing White Coffee"/>
    <s v="RTD Cross Marketing White Coffee (Pack B)"/>
  </r>
  <r>
    <n v="10008"/>
    <x v="1"/>
    <s v="25-29 y.o"/>
    <s v="Middle 1 (B)"/>
    <s v="Female"/>
    <s v="Workers"/>
    <s v="RTD Cross Marketing White Coffee"/>
    <s v="RTD Cross Marketing White Coffee (Pack B)"/>
  </r>
  <r>
    <n v="10009"/>
    <x v="0"/>
    <s v="20-24 y.o"/>
    <s v="Upper 2 (A)"/>
    <s v="Male"/>
    <s v="College Students"/>
    <s v="RTD Jupiter , Ever tried RTD Cross Marketing White coffee, tidak menolak RTD white coffee (ANY)"/>
    <s v="RTD Cross Marketing White Coffee (Pack B)"/>
  </r>
  <r>
    <n v="10010"/>
    <x v="1"/>
    <s v="20-24 y.o"/>
    <s v="Middle 1 (B)"/>
    <s v="Male"/>
    <s v="College Students"/>
    <s v="RTD Cross Marketing White Coffee"/>
    <s v="RTD Cross Marketing White Coffee (Pack B)"/>
  </r>
  <r>
    <n v="10012"/>
    <x v="1"/>
    <s v="30-35 y.o"/>
    <s v="Middle 1 (B)"/>
    <s v="Male"/>
    <s v="Workers"/>
    <s v="RTD Cross Marketing White Coffee"/>
    <s v="RTD Kadence White Coffee (Pack A)"/>
  </r>
  <r>
    <n v="10013"/>
    <x v="0"/>
    <s v="20-24 y.o"/>
    <s v="Upper 2 (A)"/>
    <s v="Female"/>
    <s v="Workers"/>
    <s v="RTD Cross Marketing White Coffee"/>
    <s v="RTD Kadence White Coffee (Pack A)"/>
  </r>
  <r>
    <n v="10014"/>
    <x v="0"/>
    <s v="25-29 y.o"/>
    <s v="Upper 2 (A)"/>
    <s v="Male"/>
    <s v="Workers"/>
    <s v="RTD Jupiter , Ever tried RTD Cross Marketing White coffee, tidak menolak RTD white coffee (ANY)"/>
    <s v="RTD Kadence White Coffee (Pack A)"/>
  </r>
  <r>
    <n v="10015"/>
    <x v="0"/>
    <s v="20-24 y.o"/>
    <s v="Upper 1 (A+)"/>
    <s v="Female"/>
    <s v="College Students"/>
    <s v="RTD Cross Marketing White Coffee"/>
    <s v="RTD Kadence White Coffee (Pack A)"/>
  </r>
  <r>
    <n v="10016"/>
    <x v="1"/>
    <s v="30-35 y.o"/>
    <s v="Upper 2 (A)"/>
    <s v="Female"/>
    <s v="Working Moms"/>
    <s v="RTD Cross Marketing White Coffee"/>
    <s v="RTD Cross Marketing White Coffee (Pack B)"/>
  </r>
  <r>
    <n v="10017"/>
    <x v="1"/>
    <s v="20-24 y.o"/>
    <s v="Upper 2 (A)"/>
    <s v="Female"/>
    <s v="College Students"/>
    <s v="RTD Cross Marketing White Coffee"/>
    <s v="RTD Cross Marketing White Coffee (Pack B)"/>
  </r>
  <r>
    <n v="10018"/>
    <x v="0"/>
    <s v="20-24 y.o"/>
    <s v="Middle 1 (B)"/>
    <s v="Male"/>
    <s v="College Students"/>
    <s v="RTD Jupiter , Ever tried RTD Cross Marketing White coffee, tidak menolak RTD white coffee (ANY)"/>
    <s v="RTD Kadence White Coffee (Pack A)"/>
  </r>
  <r>
    <n v="10019"/>
    <x v="0"/>
    <s v="25-29 y.o"/>
    <s v="Upper 1 (A+)"/>
    <s v="Male"/>
    <s v="College Students"/>
    <s v="RTD Jupiter , Ever tried RTD Cross Marketing White coffee, tidak menolak RTD white coffee (ANY)"/>
    <s v="RTD Cross Marketing White Coffee (Pack B)"/>
  </r>
  <r>
    <n v="10020"/>
    <x v="1"/>
    <s v="20-24 y.o"/>
    <s v="Upper 2 (A)"/>
    <s v="Female"/>
    <s v="Workers"/>
    <s v="RTD Cross Marketing White Coffee"/>
    <s v="RTD Cross Marketing White Coffee (Pack B)"/>
  </r>
  <r>
    <n v="10021"/>
    <x v="0"/>
    <s v="30-35 y.o"/>
    <s v="Upper 2 (A)"/>
    <s v="Male"/>
    <s v="Workers"/>
    <s v="RTD Jupiter , Ever tried RTD Cross Marketing White coffee, tidak menolak RTD white coffee (ANY)"/>
    <s v="RTD Cross Marketing White Coffee (Pack B)"/>
  </r>
  <r>
    <n v="10022"/>
    <x v="1"/>
    <s v="25-29 y.o"/>
    <s v="Upper 2 (A)"/>
    <s v="Male"/>
    <s v="Workers"/>
    <s v="RTD Jupiter , Ever tried RTD Cross Marketing White coffee, tidak menolak RTD white coffee (ANY)"/>
    <s v="RTD Kadence White Coffee (Pack A)"/>
  </r>
  <r>
    <n v="10023"/>
    <x v="0"/>
    <s v="30-35 y.o"/>
    <s v="Upper 1 (A+)"/>
    <s v="Female"/>
    <s v="Working Moms"/>
    <s v="RTD Jupiter , Ever tried RTD Cross Marketing White coffee, tidak menolak RTD white coffee (ANY)"/>
    <s v="RTD Kadence White Coffee (Pack A)"/>
  </r>
  <r>
    <n v="10024"/>
    <x v="1"/>
    <s v="25-29 y.o"/>
    <s v="Upper 2 (A)"/>
    <s v="Male"/>
    <s v="Workers"/>
    <s v="RTD Jupiter , Ever tried RTD Cross Marketing White coffee, tidak menolak RTD white coffee (ANY)"/>
    <s v="RTD Cross Marketing White Coffee (Pack B)"/>
  </r>
  <r>
    <n v="10025"/>
    <x v="0"/>
    <s v="25-29 y.o"/>
    <s v="Upper 1 (A+)"/>
    <s v="Male"/>
    <s v="College Students"/>
    <s v="RTD Cross Marketing White Coffee"/>
    <s v="RTD Kadence White Coffee (Pack A)"/>
  </r>
  <r>
    <n v="10026"/>
    <x v="1"/>
    <s v="30-35 y.o"/>
    <s v="Upper 1 (A+)"/>
    <s v="Female"/>
    <s v="Working Moms"/>
    <s v="RTD Cross Marketing White Coffee"/>
    <s v="RTD Kadence White Coffee (Pack A)"/>
  </r>
  <r>
    <n v="10027"/>
    <x v="0"/>
    <s v="25-29 y.o"/>
    <s v="Upper 2 (A)"/>
    <s v="Female"/>
    <s v="Working Moms"/>
    <s v="RTD Cross Marketing White Coffee"/>
    <s v="RTD Cross Marketing White Coffee (Pack B)"/>
  </r>
  <r>
    <n v="10028"/>
    <x v="0"/>
    <s v="30-35 y.o"/>
    <s v="Upper 2 (A)"/>
    <s v="Female"/>
    <s v="Working Moms"/>
    <s v="RTD Cross Marketing White Coffee"/>
    <s v="RTD Kadence White Coffee (Pack A)"/>
  </r>
  <r>
    <n v="10029"/>
    <x v="0"/>
    <s v="30-35 y.o"/>
    <s v="Middle 1 (B)"/>
    <s v="Female"/>
    <s v="Working Moms"/>
    <s v="RTD Jupiter , Ever tried RTD Cross Marketing White coffee, tidak menolak RTD white coffee (ANY)"/>
    <s v="RTD Kadence White Coffee (Pack A)"/>
  </r>
  <r>
    <n v="10030"/>
    <x v="0"/>
    <s v="25-29 y.o"/>
    <s v="Upper 2 (A)"/>
    <s v="Female"/>
    <s v="Workers"/>
    <s v="RTD Cross Marketing White Coffee"/>
    <s v="RTD Cross Marketing White Coffee (Pack B)"/>
  </r>
  <r>
    <n v="10032"/>
    <x v="0"/>
    <s v="30-35 y.o"/>
    <s v="Upper 2 (A)"/>
    <s v="Male"/>
    <s v="Workers"/>
    <s v="RTD Cross Marketing White Coffee"/>
    <s v="RTD Cross Marketing White Coffee (Pack B)"/>
  </r>
  <r>
    <n v="10034"/>
    <x v="0"/>
    <s v="25-29 y.o"/>
    <s v="Upper 1 (A+)"/>
    <s v="Female"/>
    <s v="Workers"/>
    <s v="RTD Cross Marketing White Coffee"/>
    <s v="RTD Cross Marketing White Coffee (Pack B)"/>
  </r>
  <r>
    <n v="10035"/>
    <x v="1"/>
    <s v="30-35 y.o"/>
    <s v="Upper 1 (A+)"/>
    <s v="Female"/>
    <s v="Working Moms"/>
    <s v="RTD Jupiter , Ever tried RTD Cross Marketing White coffee, tidak menolak RTD white coffee (ANY)"/>
    <s v="RTD Cross Marketing White Coffee (Pack B)"/>
  </r>
  <r>
    <n v="10036"/>
    <x v="1"/>
    <s v="25-29 y.o"/>
    <s v="Middle 1 (B)"/>
    <s v="Female"/>
    <s v="Workers"/>
    <s v="RTD Jupiter , Ever tried RTD Cross Marketing White coffee, tidak menolak RTD white coffee (ANY)"/>
    <s v="RTD Kadence White Coffee (Pack A)"/>
  </r>
  <r>
    <n v="10037"/>
    <x v="0"/>
    <s v="30-35 y.o"/>
    <s v="Middle 1 (B)"/>
    <s v="Male"/>
    <s v="Workers"/>
    <s v="RTD Cross Marketing White Coffee"/>
    <s v="RTD Kadence White Coffee (Pack A)"/>
  </r>
  <r>
    <n v="10038"/>
    <x v="0"/>
    <s v="30-35 y.o"/>
    <s v="Upper 1 (A+)"/>
    <s v="Male"/>
    <s v="Workers"/>
    <s v="RTD Cross Marketing White Coffee"/>
    <s v="RTD Cross Marketing White Coffee (Pack B)"/>
  </r>
  <r>
    <n v="10039"/>
    <x v="0"/>
    <s v="30-35 y.o"/>
    <s v="Upper 1 (A+)"/>
    <s v="Male"/>
    <s v="Workers"/>
    <s v="RTD Cross Marketing White Coffee"/>
    <s v="RTD Kadence White Coffee (Pack A)"/>
  </r>
  <r>
    <n v="10040"/>
    <x v="1"/>
    <s v="20-24 y.o"/>
    <s v="Middle 1 (B)"/>
    <s v="Female"/>
    <s v="College Students"/>
    <s v="RTD Cross Marketing White Coffee"/>
    <s v="RTD Kadence White Coffee (Pack A)"/>
  </r>
  <r>
    <n v="10043"/>
    <x v="0"/>
    <s v="20-24 y.o"/>
    <s v="Upper 1 (A+)"/>
    <s v="Female"/>
    <s v="College Students"/>
    <s v="RTD Cross Marketing White Coffee"/>
    <s v="RTD Cross Marketing White Coffee (Pack B)"/>
  </r>
  <r>
    <n v="10045"/>
    <x v="1"/>
    <s v="20-24 y.o"/>
    <s v="Middle 1 (B)"/>
    <s v="Male"/>
    <s v="College Students"/>
    <s v="RTD Cross Marketing White Coffee"/>
    <s v="RTD Cross Marketing White Coffee (Pack B)"/>
  </r>
  <r>
    <n v="10046"/>
    <x v="1"/>
    <s v="20-24 y.o"/>
    <s v="Middle 1 (B)"/>
    <s v="Male"/>
    <s v="College Students"/>
    <s v="RTD Cross Marketing White Coffee"/>
    <s v="RTD Cross Marketing White Coffee (Pack B)"/>
  </r>
  <r>
    <n v="10047"/>
    <x v="1"/>
    <s v="20-24 y.o"/>
    <s v="Upper 1 (A+)"/>
    <s v="Female"/>
    <s v="College Students"/>
    <s v="RTD Cross Marketing White Coffee"/>
    <s v="RTD Kadence White Coffee (Pack A)"/>
  </r>
  <r>
    <n v="10049"/>
    <x v="1"/>
    <s v="20-24 y.o"/>
    <s v="Middle 1 (B)"/>
    <s v="Male"/>
    <s v="College Students"/>
    <s v="RTD Cross Marketing White Coffee"/>
    <s v="RTD Kadence White Coffee (Pack A)"/>
  </r>
  <r>
    <n v="10050"/>
    <x v="1"/>
    <s v="20-24 y.o"/>
    <s v="Upper 1 (A+)"/>
    <s v="Female"/>
    <s v="College Students"/>
    <s v="RTD Cross Marketing White Coffee"/>
    <s v="RTD Kadence White Coffee (Pack A)"/>
  </r>
  <r>
    <n v="10051"/>
    <x v="1"/>
    <s v="30-35 y.o"/>
    <s v="Upper 1 (A+)"/>
    <s v="Female"/>
    <s v="Workers"/>
    <s v="RTD Cross Marketing White Coffee"/>
    <s v="RTD Cross Marketing White Coffee (Pack B)"/>
  </r>
  <r>
    <n v="10052"/>
    <x v="0"/>
    <s v="25-29 y.o"/>
    <s v="Upper 2 (A)"/>
    <s v="Male"/>
    <s v="Workers"/>
    <s v="RTD Cross Marketing White Coffee"/>
    <s v="RTD Kadence White Coffee (Pack A)"/>
  </r>
  <r>
    <n v="10053"/>
    <x v="1"/>
    <s v="25-29 y.o"/>
    <s v="Upper 1 (A+)"/>
    <s v="Female"/>
    <s v="Workers"/>
    <s v="RTD Cross Marketing White Coffee"/>
    <s v="RTD Cross Marketing White Coffee (Pack B)"/>
  </r>
  <r>
    <n v="10055"/>
    <x v="1"/>
    <s v="30-35 y.o"/>
    <s v="Upper 1 (A+)"/>
    <s v="Female"/>
    <s v="Working Moms"/>
    <s v="RTD Cross Marketing White Coffee"/>
    <s v="RTD Cross Marketing White Coffee (Pack B)"/>
  </r>
  <r>
    <n v="10056"/>
    <x v="1"/>
    <s v="25-29 y.o"/>
    <s v="Upper 2 (A)"/>
    <s v="Female"/>
    <s v="Workers"/>
    <s v="RTD Cross Marketing White Coffee"/>
    <s v="RTD Cross Marketing White Coffee (Pack B)"/>
  </r>
  <r>
    <n v="10057"/>
    <x v="1"/>
    <s v="20-24 y.o"/>
    <s v="Middle 1 (B)"/>
    <s v="Female"/>
    <s v="College Students"/>
    <s v="RTD Cross Marketing White Coffee"/>
    <s v="RTD Cross Marketing White Coffee (Pack B)"/>
  </r>
  <r>
    <n v="10058"/>
    <x v="1"/>
    <s v="30-35 y.o"/>
    <s v="Upper 1 (A+)"/>
    <s v="Male"/>
    <s v="Workers"/>
    <s v="RTD Cross Marketing White Coffee"/>
    <s v="RTD Cross Marketing White Coffee (Pack B)"/>
  </r>
  <r>
    <n v="10059"/>
    <x v="1"/>
    <s v="30-35 y.o"/>
    <s v="Upper 1 (A+)"/>
    <s v="Male"/>
    <s v="Workers"/>
    <s v="RTD Cross Marketing White Coffee"/>
    <s v="RTD Cross Marketing White Coffee (Pack B)"/>
  </r>
  <r>
    <n v="10060"/>
    <x v="0"/>
    <s v="25-29 y.o"/>
    <s v="Upper 2 (A)"/>
    <s v="Female"/>
    <s v="Workers"/>
    <s v="RTD Cross Marketing White Coffee"/>
    <s v="RTD Cross Marketing White Coffee (Pack B)"/>
  </r>
  <r>
    <n v="10061"/>
    <x v="1"/>
    <s v="30-35 y.o"/>
    <s v="Middle 1 (B)"/>
    <s v="Female"/>
    <s v="Working Moms"/>
    <s v="RTD Cross Marketing White Coffee"/>
    <s v="RTD Cross Marketing White Coffee (Pack B)"/>
  </r>
  <r>
    <n v="10062"/>
    <x v="0"/>
    <s v="30-35 y.o"/>
    <s v="Upper 2 (A)"/>
    <s v="Male"/>
    <s v="Workers"/>
    <s v="RTD Cross Marketing White Coffee"/>
    <s v="RTD Cross Marketing White Coffee (Pack B)"/>
  </r>
  <r>
    <n v="10063"/>
    <x v="1"/>
    <s v="30-35 y.o"/>
    <s v="Upper 2 (A)"/>
    <s v="Male"/>
    <s v="Workers"/>
    <s v="RTD Cross Marketing White Coffee"/>
    <s v="RTD Cross Marketing White Coffee (Pack B)"/>
  </r>
  <r>
    <n v="10064"/>
    <x v="2"/>
    <s v="20-24 y.o"/>
    <s v="Middle 1 (B)"/>
    <s v="Female"/>
    <s v="College Students"/>
    <s v="RTD Cross Marketing White Coffee"/>
    <s v="RTD Kadence White Coffee (Pack A)"/>
  </r>
  <r>
    <n v="10065"/>
    <x v="2"/>
    <s v="20-24 y.o"/>
    <s v="Upper 1 (A+)"/>
    <s v="Male"/>
    <s v="College Students"/>
    <s v="RTD Cross Marketing White Coffee"/>
    <s v="RTD Cross Marketing White Coffee (Pack B)"/>
  </r>
  <r>
    <n v="10066"/>
    <x v="1"/>
    <s v="30-35 y.o"/>
    <s v="Middle 1 (B)"/>
    <s v="Male"/>
    <s v="Workers"/>
    <s v="RTD Jupiter , Ever tried RTD Cross Marketing White coffee, tidak menolak RTD white coffee (ANY)"/>
    <s v="RTD Kadence White Coffee (Pack A)"/>
  </r>
  <r>
    <n v="10067"/>
    <x v="1"/>
    <s v="25-29 y.o"/>
    <s v="Upper 2 (A)"/>
    <s v="Female"/>
    <s v="Workers"/>
    <s v="RTD Cross Marketing White Coffee"/>
    <s v="RTD Kadence White Coffee (Pack A)"/>
  </r>
  <r>
    <n v="10068"/>
    <x v="1"/>
    <s v="25-29 y.o"/>
    <s v="Upper 2 (A)"/>
    <s v="Female"/>
    <s v="Working Moms"/>
    <s v="RTD Jupiter , Ever tried RTD Cross Marketing White coffee, tidak menolak RTD white coffee (ANY)"/>
    <s v="RTD Cross Marketing White Coffee (Pack B)"/>
  </r>
  <r>
    <n v="10069"/>
    <x v="2"/>
    <s v="20-24 y.o"/>
    <s v="Middle 1 (B)"/>
    <s v="Male"/>
    <s v="College Students"/>
    <s v="RTD Jupiter , Ever tried RTD Cross Marketing White coffee, tidak menolak RTD white coffee (ANY)"/>
    <s v="RTD Cross Marketing White Coffee (Pack B)"/>
  </r>
  <r>
    <n v="10071"/>
    <x v="1"/>
    <s v="30-35 y.o"/>
    <s v="Upper 2 (A)"/>
    <s v="Male"/>
    <s v="Workers"/>
    <s v="RTD Jupiter , Ever tried RTD Cross Marketing White coffee, tidak menolak RTD white coffee (ANY)"/>
    <s v="RTD Kadence White Coffee (Pack A)"/>
  </r>
  <r>
    <n v="10073"/>
    <x v="2"/>
    <s v="20-24 y.o"/>
    <s v="Upper 2 (A)"/>
    <s v="Male"/>
    <s v="College Students"/>
    <s v="RTD Jupiter , Ever tried RTD Cross Marketing White coffee, tidak menolak RTD white coffee (ANY)"/>
    <s v="RTD Cross Marketing White Coffee (Pack B)"/>
  </r>
  <r>
    <n v="10074"/>
    <x v="2"/>
    <s v="30-35 y.o"/>
    <s v="Upper 2 (A)"/>
    <s v="Female"/>
    <s v="Workers"/>
    <s v="RTD Jupiter , Ever tried RTD Cross Marketing White coffee, tidak menolak RTD white coffee (ANY)"/>
    <s v="RTD Cross Marketing White Coffee (Pack B)"/>
  </r>
  <r>
    <n v="10075"/>
    <x v="2"/>
    <s v="25-29 y.o"/>
    <s v="Upper 1 (A+)"/>
    <s v="Female"/>
    <s v="Workers"/>
    <s v="RTD Cross Marketing White Coffee"/>
    <s v="RTD Cross Marketing White Coffee (Pack B)"/>
  </r>
  <r>
    <n v="10076"/>
    <x v="2"/>
    <s v="20-24 y.o"/>
    <s v="Middle 1 (B)"/>
    <s v="Male"/>
    <s v="College Students"/>
    <s v="RTD Cross Marketing White Coffee"/>
    <s v="RTD Kadence White Coffee (Pack A)"/>
  </r>
  <r>
    <n v="10078"/>
    <x v="2"/>
    <s v="20-24 y.o"/>
    <s v="Middle 1 (B)"/>
    <s v="Female"/>
    <s v="College Students"/>
    <s v="RTD Cross Marketing White Coffee"/>
    <s v="RTD Cross Marketing White Coffee (Pack B)"/>
  </r>
  <r>
    <n v="10079"/>
    <x v="1"/>
    <s v="20-24 y.o"/>
    <s v="Upper 2 (A)"/>
    <s v="Female"/>
    <s v="College Students"/>
    <s v="RTD Jupiter , Ever tried RTD Cross Marketing White coffee, tidak menolak RTD white coffee (ANY)"/>
    <s v="RTD Kadence White Coffee (Pack A)"/>
  </r>
  <r>
    <n v="10080"/>
    <x v="2"/>
    <s v="25-29 y.o"/>
    <s v="Upper 1 (A+)"/>
    <s v="Female"/>
    <s v="Working Moms"/>
    <s v="RTD Cross Marketing White Coffee"/>
    <s v="RTD Cross Marketing White Coffee (Pack B)"/>
  </r>
  <r>
    <n v="10081"/>
    <x v="1"/>
    <s v="20-24 y.o"/>
    <s v="Upper 2 (A)"/>
    <s v="Male"/>
    <s v="Workers"/>
    <s v="RTD Cross Marketing White Coffee"/>
    <s v="RTD Kadence White Coffee (Pack A)"/>
  </r>
  <r>
    <n v="10083"/>
    <x v="2"/>
    <s v="20-24 y.o"/>
    <s v="Middle 1 (B)"/>
    <s v="Female"/>
    <s v="Working Moms"/>
    <s v="RTD Cross Marketing White Coffee"/>
    <s v="RTD Cross Marketing White Coffee (Pack B)"/>
  </r>
  <r>
    <n v="10085"/>
    <x v="1"/>
    <s v="30-35 y.o"/>
    <s v="Upper 1 (A+)"/>
    <s v="Male"/>
    <s v="Workers"/>
    <s v="RTD Cross Marketing White Coffee"/>
    <s v="RTD Kadence White Coffee (Pack A)"/>
  </r>
  <r>
    <n v="10086"/>
    <x v="2"/>
    <s v="30-35 y.o"/>
    <s v="Middle 1 (B)"/>
    <s v="Male"/>
    <s v="Workers"/>
    <s v="RTD Cross Marketing White Coffee"/>
    <s v="RTD Cross Marketing White Coffee (Pack B)"/>
  </r>
  <r>
    <n v="10087"/>
    <x v="2"/>
    <s v="30-35 y.o"/>
    <s v="Middle 1 (B)"/>
    <s v="Male"/>
    <s v="Workers"/>
    <s v="RTD Cross Marketing White Coffee"/>
    <s v="RTD Cross Marketing White Coffee (Pack B)"/>
  </r>
  <r>
    <n v="10088"/>
    <x v="2"/>
    <s v="30-35 y.o"/>
    <s v="Middle 1 (B)"/>
    <s v="Male"/>
    <s v="Workers"/>
    <s v="RTD Cross Marketing White Coffee"/>
    <s v="RTD Cross Marketing White Coffee (Pack B)"/>
  </r>
  <r>
    <n v="10089"/>
    <x v="2"/>
    <s v="30-35 y.o"/>
    <s v="Middle 1 (B)"/>
    <s v="Male"/>
    <s v="Workers"/>
    <s v="RTD Cross Marketing White Coffee"/>
    <s v="RTD Cross Marketing White Coffee (Pack B)"/>
  </r>
  <r>
    <n v="10090"/>
    <x v="2"/>
    <s v="25-29 y.o"/>
    <s v="Upper 2 (A)"/>
    <s v="Female"/>
    <s v="Working Moms"/>
    <s v="RTD Cross Marketing White Coffee"/>
    <s v="RTD Cross Marketing White Coffee (Pack B)"/>
  </r>
  <r>
    <n v="10091"/>
    <x v="2"/>
    <s v="25-29 y.o"/>
    <s v="Middle 1 (B)"/>
    <s v="Male"/>
    <s v="Workers"/>
    <s v="RTD Cross Marketing White Coffee"/>
    <s v="RTD Cross Marketing White Coffee (Pack B)"/>
  </r>
  <r>
    <n v="10092"/>
    <x v="1"/>
    <s v="30-35 y.o"/>
    <s v="Upper 2 (A)"/>
    <s v="Male"/>
    <s v="Workers"/>
    <s v="RTD Cross Marketing White Coffee"/>
    <s v="RTD Cross Marketing White Coffee (Pack B)"/>
  </r>
  <r>
    <n v="10093"/>
    <x v="1"/>
    <s v="25-29 y.o"/>
    <s v="Upper 2 (A)"/>
    <s v="Female"/>
    <s v="College Students"/>
    <s v="RTD Cross Marketing White Coffee"/>
    <s v="RTD Kadence White Coffee (Pack A)"/>
  </r>
  <r>
    <n v="10096"/>
    <x v="1"/>
    <s v="20-24 y.o"/>
    <s v="Upper 1 (A+)"/>
    <s v="Male"/>
    <s v="College Students"/>
    <s v="RTD Cross Marketing White Coffee"/>
    <s v="RTD Cross Marketing White Coffee (Pack B)"/>
  </r>
  <r>
    <n v="10097"/>
    <x v="1"/>
    <s v="25-29 y.o"/>
    <s v="Upper 1 (A+)"/>
    <s v="Male"/>
    <s v="Workers"/>
    <s v="RTD Cross Marketing White Coffee"/>
    <s v="RTD Kadence White Coffee (Pack A)"/>
  </r>
  <r>
    <n v="10099"/>
    <x v="1"/>
    <s v="30-35 y.o"/>
    <s v="Upper 1 (A+)"/>
    <s v="Male"/>
    <s v="Workers"/>
    <s v="RTD Cross Marketing White Coffee"/>
    <s v="RTD Kadence White Coffee (Pack A)"/>
  </r>
  <r>
    <n v="10100"/>
    <x v="1"/>
    <s v="30-35 y.o"/>
    <s v="Middle 1 (B)"/>
    <s v="Female"/>
    <s v="Working Moms"/>
    <s v="RTD Cross Marketing White Coffee"/>
    <s v="RTD Cross Marketing White Coffee (Pack B)"/>
  </r>
  <r>
    <n v="10101"/>
    <x v="1"/>
    <s v="25-29 y.o"/>
    <s v="Middle 1 (B)"/>
    <s v="Male"/>
    <s v="Workers"/>
    <s v="RTD Cross Marketing White Coffee"/>
    <s v="RTD Cross Marketing White Coffee (Pack B)"/>
  </r>
  <r>
    <n v="10102"/>
    <x v="1"/>
    <s v="20-24 y.o"/>
    <s v="Upper 1 (A+)"/>
    <s v="Male"/>
    <s v="College Students"/>
    <s v="RTD Cross Marketing White Coffee"/>
    <s v="RTD Kadence White Coffee (Pack A)"/>
  </r>
  <r>
    <n v="10103"/>
    <x v="1"/>
    <s v="30-35 y.o"/>
    <s v="Upper 2 (A)"/>
    <s v="Female"/>
    <s v="Working Moms"/>
    <s v="RTD Cross Marketing White Coffee"/>
    <s v="RTD Kadence White Coffee (Pack A)"/>
  </r>
  <r>
    <n v="10104"/>
    <x v="1"/>
    <s v="20-24 y.o"/>
    <s v="Upper 1 (A+)"/>
    <s v="Female"/>
    <s v="Workers"/>
    <s v="RTD Cross Marketing White Coffee"/>
    <s v="RTD Cross Marketing White Coffee (Pack B)"/>
  </r>
  <r>
    <n v="10105"/>
    <x v="2"/>
    <s v="20-24 y.o"/>
    <s v="Upper 1 (A+)"/>
    <s v="Male"/>
    <s v="College Students"/>
    <s v="RTD Cross Marketing White Coffee"/>
    <s v="RTD Kadence White Coffee (Pack A)"/>
  </r>
  <r>
    <n v="10107"/>
    <x v="2"/>
    <s v="20-24 y.o"/>
    <s v="Middle 1 (B)"/>
    <s v="Male"/>
    <s v="College Students"/>
    <s v="RTD Jupiter , Ever tried RTD Cross Marketing White coffee, tidak menolak RTD white coffee (ANY)"/>
    <s v="RTD Kadence White Coffee (Pack A)"/>
  </r>
  <r>
    <n v="10108"/>
    <x v="2"/>
    <s v="25-29 y.o"/>
    <s v="Middle 1 (B)"/>
    <s v="Female"/>
    <s v="Workers"/>
    <s v="RTD Jupiter , Ever tried RTD Cross Marketing White coffee, tidak menolak RTD white coffee (ANY)"/>
    <s v="RTD Cross Marketing White Coffee (Pack B)"/>
  </r>
  <r>
    <n v="10109"/>
    <x v="1"/>
    <s v="20-24 y.o"/>
    <s v="Middle 1 (B)"/>
    <s v="Male"/>
    <s v="College Students"/>
    <s v="RTD Cross Marketing White Coffee"/>
    <s v="RTD Cross Marketing White Coffee (Pack B)"/>
  </r>
  <r>
    <n v="10110"/>
    <x v="1"/>
    <s v="20-24 y.o"/>
    <s v="Middle 1 (B)"/>
    <s v="Male"/>
    <s v="College Students"/>
    <s v="RTD Cross Marketing White Coffee"/>
    <s v="RTD Cross Marketing White Coffee (Pack B)"/>
  </r>
  <r>
    <n v="10111"/>
    <x v="2"/>
    <s v="30-35 y.o"/>
    <s v="Upper 2 (A)"/>
    <s v="Female"/>
    <s v="Workers"/>
    <s v="RTD Jupiter , Ever tried RTD Cross Marketing White coffee, tidak menolak RTD white coffee (ANY)"/>
    <s v="RTD Kadence White Coffee (Pack A)"/>
  </r>
  <r>
    <n v="10112"/>
    <x v="1"/>
    <s v="30-35 y.o"/>
    <s v="Upper 2 (A)"/>
    <s v="Male"/>
    <s v="Workers"/>
    <s v="RTD Cross Marketing White Coffee"/>
    <s v="RTD Cross Marketing White Coffee (Pack B)"/>
  </r>
  <r>
    <n v="10113"/>
    <x v="1"/>
    <s v="30-35 y.o"/>
    <s v="Upper 2 (A)"/>
    <s v="Female"/>
    <s v="Working Moms"/>
    <s v="RTD Cross Marketing White Coffee"/>
    <s v="RTD Kadence White Coffee (Pack A)"/>
  </r>
  <r>
    <n v="10114"/>
    <x v="1"/>
    <s v="25-29 y.o"/>
    <s v="Upper 1 (A+)"/>
    <s v="Female"/>
    <s v="Workers"/>
    <s v="RTD Cross Marketing White Coffee"/>
    <s v="RTD Kadence White Coffee (Pack A)"/>
  </r>
  <r>
    <n v="10115"/>
    <x v="2"/>
    <s v="25-29 y.o"/>
    <s v="Upper 1 (A+)"/>
    <s v="Male"/>
    <s v="Workers"/>
    <s v="RTD Cross Marketing White Coffee"/>
    <s v="RTD Kadence White Coffee (Pack A)"/>
  </r>
  <r>
    <n v="10116"/>
    <x v="2"/>
    <s v="25-29 y.o"/>
    <s v="Upper 1 (A+)"/>
    <s v="Female"/>
    <s v="Workers"/>
    <s v="RTD Cross Marketing White Coffee"/>
    <s v="RTD Cross Marketing White Coffee (Pack B)"/>
  </r>
  <r>
    <n v="10118"/>
    <x v="2"/>
    <s v="30-35 y.o"/>
    <s v="Upper 1 (A+)"/>
    <s v="Female"/>
    <s v="Working Moms"/>
    <s v="RTD Cross Marketing White Coffee"/>
    <s v="RTD Kadence White Coffee (Pack A)"/>
  </r>
  <r>
    <n v="10119"/>
    <x v="2"/>
    <s v="30-35 y.o"/>
    <s v="Middle 1 (B)"/>
    <s v="Female"/>
    <s v="Working Moms"/>
    <s v="RTD Jupiter , Ever tried RTD Cross Marketing White coffee, tidak menolak RTD white coffee (ANY)"/>
    <s v="RTD Kadence White Coffee (Pack A)"/>
  </r>
  <r>
    <n v="10120"/>
    <x v="2"/>
    <s v="25-29 y.o"/>
    <s v="Middle 1 (B)"/>
    <s v="Female"/>
    <s v="Workers"/>
    <s v="RTD Jupiter , Ever tried RTD Cross Marketing White coffee, tidak menolak RTD white coffee (ANY)"/>
    <s v="RTD Cross Marketing White Coffee (Pack B)"/>
  </r>
  <r>
    <n v="10121"/>
    <x v="3"/>
    <s v="20-24 y.o"/>
    <s v="Middle 1 (B)"/>
    <s v="Female"/>
    <s v="College Students"/>
    <s v="RTD Cross Marketing White Coffee"/>
    <s v="RTD Kadence White Coffee (Pack A)"/>
  </r>
  <r>
    <n v="10122"/>
    <x v="3"/>
    <s v="20-24 y.o"/>
    <s v="Upper 1 (A+)"/>
    <s v="Female"/>
    <s v="College Students"/>
    <s v="RTD Cross Marketing White Coffee"/>
    <s v="RTD Kadence White Coffee (Pack A)"/>
  </r>
  <r>
    <n v="10123"/>
    <x v="3"/>
    <s v="20-24 y.o"/>
    <s v="Upper 1 (A+)"/>
    <s v="Male"/>
    <s v="College Students"/>
    <s v="RTD Cross Marketing White Coffee"/>
    <s v="RTD Cross Marketing White Coffee (Pack B)"/>
  </r>
  <r>
    <n v="10124"/>
    <x v="3"/>
    <s v="30-35 y.o"/>
    <s v="Upper 2 (A)"/>
    <s v="Female"/>
    <s v="Working Moms"/>
    <s v="RTD Cross Marketing White Coffee"/>
    <s v="RTD Cross Marketing White Coffee (Pack B)"/>
  </r>
  <r>
    <n v="10125"/>
    <x v="3"/>
    <s v="25-29 y.o"/>
    <s v="Middle 3 (C2)"/>
    <s v="Male"/>
    <s v="Workers"/>
    <s v="RTD Cross Marketing White Coffee"/>
    <s v="RTD Cross Marketing White Coffee (Pack B)"/>
  </r>
  <r>
    <n v="10126"/>
    <x v="3"/>
    <s v="30-35 y.o"/>
    <s v="Middle 3 (C2)"/>
    <s v="Male"/>
    <s v="Workers"/>
    <s v="RTD Cross Marketing White Coffee"/>
    <s v="RTD Kadence White Coffee (Pack A)"/>
  </r>
  <r>
    <n v="10127"/>
    <x v="3"/>
    <s v="25-29 y.o"/>
    <s v="Middle 3 (C2)"/>
    <s v="Male"/>
    <s v="Workers"/>
    <s v="RTD Cross Marketing White Coffee"/>
    <s v="RTD Cross Marketing White Coffee (Pack B)"/>
  </r>
  <r>
    <n v="10128"/>
    <x v="3"/>
    <s v="20-24 y.o"/>
    <s v="Middle 3 (C2)"/>
    <s v="Female"/>
    <s v="College Students"/>
    <s v="RTD Cross Marketing White Coffee"/>
    <s v="RTD Kadence White Coffee (Pack A)"/>
  </r>
  <r>
    <n v="10129"/>
    <x v="3"/>
    <s v="30-35 y.o"/>
    <s v="Middle 3 (C2)"/>
    <s v="Male"/>
    <s v="Workers"/>
    <s v="RTD Jupiter , Ever tried RTD Cross Marketing White coffee, tidak menolak RTD white coffee (ANY)"/>
    <s v="RTD Cross Marketing White Coffee (Pack B)"/>
  </r>
  <r>
    <n v="10130"/>
    <x v="3"/>
    <s v="30-35 y.o"/>
    <s v="Middle 3 (C2)"/>
    <s v="Female"/>
    <s v="Working Moms"/>
    <s v="RTD Jupiter , Ever tried RTD Cross Marketing White coffee, tidak menolak RTD white coffee (ANY)"/>
    <s v="RTD Kadence White Coffee (Pack A)"/>
  </r>
  <r>
    <n v="10131"/>
    <x v="3"/>
    <s v="20-24 y.o"/>
    <s v="Middle 3 (C2)"/>
    <s v="Male"/>
    <s v="College Students"/>
    <s v="RTD Cross Marketing White Coffee"/>
    <s v="RTD Kadence White Coffee (Pack A)"/>
  </r>
  <r>
    <n v="10132"/>
    <x v="3"/>
    <s v="20-24 y.o"/>
    <s v="Middle 3 (C2)"/>
    <s v="Male"/>
    <s v="College Students"/>
    <s v="RTD Jupiter , Ever tried RTD Cross Marketing White coffee, tidak menolak RTD white coffee (ANY)"/>
    <s v="RTD Cross Marketing White Coffee (Pack B)"/>
  </r>
  <r>
    <n v="10133"/>
    <x v="3"/>
    <s v="25-29 y.o"/>
    <s v="Middle 3 (C2)"/>
    <s v="Female"/>
    <s v="Workers"/>
    <s v="RTD Cross Marketing White Coffee"/>
    <s v="RTD Cross Marketing White Coffee (Pack B)"/>
  </r>
  <r>
    <n v="10134"/>
    <x v="3"/>
    <s v="30-35 y.o"/>
    <s v="Middle 3 (C2)"/>
    <s v="Male"/>
    <s v="Workers"/>
    <s v="RTD Cross Marketing White Coffee"/>
    <s v="RTD Kadence White Coffee (Pack A)"/>
  </r>
  <r>
    <n v="10135"/>
    <x v="3"/>
    <s v="20-24 y.o"/>
    <s v="Middle 3 (C2)"/>
    <s v="Male"/>
    <s v="College Students"/>
    <s v="RTD Cross Marketing White Coffee"/>
    <s v="RTD Kadence White Coffee (Pack A)"/>
  </r>
  <r>
    <n v="10136"/>
    <x v="3"/>
    <s v="20-24 y.o"/>
    <s v="Middle 3 (C2)"/>
    <s v="Female"/>
    <s v="College Students"/>
    <s v="RTD Jupiter , Ever tried RTD Cross Marketing White coffee, tidak menolak RTD white coffee (ANY)"/>
    <s v="RTD Kadence White Coffee (Pack A)"/>
  </r>
  <r>
    <n v="10137"/>
    <x v="3"/>
    <s v="25-29 y.o"/>
    <s v="Upper 2 (A)"/>
    <s v="Female"/>
    <s v="Working Moms"/>
    <s v="RTD Cross Marketing White Coffee"/>
    <s v="RTD Cross Marketing White Coffee (Pack B)"/>
  </r>
  <r>
    <n v="10138"/>
    <x v="3"/>
    <s v="25-29 y.o"/>
    <s v="Upper 2 (A)"/>
    <s v="Female"/>
    <s v="Workers"/>
    <s v="RTD Cross Marketing White Coffee"/>
    <s v="RTD Cross Marketing White Coffee (Pack B)"/>
  </r>
  <r>
    <n v="10139"/>
    <x v="3"/>
    <s v="25-29 y.o"/>
    <s v="Upper 2 (A)"/>
    <s v="Male"/>
    <s v="Workers"/>
    <s v="RTD Cross Marketing White Coffee"/>
    <s v="RTD Kadence White Coffee (Pack A)"/>
  </r>
  <r>
    <n v="10140"/>
    <x v="3"/>
    <s v="30-35 y.o"/>
    <s v="Middle 1 (B)"/>
    <s v="Female"/>
    <s v="Working Moms"/>
    <s v="RTD Cross Marketing White Coffee"/>
    <s v="RTD Cross Marketing White Coffee (Pack B)"/>
  </r>
  <r>
    <n v="10141"/>
    <x v="3"/>
    <s v="25-29 y.o"/>
    <s v="Middle 1 (B)"/>
    <s v="Male"/>
    <s v="College Students"/>
    <s v="RTD Cross Marketing White Coffee"/>
    <s v="RTD Kadence White Coffee (Pack A)"/>
  </r>
  <r>
    <n v="10142"/>
    <x v="3"/>
    <s v="20-24 y.o"/>
    <s v="Middle 1 (B)"/>
    <s v="Female"/>
    <s v="College Students"/>
    <s v="RTD Jupiter , Ever tried RTD Cross Marketing White coffee, tidak menolak RTD white coffee (ANY)"/>
    <s v="RTD Kadence White Coffee (Pack A)"/>
  </r>
  <r>
    <n v="10143"/>
    <x v="3"/>
    <s v="20-24 y.o"/>
    <s v="Upper 1 (A+)"/>
    <s v="Female"/>
    <s v="College Students"/>
    <s v="RTD Cross Marketing White Coffee"/>
    <s v="RTD Cross Marketing White Coffee (Pack B)"/>
  </r>
  <r>
    <n v="10144"/>
    <x v="3"/>
    <s v="20-24 y.o"/>
    <s v="Upper 2 (A)"/>
    <s v="Female"/>
    <s v="College Students"/>
    <s v="RTD Cross Marketing White Coffee"/>
    <s v="RTD Cross Marketing White Coffee (Pack B)"/>
  </r>
  <r>
    <n v="10146"/>
    <x v="3"/>
    <s v="25-29 y.o"/>
    <s v="Middle 1 (B)"/>
    <s v="Female"/>
    <s v="Working Moms"/>
    <s v="RTD Cross Marketing White Coffee"/>
    <s v="RTD Cross Marketing White Coffee (Pack B)"/>
  </r>
  <r>
    <n v="10147"/>
    <x v="3"/>
    <s v="25-29 y.o"/>
    <s v="Upper 2 (A)"/>
    <s v="Female"/>
    <s v="Working Moms"/>
    <s v="RTD Cross Marketing White Coffee"/>
    <s v="RTD Cross Marketing White Coffee (Pack B)"/>
  </r>
  <r>
    <n v="10148"/>
    <x v="3"/>
    <s v="20-24 y.o"/>
    <s v="Upper 2 (A)"/>
    <s v="Male"/>
    <s v="College Students"/>
    <s v="RTD Cross Marketing White Coffee"/>
    <s v="RTD Cross Marketing White Coffee (Pack B)"/>
  </r>
  <r>
    <n v="10149"/>
    <x v="3"/>
    <s v="20-24 y.o"/>
    <s v="Middle 1 (B)"/>
    <s v="Female"/>
    <s v="College Students"/>
    <s v="RTD Cross Marketing White Coffee"/>
    <s v="RTD Cross Marketing White Coffee (Pack B)"/>
  </r>
  <r>
    <n v="10150"/>
    <x v="3"/>
    <s v="20-24 y.o"/>
    <s v="Upper 1 (A+)"/>
    <s v="Female"/>
    <s v="College Students"/>
    <s v="RTD Cross Marketing White Coffee"/>
    <s v="RTD Cross Marketing White Coffee (Pack B)"/>
  </r>
  <r>
    <n v="10151"/>
    <x v="3"/>
    <s v="20-24 y.o"/>
    <s v="Upper 1 (A+)"/>
    <s v="Female"/>
    <s v="College Students"/>
    <s v="RTD Cross Marketing White Coffee"/>
    <s v="RTD Cross Marketing White Coffee (Pack B)"/>
  </r>
  <r>
    <n v="10152"/>
    <x v="3"/>
    <s v="30-35 y.o"/>
    <s v="Middle 1 (B)"/>
    <s v="Female"/>
    <s v="Working Moms"/>
    <s v="RTD Cross Marketing White Coffee"/>
    <s v="RTD Cross Marketing White Coffee (Pack B)"/>
  </r>
  <r>
    <n v="10153"/>
    <x v="3"/>
    <s v="30-35 y.o"/>
    <s v="Upper 1 (A+)"/>
    <s v="Female"/>
    <s v="Working Moms"/>
    <s v="RTD Jupiter , Ever tried RTD Cross Marketing White coffee, tidak menolak RTD white coffee (ANY)"/>
    <s v="RTD Kadence White Coffee (Pack A)"/>
  </r>
  <r>
    <n v="10154"/>
    <x v="3"/>
    <s v="30-35 y.o"/>
    <s v="Middle 1 (B)"/>
    <s v="Male"/>
    <s v="Workers"/>
    <s v="RTD Jupiter , Ever tried RTD Cross Marketing White coffee, tidak menolak RTD white coffee (ANY)"/>
    <s v="RTD Kadence White Coffee (Pack A)"/>
  </r>
  <r>
    <n v="10156"/>
    <x v="3"/>
    <s v="30-35 y.o"/>
    <s v="Upper 1 (A+)"/>
    <s v="Male"/>
    <s v="Workers"/>
    <s v="RTD Jupiter , Ever tried RTD Cross Marketing White coffee, tidak menolak RTD white coffee (ANY)"/>
    <s v="RTD Cross Marketing White Coffee (Pack B)"/>
  </r>
  <r>
    <n v="10157"/>
    <x v="3"/>
    <s v="30-35 y.o"/>
    <s v="Upper 1 (A+)"/>
    <s v="Female"/>
    <s v="Working Moms"/>
    <s v="RTD Cross Marketing White Coffee"/>
    <s v="RTD Kadence White Coffee (Pack A)"/>
  </r>
  <r>
    <n v="10158"/>
    <x v="3"/>
    <s v="30-35 y.o"/>
    <s v="Upper 2 (A)"/>
    <s v="Male"/>
    <s v="Workers"/>
    <s v="RTD Jupiter , Ever tried RTD Cross Marketing White coffee, tidak menolak RTD white coffee (ANY)"/>
    <s v="RTD Kadence White Coffee (Pack A)"/>
  </r>
  <r>
    <n v="10159"/>
    <x v="3"/>
    <s v="30-35 y.o"/>
    <s v="Upper 2 (A)"/>
    <s v="Male"/>
    <s v="Workers"/>
    <s v="RTD Cross Marketing White Coffee"/>
    <s v="RTD Cross Marketing White Coffee (Pack B)"/>
  </r>
  <r>
    <n v="10160"/>
    <x v="3"/>
    <s v="30-35 y.o"/>
    <s v="Upper 2 (A)"/>
    <s v="Female"/>
    <s v="Workers"/>
    <s v="RTD Cross Marketing White Coffee"/>
    <s v="RTD Cross Marketing White Coffee (Pack B)"/>
  </r>
  <r>
    <n v="10161"/>
    <x v="3"/>
    <s v="20-24 y.o"/>
    <s v="Upper 2 (A)"/>
    <s v="Female"/>
    <s v="College Students"/>
    <s v="RTD Cross Marketing White Coffee"/>
    <s v="RTD Cross Marketing White Coffee (Pack B)"/>
  </r>
  <r>
    <n v="10162"/>
    <x v="3"/>
    <s v="30-35 y.o"/>
    <s v="Upper 1 (A+)"/>
    <s v="Male"/>
    <s v="Workers"/>
    <s v="RTD Cross Marketing White Coffee"/>
    <s v="RTD Kadence White Coffee (Pack A)"/>
  </r>
  <r>
    <n v="10163"/>
    <x v="3"/>
    <s v="25-29 y.o"/>
    <s v="Upper 2 (A)"/>
    <s v="Male"/>
    <s v="Workers"/>
    <s v="RTD Jupiter , Ever tried RTD Cross Marketing White coffee, tidak menolak RTD white coffee (ANY)"/>
    <s v="RTD Cross Marketing White Coffee (Pack B)"/>
  </r>
  <r>
    <n v="10164"/>
    <x v="3"/>
    <s v="20-24 y.o"/>
    <s v="Upper 1 (A+)"/>
    <s v="Male"/>
    <s v="College Students"/>
    <s v="RTD Cross Marketing White Coffee"/>
    <s v="RTD Kadence White Coffee (Pack A)"/>
  </r>
  <r>
    <n v="10165"/>
    <x v="3"/>
    <s v="25-29 y.o"/>
    <s v="Upper 2 (A)"/>
    <s v="Female"/>
    <s v="Working Moms"/>
    <s v="RTD Cross Marketing White Coffee"/>
    <s v="RTD Cross Marketing White Coffee (Pack B)"/>
  </r>
  <r>
    <n v="10166"/>
    <x v="3"/>
    <s v="30-35 y.o"/>
    <s v="Upper 2 (A)"/>
    <s v="Female"/>
    <s v="Workers"/>
    <s v="RTD Jupiter , Ever tried RTD Cross Marketing White coffee, tidak menolak RTD white coffee (ANY)"/>
    <s v="RTD Kadence White Coffee (Pack A)"/>
  </r>
  <r>
    <n v="10167"/>
    <x v="3"/>
    <s v="25-29 y.o"/>
    <s v="Upper 2 (A)"/>
    <s v="Male"/>
    <s v="Workers"/>
    <s v="RTD Jupiter , Ever tried RTD Cross Marketing White coffee, tidak menolak RTD white coffee (ANY)"/>
    <s v="RTD Cross Marketing White Coffee (Pack B)"/>
  </r>
  <r>
    <n v="10168"/>
    <x v="3"/>
    <s v="30-35 y.o"/>
    <s v="Upper 1 (A+)"/>
    <s v="Male"/>
    <s v="Workers"/>
    <s v="RTD Cross Marketing White Coffee"/>
    <s v="RTD Cross Marketing White Coffee (Pack B)"/>
  </r>
  <r>
    <n v="10169"/>
    <x v="3"/>
    <s v="20-24 y.o"/>
    <s v="Upper 1 (A+)"/>
    <s v="Female"/>
    <s v="College Students"/>
    <s v="RTD Cross Marketing White Coffee"/>
    <s v="RTD Kadence White Coffee (Pack A)"/>
  </r>
  <r>
    <n v="10170"/>
    <x v="3"/>
    <s v="30-35 y.o"/>
    <s v="Upper 2 (A)"/>
    <s v="Female"/>
    <s v="Working Moms"/>
    <s v="RTD Jupiter , Ever tried RTD Cross Marketing White coffee, tidak menolak RTD white coffee (ANY)"/>
    <s v="RTD Kadence White Coffee (Pack A)"/>
  </r>
  <r>
    <n v="10171"/>
    <x v="3"/>
    <s v="25-29 y.o"/>
    <s v="Upper 1 (A+)"/>
    <s v="Female"/>
    <s v="Working Moms"/>
    <s v="RTD Cross Marketing White Coffee"/>
    <s v="RTD Cross Marketing White Coffee (Pack B)"/>
  </r>
  <r>
    <n v="10172"/>
    <x v="3"/>
    <s v="30-35 y.o"/>
    <s v="Upper 2 (A)"/>
    <s v="Male"/>
    <s v="Workers"/>
    <s v="RTD Cross Marketing White Coffee"/>
    <s v="RTD Kadence White Coffee (Pack A)"/>
  </r>
  <r>
    <n v="10173"/>
    <x v="3"/>
    <s v="25-29 y.o"/>
    <s v="Upper 1 (A+)"/>
    <s v="Male"/>
    <s v="Workers"/>
    <s v="RTD Cross Marketing White Coffee"/>
    <s v="RTD Cross Marketing White Coffee (Pack B)"/>
  </r>
  <r>
    <n v="10174"/>
    <x v="3"/>
    <s v="20-24 y.o"/>
    <s v="Middle 2 (C1)"/>
    <s v="Male"/>
    <s v="College Students"/>
    <s v="RTD Cross Marketing White Coffee"/>
    <s v="RTD Kadence White Coffee (Pack A)"/>
  </r>
  <r>
    <n v="10175"/>
    <x v="3"/>
    <s v="20-24 y.o"/>
    <s v="Middle 2 (C1)"/>
    <s v="Male"/>
    <s v="College Students"/>
    <s v="RTD Jupiter , Ever tried RTD Cross Marketing White coffee, tidak menolak RTD white coffee (ANY)"/>
    <s v="RTD Cross Marketing White Coffee (Pack B)"/>
  </r>
  <r>
    <n v="10176"/>
    <x v="3"/>
    <s v="30-35 y.o"/>
    <s v="Middle 2 (C1)"/>
    <s v="Male"/>
    <s v="Workers"/>
    <s v="RTD Cross Marketing White Coffee"/>
    <s v="RTD Cross Marketing White Coffee (Pack B)"/>
  </r>
  <r>
    <n v="10178"/>
    <x v="3"/>
    <s v="25-29 y.o"/>
    <s v="Middle 2 (C1)"/>
    <s v="Male"/>
    <s v="Workers"/>
    <s v="RTD Cross Marketing White Coffee"/>
    <s v="RTD Cross Marketing White Coffee (Pack B)"/>
  </r>
  <r>
    <n v="10179"/>
    <x v="3"/>
    <s v="20-24 y.o"/>
    <s v="Middle 2 (C1)"/>
    <s v="Female"/>
    <s v="College Students"/>
    <s v="RTD Cross Marketing White Coffee"/>
    <s v="RTD Cross Marketing White Coffee (Pack B)"/>
  </r>
  <r>
    <n v="10180"/>
    <x v="3"/>
    <s v="20-24 y.o"/>
    <s v="Middle 2 (C1)"/>
    <s v="Female"/>
    <s v="College Students"/>
    <s v="RTD Cross Marketing White Coffee"/>
    <s v="RTD Cross Marketing White Coffee (Pack B)"/>
  </r>
  <r>
    <n v="10181"/>
    <x v="3"/>
    <s v="25-29 y.o"/>
    <s v="Middle 2 (C1)"/>
    <s v="Male"/>
    <s v="Workers"/>
    <s v="RTD Cross Marketing White Coffee"/>
    <s v="RTD Kadence White Coffee (Pack A)"/>
  </r>
  <r>
    <n v="10182"/>
    <x v="3"/>
    <s v="30-35 y.o"/>
    <s v="Middle 2 (C1)"/>
    <s v="Female"/>
    <s v="Working Moms"/>
    <s v="RTD Cross Marketing White Coffee"/>
    <s v="RTD Cross Marketing White Coffee (Pack B)"/>
  </r>
  <r>
    <n v="10183"/>
    <x v="3"/>
    <s v="25-29 y.o"/>
    <s v="Middle 2 (C1)"/>
    <s v="Male"/>
    <s v="Workers"/>
    <s v="RTD Cross Marketing White Coffee"/>
    <s v="RTD Cross Marketing White Coffee (Pack B)"/>
  </r>
  <r>
    <n v="10184"/>
    <x v="3"/>
    <s v="25-29 y.o"/>
    <s v="Upper 2 (A)"/>
    <s v="Female"/>
    <s v="Working Moms"/>
    <s v="RTD Jupiter , Ever tried RTD Cross Marketing White coffee, tidak menolak RTD white coffee (ANY)"/>
    <s v="RTD Kadence White Coffee (Pack A)"/>
  </r>
  <r>
    <n v="10185"/>
    <x v="3"/>
    <s v="30-35 y.o"/>
    <s v="Middle 1 (B)"/>
    <s v="Male"/>
    <s v="Workers"/>
    <s v="RTD Cross Marketing White Coffee"/>
    <s v="RTD Kadence White Coffee (Pack A)"/>
  </r>
  <r>
    <n v="10186"/>
    <x v="3"/>
    <s v="30-35 y.o"/>
    <s v="Middle 1 (B)"/>
    <s v="Male"/>
    <s v="Workers"/>
    <s v="RTD Jupiter , Ever tried RTD Cross Marketing White coffee, tidak menolak RTD white coffee (ANY)"/>
    <s v="RTD Cross Marketing White Coffee (Pack B)"/>
  </r>
  <r>
    <n v="10187"/>
    <x v="3"/>
    <s v="25-29 y.o"/>
    <s v="Middle 1 (B)"/>
    <s v="Male"/>
    <s v="Workers"/>
    <s v="RTD Jupiter , Ever tried RTD Cross Marketing White coffee, tidak menolak RTD white coffee (ANY)"/>
    <s v="RTD Cross Marketing White Coffee (Pack B)"/>
  </r>
  <r>
    <n v="10188"/>
    <x v="3"/>
    <s v="20-24 y.o"/>
    <s v="Upper 1 (A+)"/>
    <s v="Female"/>
    <s v="College Students"/>
    <s v="RTD Cross Marketing White Coffee"/>
    <s v="RTD Cross Marketing White Coffee (Pack B)"/>
  </r>
  <r>
    <n v="10189"/>
    <x v="3"/>
    <s v="25-29 y.o"/>
    <s v="Upper 2 (A)"/>
    <s v="Male"/>
    <s v="Workers"/>
    <s v="RTD Cross Marketing White Coffee"/>
    <s v="RTD Cross Marketing White Coffee (Pack B)"/>
  </r>
  <r>
    <n v="10190"/>
    <x v="3"/>
    <s v="30-35 y.o"/>
    <s v="Middle 1 (B)"/>
    <s v="Female"/>
    <s v="Workers"/>
    <s v="RTD Cross Marketing White Coffee"/>
    <s v="RTD Cross Marketing White Coffee (Pack B)"/>
  </r>
  <r>
    <n v="10191"/>
    <x v="3"/>
    <s v="20-24 y.o"/>
    <s v="Upper 1 (A+)"/>
    <s v="Female"/>
    <s v="College Students"/>
    <s v="RTD Cross Marketing White Coffee"/>
    <s v="RTD Cross Marketing White Coffee (Pack B)"/>
  </r>
  <r>
    <n v="10192"/>
    <x v="3"/>
    <s v="20-24 y.o"/>
    <s v="Upper 2 (A)"/>
    <s v="Female"/>
    <s v="College Students"/>
    <s v="RTD Cross Marketing White Coffee"/>
    <s v="RTD Cross Marketing White Coffee (Pack B)"/>
  </r>
  <r>
    <n v="10193"/>
    <x v="3"/>
    <s v="20-24 y.o"/>
    <s v="Middle 1 (B)"/>
    <s v="Female"/>
    <s v="College Students"/>
    <s v="RTD Cross Marketing White Coffee"/>
    <s v="RTD Cross Marketing White Coffee (Pack B)"/>
  </r>
  <r>
    <n v="10194"/>
    <x v="3"/>
    <s v="30-35 y.o"/>
    <s v="Upper 1 (A+)"/>
    <s v="Female"/>
    <s v="Working Moms"/>
    <s v="RTD Cross Marketing White Coffee"/>
    <s v="RTD Cross Marketing White Coffee (Pack B)"/>
  </r>
  <r>
    <n v="10195"/>
    <x v="3"/>
    <s v="25-29 y.o"/>
    <s v="Upper 1 (A+)"/>
    <s v="Female"/>
    <s v="Working Moms"/>
    <s v="RTD Cross Marketing White Coffee"/>
    <s v="RTD Kadence White Coffee (Pack A)"/>
  </r>
  <r>
    <n v="10196"/>
    <x v="3"/>
    <s v="30-35 y.o"/>
    <s v="Upper 1 (A+)"/>
    <s v="Male"/>
    <s v="Workers"/>
    <s v="RTD Cross Marketing White Coffee"/>
    <s v="RTD Kadence White Coffee (Pack A)"/>
  </r>
  <r>
    <n v="10197"/>
    <x v="3"/>
    <s v="20-24 y.o"/>
    <s v="Upper 2 (A)"/>
    <s v="Male"/>
    <s v="Workers"/>
    <s v="RTD Cross Marketing White Coffee"/>
    <s v="RTD Cross Marketing White Coffee (Pack B)"/>
  </r>
  <r>
    <n v="10198"/>
    <x v="3"/>
    <s v="20-24 y.o"/>
    <s v="Middle 1 (B)"/>
    <s v="Male"/>
    <s v="College Students"/>
    <s v="RTD Cross Marketing White Coffee"/>
    <s v="RTD Cross Marketing White Coffee (Pack B)"/>
  </r>
  <r>
    <n v="10199"/>
    <x v="3"/>
    <s v="30-35 y.o"/>
    <s v="Upper 1 (A+)"/>
    <s v="Female"/>
    <s v="Workers"/>
    <s v="RTD Cross Marketing White Coffee"/>
    <s v="RTD Cross Marketing White Coffee (Pack B)"/>
  </r>
  <r>
    <n v="10200"/>
    <x v="3"/>
    <s v="30-35 y.o"/>
    <s v="Upper 2 (A)"/>
    <s v="Female"/>
    <s v="Working Moms"/>
    <s v="RTD Jupiter , Ever tried RTD Cross Marketing White coffee, tidak menolak RTD white coffee (ANY)"/>
    <s v="RTD Cross Marketing White Coffee (Pack B)"/>
  </r>
  <r>
    <n v="10201"/>
    <x v="3"/>
    <s v="25-29 y.o"/>
    <s v="Upper 2 (A)"/>
    <s v="Female"/>
    <s v="Working Moms"/>
    <s v="RTD Jupiter , Ever tried RTD Cross Marketing White coffee, tidak menolak RTD white coffee (ANY)"/>
    <s v="RTD Kadence White Coffee (Pack A)"/>
  </r>
  <r>
    <n v="10202"/>
    <x v="3"/>
    <s v="30-35 y.o"/>
    <s v="Upper 2 (A)"/>
    <s v="Male"/>
    <s v="Workers"/>
    <s v="RTD Jupiter , Ever tried RTD Cross Marketing White coffee, tidak menolak RTD white coffee (ANY)"/>
    <s v="RTD Cross Marketing White Coffee (Pack B)"/>
  </r>
  <r>
    <n v="10203"/>
    <x v="3"/>
    <s v="30-35 y.o"/>
    <s v="Middle 1 (B)"/>
    <s v="Male"/>
    <s v="Workers"/>
    <s v="RTD Cross Marketing White Coffee"/>
    <s v="RTD Cross Marketing White Coffee (Pack B)"/>
  </r>
  <r>
    <n v="10204"/>
    <x v="3"/>
    <s v="30-35 y.o"/>
    <s v="Upper 1 (A+)"/>
    <s v="Female"/>
    <s v="Workers"/>
    <s v="RTD Jupiter , Ever tried RTD Cross Marketing White coffee, tidak menolak RTD white coffee (ANY)"/>
    <s v="RTD Kadence White Coffee (Pack A)"/>
  </r>
  <r>
    <n v="10205"/>
    <x v="3"/>
    <s v="25-29 y.o"/>
    <s v="Middle 1 (B)"/>
    <s v="Male"/>
    <s v="Workers"/>
    <s v="RTD Jupiter , Ever tried RTD Cross Marketing White coffee, tidak menolak RTD white coffee (ANY)"/>
    <s v="RTD Kadence White Coffee (Pack A)"/>
  </r>
  <r>
    <n v="10206"/>
    <x v="3"/>
    <s v="30-35 y.o"/>
    <s v="Upper 1 (A+)"/>
    <s v="Male"/>
    <s v="Workers"/>
    <s v="RTD Jupiter , Ever tried RTD Cross Marketing White coffee, tidak menolak RTD white coffee (ANY)"/>
    <s v="RTD Kadence White Coffee (Pack A)"/>
  </r>
  <r>
    <n v="10207"/>
    <x v="3"/>
    <s v="20-24 y.o"/>
    <s v="Middle 2 (C1)"/>
    <s v="Male"/>
    <s v="College Students"/>
    <s v="RTD Jupiter , Ever tried RTD Cross Marketing White coffee, tidak menolak RTD white coffee (ANY)"/>
    <s v="RTD Kadence White Coffee (Pack A)"/>
  </r>
  <r>
    <n v="10208"/>
    <x v="3"/>
    <s v="20-24 y.o"/>
    <s v="Middle 2 (C1)"/>
    <s v="Male"/>
    <s v="College Students"/>
    <s v="RTD Jupiter , Ever tried RTD Cross Marketing White coffee, tidak menolak RTD white coffee (ANY)"/>
    <s v="RTD Kadence White Coffee (Pack A)"/>
  </r>
  <r>
    <n v="10209"/>
    <x v="3"/>
    <s v="25-29 y.o"/>
    <s v="Middle 2 (C1)"/>
    <s v="Male"/>
    <s v="Workers"/>
    <s v="RTD Jupiter , Ever tried RTD Cross Marketing White coffee, tidak menolak RTD white coffee (ANY)"/>
    <s v="RTD Kadence White Coffee (Pack A)"/>
  </r>
  <r>
    <n v="10210"/>
    <x v="3"/>
    <s v="25-29 y.o"/>
    <s v="Middle 2 (C1)"/>
    <s v="Male"/>
    <s v="Workers"/>
    <s v="RTD Jupiter , Ever tried RTD Cross Marketing White coffee, tidak menolak RTD white coffee (ANY)"/>
    <s v="RTD Kadence White Coffee (Pack A)"/>
  </r>
  <r>
    <n v="10211"/>
    <x v="3"/>
    <s v="25-29 y.o"/>
    <s v="Middle 2 (C1)"/>
    <s v="Female"/>
    <s v="Workers"/>
    <s v="RTD Jupiter , Ever tried RTD Cross Marketing White coffee, tidak menolak RTD white coffee (ANY)"/>
    <s v="RTD Cross Marketing White Coffee (Pack B)"/>
  </r>
  <r>
    <n v="10212"/>
    <x v="3"/>
    <s v="25-29 y.o"/>
    <s v="Middle 2 (C1)"/>
    <s v="Female"/>
    <s v="Workers"/>
    <s v="RTD Cross Marketing White Coffee"/>
    <s v="RTD Cross Marketing White Coffee (Pack B)"/>
  </r>
  <r>
    <n v="10213"/>
    <x v="3"/>
    <s v="25-29 y.o"/>
    <s v="Middle 2 (C1)"/>
    <s v="Male"/>
    <s v="College Students"/>
    <s v="RTD Cross Marketing White Coffee"/>
    <s v="RTD Cross Marketing White Coffee (Pack B)"/>
  </r>
  <r>
    <n v="10214"/>
    <x v="3"/>
    <s v="25-29 y.o"/>
    <s v="Middle 2 (C1)"/>
    <s v="Male"/>
    <s v="Workers"/>
    <s v="RTD Cross Marketing White Coffee"/>
    <s v="RTD Kadence White Coffee (Pack A)"/>
  </r>
  <r>
    <n v="10215"/>
    <x v="3"/>
    <s v="25-29 y.o"/>
    <s v="Middle 2 (C1)"/>
    <s v="Female"/>
    <s v="Workers"/>
    <s v="RTD Cross Marketing White Coffee"/>
    <s v="RTD Kadence White Coffee (Pack A)"/>
  </r>
  <r>
    <n v="10216"/>
    <x v="3"/>
    <s v="25-29 y.o"/>
    <s v="Middle 2 (C1)"/>
    <s v="Female"/>
    <s v="Workers"/>
    <s v="RTD Cross Marketing White Coffee"/>
    <s v="RTD Cross Marketing White Coffee (Pack B)"/>
  </r>
  <r>
    <n v="10217"/>
    <x v="3"/>
    <s v="25-29 y.o"/>
    <s v="Middle 2 (C1)"/>
    <s v="Female"/>
    <s v="Working Moms"/>
    <s v="RTD Cross Marketing White Coffee"/>
    <s v="RTD Kadence White Coffee (Pack A)"/>
  </r>
  <r>
    <n v="10218"/>
    <x v="3"/>
    <s v="30-35 y.o"/>
    <s v="Middle 2 (C1)"/>
    <s v="Male"/>
    <s v="Workers"/>
    <s v="RTD Jupiter , Ever tried RTD Cross Marketing White coffee, tidak menolak RTD white coffee (ANY)"/>
    <s v="RTD Cross Marketing White Coffee (Pack B)"/>
  </r>
  <r>
    <n v="10219"/>
    <x v="3"/>
    <s v="25-29 y.o"/>
    <s v="Middle 1 (B)"/>
    <s v="Female"/>
    <s v="Working Moms"/>
    <s v="RTD Jupiter , Ever tried RTD Cross Marketing White coffee, tidak menolak RTD white coffee (ANY)"/>
    <s v="RTD Cross Marketing White Coffee (Pack B)"/>
  </r>
  <r>
    <n v="10220"/>
    <x v="3"/>
    <s v="25-29 y.o"/>
    <s v="Middle 1 (B)"/>
    <s v="Female"/>
    <s v="Workers"/>
    <s v="RTD Cross Marketing White Coffee"/>
    <s v="RTD Kadence White Coffee (Pack A)"/>
  </r>
  <r>
    <n v="10221"/>
    <x v="3"/>
    <s v="30-35 y.o"/>
    <s v="Middle 1 (B)"/>
    <s v="Male"/>
    <s v="Workers"/>
    <s v="RTD Cross Marketing White Coffee"/>
    <s v="RTD Cross Marketing White Coffee (Pack B)"/>
  </r>
  <r>
    <n v="10222"/>
    <x v="3"/>
    <s v="25-29 y.o"/>
    <s v="Middle 1 (B)"/>
    <s v="Male"/>
    <s v="Workers"/>
    <s v="RTD Cross Marketing White Coffee"/>
    <s v="RTD Kadence White Coffee (Pack A)"/>
  </r>
  <r>
    <n v="10223"/>
    <x v="3"/>
    <s v="25-29 y.o"/>
    <s v="Upper 2 (A)"/>
    <s v="Male"/>
    <s v="Workers"/>
    <s v="RTD Cross Marketing White Coffee"/>
    <s v="RTD Cross Marketing White Coffee (Pack B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1B930-0276-4163-A9F2-03124E016ED3}" name="PivotTable25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P2:Q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ary" fld="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D$1:$D$2011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8C33D-7443-41E4-924E-A10DEF04BEDC}" name="PivotTable22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:N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CCUPATION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F$1:$F$20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72182-6E08-4D1E-96D3-2023812CFB90}" name="PivotTable21" cacheId="9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2:K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E$1:$E$201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2EA8-F754-4736-9065-1F2C1A1DBFBC}" name="PivotTable19" cacheId="9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2:H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D$1:$D$2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86FBE-2E10-4D14-8F4E-E2A1D4131FA3}" name="PivotTable17" cacheId="1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C$1:$C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ABEEE-7E3B-4917-B4B7-ADE1D7DD8FF5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RI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98FF-B122-44B5-AEF3-4CD568C564F2}">
  <dimension ref="A2:Q8"/>
  <sheetViews>
    <sheetView topLeftCell="G1" workbookViewId="0">
      <selection activeCell="P8" sqref="P8"/>
    </sheetView>
  </sheetViews>
  <sheetFormatPr defaultRowHeight="14.4" x14ac:dyDescent="0.3"/>
  <cols>
    <col min="1" max="1" width="12.5546875" bestFit="1" customWidth="1"/>
    <col min="2" max="2" width="14.6640625" bestFit="1" customWidth="1"/>
    <col min="4" max="4" width="12.5546875" bestFit="1" customWidth="1"/>
    <col min="5" max="5" width="12.21875" bestFit="1" customWidth="1"/>
    <col min="7" max="7" width="12.5546875" bestFit="1" customWidth="1"/>
    <col min="8" max="8" width="11.77734375" bestFit="1" customWidth="1"/>
    <col min="10" max="10" width="12.5546875" bestFit="1" customWidth="1"/>
    <col min="11" max="11" width="15.77734375" bestFit="1" customWidth="1"/>
    <col min="13" max="13" width="14.5546875" bestFit="1" customWidth="1"/>
    <col min="14" max="14" width="20.44140625" bestFit="1" customWidth="1"/>
    <col min="16" max="16" width="18.5546875" bestFit="1" customWidth="1"/>
    <col min="17" max="17" width="14" bestFit="1" customWidth="1"/>
  </cols>
  <sheetData>
    <row r="2" spans="1:17" x14ac:dyDescent="0.3">
      <c r="D2" s="2" t="s">
        <v>35</v>
      </c>
      <c r="E2" t="s">
        <v>38</v>
      </c>
      <c r="G2" s="2" t="s">
        <v>35</v>
      </c>
      <c r="H2" t="s">
        <v>39</v>
      </c>
      <c r="J2" s="2" t="s">
        <v>35</v>
      </c>
      <c r="K2" t="s">
        <v>40</v>
      </c>
      <c r="M2" s="2" t="s">
        <v>35</v>
      </c>
      <c r="N2" t="s">
        <v>41</v>
      </c>
      <c r="P2" s="2" t="s">
        <v>35</v>
      </c>
      <c r="Q2" t="s">
        <v>43</v>
      </c>
    </row>
    <row r="3" spans="1:17" x14ac:dyDescent="0.3">
      <c r="A3" s="2" t="s">
        <v>35</v>
      </c>
      <c r="B3" t="s">
        <v>36</v>
      </c>
      <c r="D3" s="3" t="s">
        <v>13</v>
      </c>
      <c r="E3" s="4">
        <v>63</v>
      </c>
      <c r="G3" s="3" t="s">
        <v>14</v>
      </c>
      <c r="H3" s="4">
        <v>53</v>
      </c>
      <c r="J3" s="3" t="s">
        <v>18</v>
      </c>
      <c r="K3" s="4">
        <v>99</v>
      </c>
      <c r="M3" s="3" t="s">
        <v>15</v>
      </c>
      <c r="N3" s="4">
        <v>62</v>
      </c>
      <c r="P3" s="3" t="s">
        <v>23</v>
      </c>
      <c r="Q3" s="4">
        <v>55</v>
      </c>
    </row>
    <row r="4" spans="1:17" x14ac:dyDescent="0.3">
      <c r="A4" s="3" t="s">
        <v>30</v>
      </c>
      <c r="B4" s="4">
        <v>25</v>
      </c>
      <c r="D4" s="3" t="s">
        <v>8</v>
      </c>
      <c r="E4" s="4">
        <v>65</v>
      </c>
      <c r="G4" s="3" t="s">
        <v>25</v>
      </c>
      <c r="H4" s="4">
        <v>21</v>
      </c>
      <c r="J4" s="3" t="s">
        <v>10</v>
      </c>
      <c r="K4" s="4">
        <v>101</v>
      </c>
      <c r="M4" s="3" t="s">
        <v>11</v>
      </c>
      <c r="N4" s="4">
        <v>99</v>
      </c>
      <c r="P4" s="3" t="s">
        <v>28</v>
      </c>
      <c r="Q4" s="4">
        <v>12</v>
      </c>
    </row>
    <row r="5" spans="1:17" x14ac:dyDescent="0.3">
      <c r="A5" s="3" t="s">
        <v>7</v>
      </c>
      <c r="B5" s="4">
        <v>25</v>
      </c>
      <c r="D5" s="3" t="s">
        <v>16</v>
      </c>
      <c r="E5" s="4">
        <v>72</v>
      </c>
      <c r="G5" s="3" t="s">
        <v>27</v>
      </c>
      <c r="H5" s="4">
        <v>12</v>
      </c>
      <c r="J5" s="3" t="s">
        <v>37</v>
      </c>
      <c r="K5" s="4">
        <v>200</v>
      </c>
      <c r="M5" s="3" t="s">
        <v>19</v>
      </c>
      <c r="N5" s="4">
        <v>39</v>
      </c>
      <c r="P5" s="3" t="s">
        <v>26</v>
      </c>
      <c r="Q5" s="4">
        <v>21</v>
      </c>
    </row>
    <row r="6" spans="1:17" x14ac:dyDescent="0.3">
      <c r="A6" s="3" t="s">
        <v>12</v>
      </c>
      <c r="B6" s="4">
        <v>50</v>
      </c>
      <c r="D6" s="3" t="s">
        <v>37</v>
      </c>
      <c r="E6" s="4">
        <v>200</v>
      </c>
      <c r="G6" s="3" t="s">
        <v>17</v>
      </c>
      <c r="H6" s="4">
        <v>55</v>
      </c>
      <c r="M6" s="3" t="s">
        <v>37</v>
      </c>
      <c r="N6" s="4">
        <v>200</v>
      </c>
      <c r="P6" s="3" t="s">
        <v>24</v>
      </c>
      <c r="Q6" s="4">
        <v>53</v>
      </c>
    </row>
    <row r="7" spans="1:17" x14ac:dyDescent="0.3">
      <c r="A7" s="3" t="s">
        <v>20</v>
      </c>
      <c r="B7" s="4">
        <v>100</v>
      </c>
      <c r="G7" s="3" t="s">
        <v>9</v>
      </c>
      <c r="H7" s="4">
        <v>59</v>
      </c>
      <c r="P7" s="3" t="s">
        <v>22</v>
      </c>
      <c r="Q7" s="4">
        <v>59</v>
      </c>
    </row>
    <row r="8" spans="1:17" x14ac:dyDescent="0.3">
      <c r="A8" s="3" t="s">
        <v>37</v>
      </c>
      <c r="B8" s="4">
        <v>200</v>
      </c>
      <c r="G8" s="3" t="s">
        <v>37</v>
      </c>
      <c r="H8" s="4">
        <v>200</v>
      </c>
      <c r="P8" s="3" t="s">
        <v>37</v>
      </c>
      <c r="Q8" s="4">
        <v>200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H18" sqref="H18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9.109375" bestFit="1" customWidth="1"/>
    <col min="4" max="4" width="18.5546875" bestFit="1" customWidth="1"/>
    <col min="5" max="6" width="12.6640625" bestFit="1" customWidth="1"/>
    <col min="7" max="7" width="17.44140625" bestFit="1" customWidth="1"/>
    <col min="8" max="8" width="82.44140625" bestFit="1" customWidth="1"/>
    <col min="9" max="9" width="39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/>
    </row>
    <row r="2" spans="1:10" x14ac:dyDescent="0.3">
      <c r="A2" s="1">
        <v>10001</v>
      </c>
      <c r="B2" s="1" t="s">
        <v>30</v>
      </c>
      <c r="C2" s="1" t="s">
        <v>8</v>
      </c>
      <c r="D2" s="1" t="str">
        <f>VLOOKUP(E2,Information!A2:B6,2,FALSE)</f>
        <v>4,000,000 - 6,000,000</v>
      </c>
      <c r="E2" s="1" t="s">
        <v>9</v>
      </c>
      <c r="F2" s="1" t="s">
        <v>10</v>
      </c>
      <c r="G2" s="1" t="s">
        <v>11</v>
      </c>
      <c r="H2" s="1" t="s">
        <v>33</v>
      </c>
      <c r="I2" s="1" t="s">
        <v>31</v>
      </c>
      <c r="J2" s="1"/>
    </row>
    <row r="3" spans="1:10" x14ac:dyDescent="0.3">
      <c r="A3" s="1">
        <v>10002</v>
      </c>
      <c r="B3" s="1" t="s">
        <v>12</v>
      </c>
      <c r="C3" s="1" t="s">
        <v>13</v>
      </c>
      <c r="D3" s="1" t="str">
        <f>VLOOKUP(E3,Information!A3:B7,2,FALSE)</f>
        <v>2,500,000 - 4,000,000</v>
      </c>
      <c r="E3" s="1" t="s">
        <v>14</v>
      </c>
      <c r="F3" s="1" t="s">
        <v>10</v>
      </c>
      <c r="G3" s="1" t="s">
        <v>15</v>
      </c>
      <c r="H3" s="1" t="s">
        <v>33</v>
      </c>
      <c r="I3" s="1" t="s">
        <v>32</v>
      </c>
      <c r="J3" s="1"/>
    </row>
    <row r="4" spans="1:10" x14ac:dyDescent="0.3">
      <c r="A4" s="1">
        <v>10004</v>
      </c>
      <c r="B4" s="1" t="s">
        <v>30</v>
      </c>
      <c r="C4" s="1" t="s">
        <v>13</v>
      </c>
      <c r="D4" s="1" t="str">
        <f>VLOOKUP(E4,Information!$A$2:$B$6,2,FALSE)</f>
        <v>4,000,000 - 6,000,000</v>
      </c>
      <c r="E4" s="1" t="s">
        <v>9</v>
      </c>
      <c r="F4" s="1" t="s">
        <v>10</v>
      </c>
      <c r="G4" s="1" t="s">
        <v>15</v>
      </c>
      <c r="H4" s="1" t="s">
        <v>33</v>
      </c>
      <c r="I4" s="1" t="s">
        <v>32</v>
      </c>
      <c r="J4" s="1"/>
    </row>
    <row r="5" spans="1:10" x14ac:dyDescent="0.3">
      <c r="A5" s="1">
        <v>10005</v>
      </c>
      <c r="B5" s="1" t="s">
        <v>12</v>
      </c>
      <c r="C5" s="1" t="s">
        <v>16</v>
      </c>
      <c r="D5" s="1" t="str">
        <f>VLOOKUP(E5,Information!$A$2:$B$6,2,FALSE)</f>
        <v>&gt;6,000,000</v>
      </c>
      <c r="E5" s="1" t="s">
        <v>17</v>
      </c>
      <c r="F5" s="1" t="s">
        <v>10</v>
      </c>
      <c r="G5" s="1" t="s">
        <v>11</v>
      </c>
      <c r="H5" s="1" t="s">
        <v>33</v>
      </c>
      <c r="I5" s="1" t="s">
        <v>31</v>
      </c>
      <c r="J5" s="1"/>
    </row>
    <row r="6" spans="1:10" x14ac:dyDescent="0.3">
      <c r="A6" s="1">
        <v>10006</v>
      </c>
      <c r="B6" s="1" t="s">
        <v>30</v>
      </c>
      <c r="C6" s="1" t="s">
        <v>16</v>
      </c>
      <c r="D6" s="1" t="str">
        <f>VLOOKUP(E6,Information!$A$2:$B$6,2,FALSE)</f>
        <v>&gt;6,000,000</v>
      </c>
      <c r="E6" s="1" t="s">
        <v>17</v>
      </c>
      <c r="F6" s="1" t="s">
        <v>18</v>
      </c>
      <c r="G6" s="1" t="s">
        <v>19</v>
      </c>
      <c r="H6" s="1" t="s">
        <v>33</v>
      </c>
      <c r="I6" s="1" t="s">
        <v>32</v>
      </c>
      <c r="J6" s="1"/>
    </row>
    <row r="7" spans="1:10" x14ac:dyDescent="0.3">
      <c r="A7" s="1">
        <v>10008</v>
      </c>
      <c r="B7" s="1" t="s">
        <v>12</v>
      </c>
      <c r="C7" s="1" t="s">
        <v>8</v>
      </c>
      <c r="D7" s="1" t="str">
        <f>VLOOKUP(E7,Information!$A$2:$B$6,2,FALSE)</f>
        <v>2,500,000 - 4,000,000</v>
      </c>
      <c r="E7" s="1" t="s">
        <v>14</v>
      </c>
      <c r="F7" s="1" t="s">
        <v>18</v>
      </c>
      <c r="G7" s="1" t="s">
        <v>11</v>
      </c>
      <c r="H7" s="1" t="s">
        <v>33</v>
      </c>
      <c r="I7" s="1" t="s">
        <v>32</v>
      </c>
      <c r="J7" s="1"/>
    </row>
    <row r="8" spans="1:10" x14ac:dyDescent="0.3">
      <c r="A8" s="1">
        <v>10009</v>
      </c>
      <c r="B8" s="1" t="s">
        <v>30</v>
      </c>
      <c r="C8" s="1" t="s">
        <v>13</v>
      </c>
      <c r="D8" s="1" t="str">
        <f>VLOOKUP(E8,Information!$A$2:$B$6,2,FALSE)</f>
        <v>4,000,000 - 6,000,000</v>
      </c>
      <c r="E8" s="1" t="s">
        <v>9</v>
      </c>
      <c r="F8" s="1" t="s">
        <v>10</v>
      </c>
      <c r="G8" s="1" t="s">
        <v>15</v>
      </c>
      <c r="H8" s="1" t="s">
        <v>34</v>
      </c>
      <c r="I8" s="1" t="s">
        <v>32</v>
      </c>
      <c r="J8" s="1"/>
    </row>
    <row r="9" spans="1:10" x14ac:dyDescent="0.3">
      <c r="A9" s="1">
        <v>10010</v>
      </c>
      <c r="B9" s="1" t="s">
        <v>12</v>
      </c>
      <c r="C9" s="1" t="s">
        <v>13</v>
      </c>
      <c r="D9" s="1" t="str">
        <f>VLOOKUP(E9,Information!$A$2:$B$6,2,FALSE)</f>
        <v>2,500,000 - 4,000,000</v>
      </c>
      <c r="E9" s="1" t="s">
        <v>14</v>
      </c>
      <c r="F9" s="1" t="s">
        <v>10</v>
      </c>
      <c r="G9" s="1" t="s">
        <v>15</v>
      </c>
      <c r="H9" s="1" t="s">
        <v>33</v>
      </c>
      <c r="I9" s="1" t="s">
        <v>32</v>
      </c>
      <c r="J9" s="1"/>
    </row>
    <row r="10" spans="1:10" x14ac:dyDescent="0.3">
      <c r="A10" s="1">
        <v>10012</v>
      </c>
      <c r="B10" s="1" t="s">
        <v>12</v>
      </c>
      <c r="C10" s="1" t="s">
        <v>16</v>
      </c>
      <c r="D10" s="1" t="str">
        <f>VLOOKUP(E10,Information!$A$2:$B$6,2,FALSE)</f>
        <v>2,500,000 - 4,000,000</v>
      </c>
      <c r="E10" s="1" t="s">
        <v>14</v>
      </c>
      <c r="F10" s="1" t="s">
        <v>10</v>
      </c>
      <c r="G10" s="1" t="s">
        <v>11</v>
      </c>
      <c r="H10" s="1" t="s">
        <v>33</v>
      </c>
      <c r="I10" s="1" t="s">
        <v>31</v>
      </c>
      <c r="J10" s="1"/>
    </row>
    <row r="11" spans="1:10" x14ac:dyDescent="0.3">
      <c r="A11" s="1">
        <v>10013</v>
      </c>
      <c r="B11" s="1" t="s">
        <v>30</v>
      </c>
      <c r="C11" s="1" t="s">
        <v>13</v>
      </c>
      <c r="D11" s="1" t="str">
        <f>VLOOKUP(E11,Information!$A$2:$B$6,2,FALSE)</f>
        <v>4,000,000 - 6,000,000</v>
      </c>
      <c r="E11" s="1" t="s">
        <v>9</v>
      </c>
      <c r="F11" s="1" t="s">
        <v>18</v>
      </c>
      <c r="G11" s="1" t="s">
        <v>11</v>
      </c>
      <c r="H11" s="1" t="s">
        <v>33</v>
      </c>
      <c r="I11" s="1" t="s">
        <v>31</v>
      </c>
      <c r="J11" s="1"/>
    </row>
    <row r="12" spans="1:10" x14ac:dyDescent="0.3">
      <c r="A12" s="1">
        <v>10014</v>
      </c>
      <c r="B12" s="1" t="s">
        <v>30</v>
      </c>
      <c r="C12" s="1" t="s">
        <v>8</v>
      </c>
      <c r="D12" s="1" t="str">
        <f>VLOOKUP(E12,Information!$A$2:$B$6,2,FALSE)</f>
        <v>4,000,000 - 6,000,000</v>
      </c>
      <c r="E12" s="1" t="s">
        <v>9</v>
      </c>
      <c r="F12" s="1" t="s">
        <v>10</v>
      </c>
      <c r="G12" s="1" t="s">
        <v>11</v>
      </c>
      <c r="H12" s="1" t="s">
        <v>34</v>
      </c>
      <c r="I12" s="1" t="s">
        <v>31</v>
      </c>
      <c r="J12" s="1"/>
    </row>
    <row r="13" spans="1:10" x14ac:dyDescent="0.3">
      <c r="A13" s="1">
        <v>10015</v>
      </c>
      <c r="B13" s="1" t="s">
        <v>30</v>
      </c>
      <c r="C13" s="1" t="s">
        <v>13</v>
      </c>
      <c r="D13" s="1" t="str">
        <f>VLOOKUP(E13,Information!$A$2:$B$6,2,FALSE)</f>
        <v>&gt;6,000,000</v>
      </c>
      <c r="E13" s="1" t="s">
        <v>17</v>
      </c>
      <c r="F13" s="1" t="s">
        <v>18</v>
      </c>
      <c r="G13" s="1" t="s">
        <v>15</v>
      </c>
      <c r="H13" s="1" t="s">
        <v>33</v>
      </c>
      <c r="I13" s="1" t="s">
        <v>31</v>
      </c>
      <c r="J13" s="1"/>
    </row>
    <row r="14" spans="1:10" x14ac:dyDescent="0.3">
      <c r="A14" s="1">
        <v>10016</v>
      </c>
      <c r="B14" s="1" t="s">
        <v>12</v>
      </c>
      <c r="C14" s="1" t="s">
        <v>16</v>
      </c>
      <c r="D14" s="1" t="str">
        <f>VLOOKUP(E14,Information!$A$2:$B$6,2,FALSE)</f>
        <v>4,000,000 - 6,000,000</v>
      </c>
      <c r="E14" s="1" t="s">
        <v>9</v>
      </c>
      <c r="F14" s="1" t="s">
        <v>18</v>
      </c>
      <c r="G14" s="1" t="s">
        <v>19</v>
      </c>
      <c r="H14" s="1" t="s">
        <v>33</v>
      </c>
      <c r="I14" s="1" t="s">
        <v>32</v>
      </c>
      <c r="J14" s="1"/>
    </row>
    <row r="15" spans="1:10" x14ac:dyDescent="0.3">
      <c r="A15" s="1">
        <v>10017</v>
      </c>
      <c r="B15" s="1" t="s">
        <v>12</v>
      </c>
      <c r="C15" s="1" t="s">
        <v>13</v>
      </c>
      <c r="D15" s="1" t="str">
        <f>VLOOKUP(E15,Information!$A$2:$B$6,2,FALSE)</f>
        <v>4,000,000 - 6,000,000</v>
      </c>
      <c r="E15" s="1" t="s">
        <v>9</v>
      </c>
      <c r="F15" s="1" t="s">
        <v>18</v>
      </c>
      <c r="G15" s="1" t="s">
        <v>15</v>
      </c>
      <c r="H15" s="1" t="s">
        <v>33</v>
      </c>
      <c r="I15" s="1" t="s">
        <v>32</v>
      </c>
      <c r="J15" s="1"/>
    </row>
    <row r="16" spans="1:10" x14ac:dyDescent="0.3">
      <c r="A16" s="1">
        <v>10018</v>
      </c>
      <c r="B16" s="1" t="s">
        <v>30</v>
      </c>
      <c r="C16" s="1" t="s">
        <v>13</v>
      </c>
      <c r="D16" s="1" t="str">
        <f>VLOOKUP(E16,Information!$A$2:$B$6,2,FALSE)</f>
        <v>2,500,000 - 4,000,000</v>
      </c>
      <c r="E16" s="1" t="s">
        <v>14</v>
      </c>
      <c r="F16" s="1" t="s">
        <v>10</v>
      </c>
      <c r="G16" s="1" t="s">
        <v>15</v>
      </c>
      <c r="H16" s="1" t="s">
        <v>34</v>
      </c>
      <c r="I16" s="1" t="s">
        <v>31</v>
      </c>
      <c r="J16" s="1"/>
    </row>
    <row r="17" spans="1:10" x14ac:dyDescent="0.3">
      <c r="A17" s="1">
        <v>10019</v>
      </c>
      <c r="B17" s="1" t="s">
        <v>30</v>
      </c>
      <c r="C17" s="1" t="s">
        <v>8</v>
      </c>
      <c r="D17" s="1" t="str">
        <f>VLOOKUP(E17,Information!$A$2:$B$6,2,FALSE)</f>
        <v>&gt;6,000,000</v>
      </c>
      <c r="E17" s="1" t="s">
        <v>17</v>
      </c>
      <c r="F17" s="1" t="s">
        <v>10</v>
      </c>
      <c r="G17" s="1" t="s">
        <v>15</v>
      </c>
      <c r="H17" s="1" t="s">
        <v>34</v>
      </c>
      <c r="I17" s="1" t="s">
        <v>32</v>
      </c>
      <c r="J17" s="1"/>
    </row>
    <row r="18" spans="1:10" x14ac:dyDescent="0.3">
      <c r="A18" s="1">
        <v>10020</v>
      </c>
      <c r="B18" s="1" t="s">
        <v>12</v>
      </c>
      <c r="C18" s="1" t="s">
        <v>13</v>
      </c>
      <c r="D18" s="1" t="str">
        <f>VLOOKUP(E18,Information!$A$2:$B$6,2,FALSE)</f>
        <v>4,000,000 - 6,000,000</v>
      </c>
      <c r="E18" s="1" t="s">
        <v>9</v>
      </c>
      <c r="F18" s="1" t="s">
        <v>18</v>
      </c>
      <c r="G18" s="1" t="s">
        <v>11</v>
      </c>
      <c r="H18" s="1" t="s">
        <v>33</v>
      </c>
      <c r="I18" s="1" t="s">
        <v>32</v>
      </c>
      <c r="J18" s="1"/>
    </row>
    <row r="19" spans="1:10" x14ac:dyDescent="0.3">
      <c r="A19" s="1">
        <v>10021</v>
      </c>
      <c r="B19" s="1" t="s">
        <v>30</v>
      </c>
      <c r="C19" s="1" t="s">
        <v>16</v>
      </c>
      <c r="D19" s="1" t="str">
        <f>VLOOKUP(E19,Information!$A$2:$B$6,2,FALSE)</f>
        <v>4,000,000 - 6,000,000</v>
      </c>
      <c r="E19" s="1" t="s">
        <v>9</v>
      </c>
      <c r="F19" s="1" t="s">
        <v>10</v>
      </c>
      <c r="G19" s="1" t="s">
        <v>11</v>
      </c>
      <c r="H19" s="1" t="s">
        <v>34</v>
      </c>
      <c r="I19" s="1" t="s">
        <v>32</v>
      </c>
      <c r="J19" s="1"/>
    </row>
    <row r="20" spans="1:10" x14ac:dyDescent="0.3">
      <c r="A20" s="1">
        <v>10022</v>
      </c>
      <c r="B20" s="1" t="s">
        <v>12</v>
      </c>
      <c r="C20" s="1" t="s">
        <v>8</v>
      </c>
      <c r="D20" s="1" t="str">
        <f>VLOOKUP(E20,Information!$A$2:$B$6,2,FALSE)</f>
        <v>4,000,000 - 6,000,000</v>
      </c>
      <c r="E20" s="1" t="s">
        <v>9</v>
      </c>
      <c r="F20" s="1" t="s">
        <v>10</v>
      </c>
      <c r="G20" s="1" t="s">
        <v>11</v>
      </c>
      <c r="H20" s="1" t="s">
        <v>34</v>
      </c>
      <c r="I20" s="1" t="s">
        <v>31</v>
      </c>
      <c r="J20" s="1"/>
    </row>
    <row r="21" spans="1:10" x14ac:dyDescent="0.3">
      <c r="A21" s="1">
        <v>10023</v>
      </c>
      <c r="B21" s="1" t="s">
        <v>30</v>
      </c>
      <c r="C21" s="1" t="s">
        <v>16</v>
      </c>
      <c r="D21" s="1" t="str">
        <f>VLOOKUP(E21,Information!$A$2:$B$6,2,FALSE)</f>
        <v>&gt;6,000,000</v>
      </c>
      <c r="E21" s="1" t="s">
        <v>17</v>
      </c>
      <c r="F21" s="1" t="s">
        <v>18</v>
      </c>
      <c r="G21" s="1" t="s">
        <v>19</v>
      </c>
      <c r="H21" s="1" t="s">
        <v>34</v>
      </c>
      <c r="I21" s="1" t="s">
        <v>31</v>
      </c>
      <c r="J21" s="1"/>
    </row>
    <row r="22" spans="1:10" x14ac:dyDescent="0.3">
      <c r="A22" s="1">
        <v>10024</v>
      </c>
      <c r="B22" s="1" t="s">
        <v>12</v>
      </c>
      <c r="C22" s="1" t="s">
        <v>8</v>
      </c>
      <c r="D22" s="1" t="str">
        <f>VLOOKUP(E22,Information!$A$2:$B$6,2,FALSE)</f>
        <v>4,000,000 - 6,000,000</v>
      </c>
      <c r="E22" s="1" t="s">
        <v>9</v>
      </c>
      <c r="F22" s="1" t="s">
        <v>10</v>
      </c>
      <c r="G22" s="1" t="s">
        <v>11</v>
      </c>
      <c r="H22" s="1" t="s">
        <v>34</v>
      </c>
      <c r="I22" s="1" t="s">
        <v>32</v>
      </c>
      <c r="J22" s="1"/>
    </row>
    <row r="23" spans="1:10" x14ac:dyDescent="0.3">
      <c r="A23" s="1">
        <v>10025</v>
      </c>
      <c r="B23" s="1" t="s">
        <v>30</v>
      </c>
      <c r="C23" s="1" t="s">
        <v>8</v>
      </c>
      <c r="D23" s="1" t="str">
        <f>VLOOKUP(E23,Information!$A$2:$B$6,2,FALSE)</f>
        <v>&gt;6,000,000</v>
      </c>
      <c r="E23" s="1" t="s">
        <v>17</v>
      </c>
      <c r="F23" s="1" t="s">
        <v>10</v>
      </c>
      <c r="G23" s="1" t="s">
        <v>15</v>
      </c>
      <c r="H23" s="1" t="s">
        <v>33</v>
      </c>
      <c r="I23" s="1" t="s">
        <v>31</v>
      </c>
      <c r="J23" s="1"/>
    </row>
    <row r="24" spans="1:10" x14ac:dyDescent="0.3">
      <c r="A24" s="1">
        <v>10026</v>
      </c>
      <c r="B24" s="1" t="s">
        <v>12</v>
      </c>
      <c r="C24" s="1" t="s">
        <v>16</v>
      </c>
      <c r="D24" s="1" t="str">
        <f>VLOOKUP(E24,Information!$A$2:$B$6,2,FALSE)</f>
        <v>&gt;6,000,000</v>
      </c>
      <c r="E24" s="1" t="s">
        <v>17</v>
      </c>
      <c r="F24" s="1" t="s">
        <v>18</v>
      </c>
      <c r="G24" s="1" t="s">
        <v>19</v>
      </c>
      <c r="H24" s="1" t="s">
        <v>33</v>
      </c>
      <c r="I24" s="1" t="s">
        <v>31</v>
      </c>
      <c r="J24" s="1"/>
    </row>
    <row r="25" spans="1:10" x14ac:dyDescent="0.3">
      <c r="A25" s="1">
        <v>10027</v>
      </c>
      <c r="B25" s="1" t="s">
        <v>30</v>
      </c>
      <c r="C25" s="1" t="s">
        <v>8</v>
      </c>
      <c r="D25" s="1" t="str">
        <f>VLOOKUP(E25,Information!$A$2:$B$6,2,FALSE)</f>
        <v>4,000,000 - 6,000,000</v>
      </c>
      <c r="E25" s="1" t="s">
        <v>9</v>
      </c>
      <c r="F25" s="1" t="s">
        <v>18</v>
      </c>
      <c r="G25" s="1" t="s">
        <v>19</v>
      </c>
      <c r="H25" s="1" t="s">
        <v>33</v>
      </c>
      <c r="I25" s="1" t="s">
        <v>32</v>
      </c>
      <c r="J25" s="1"/>
    </row>
    <row r="26" spans="1:10" x14ac:dyDescent="0.3">
      <c r="A26" s="1">
        <v>10028</v>
      </c>
      <c r="B26" s="1" t="s">
        <v>30</v>
      </c>
      <c r="C26" s="1" t="s">
        <v>16</v>
      </c>
      <c r="D26" s="1" t="str">
        <f>VLOOKUP(E26,Information!$A$2:$B$6,2,FALSE)</f>
        <v>4,000,000 - 6,000,000</v>
      </c>
      <c r="E26" s="1" t="s">
        <v>9</v>
      </c>
      <c r="F26" s="1" t="s">
        <v>18</v>
      </c>
      <c r="G26" s="1" t="s">
        <v>19</v>
      </c>
      <c r="H26" s="1" t="s">
        <v>33</v>
      </c>
      <c r="I26" s="1" t="s">
        <v>31</v>
      </c>
      <c r="J26" s="1"/>
    </row>
    <row r="27" spans="1:10" x14ac:dyDescent="0.3">
      <c r="A27" s="1">
        <v>10029</v>
      </c>
      <c r="B27" s="1" t="s">
        <v>30</v>
      </c>
      <c r="C27" s="1" t="s">
        <v>16</v>
      </c>
      <c r="D27" s="1" t="str">
        <f>VLOOKUP(E27,Information!$A$2:$B$6,2,FALSE)</f>
        <v>2,500,000 - 4,000,000</v>
      </c>
      <c r="E27" s="1" t="s">
        <v>14</v>
      </c>
      <c r="F27" s="1" t="s">
        <v>18</v>
      </c>
      <c r="G27" s="1" t="s">
        <v>19</v>
      </c>
      <c r="H27" s="1" t="s">
        <v>34</v>
      </c>
      <c r="I27" s="1" t="s">
        <v>31</v>
      </c>
      <c r="J27" s="1"/>
    </row>
    <row r="28" spans="1:10" x14ac:dyDescent="0.3">
      <c r="A28" s="1">
        <v>10030</v>
      </c>
      <c r="B28" s="1" t="s">
        <v>30</v>
      </c>
      <c r="C28" s="1" t="s">
        <v>8</v>
      </c>
      <c r="D28" s="1" t="str">
        <f>VLOOKUP(E28,Information!$A$2:$B$6,2,FALSE)</f>
        <v>4,000,000 - 6,000,000</v>
      </c>
      <c r="E28" s="1" t="s">
        <v>9</v>
      </c>
      <c r="F28" s="1" t="s">
        <v>18</v>
      </c>
      <c r="G28" s="1" t="s">
        <v>11</v>
      </c>
      <c r="H28" s="1" t="s">
        <v>33</v>
      </c>
      <c r="I28" s="1" t="s">
        <v>32</v>
      </c>
      <c r="J28" s="1"/>
    </row>
    <row r="29" spans="1:10" x14ac:dyDescent="0.3">
      <c r="A29" s="1">
        <v>10032</v>
      </c>
      <c r="B29" s="1" t="s">
        <v>30</v>
      </c>
      <c r="C29" s="1" t="s">
        <v>16</v>
      </c>
      <c r="D29" s="1" t="str">
        <f>VLOOKUP(E29,Information!$A$2:$B$6,2,FALSE)</f>
        <v>4,000,000 - 6,000,000</v>
      </c>
      <c r="E29" s="1" t="s">
        <v>9</v>
      </c>
      <c r="F29" s="1" t="s">
        <v>10</v>
      </c>
      <c r="G29" s="1" t="s">
        <v>11</v>
      </c>
      <c r="H29" s="1" t="s">
        <v>33</v>
      </c>
      <c r="I29" s="1" t="s">
        <v>32</v>
      </c>
      <c r="J29" s="1"/>
    </row>
    <row r="30" spans="1:10" x14ac:dyDescent="0.3">
      <c r="A30" s="1">
        <v>10034</v>
      </c>
      <c r="B30" s="1" t="s">
        <v>30</v>
      </c>
      <c r="C30" s="1" t="s">
        <v>8</v>
      </c>
      <c r="D30" s="1" t="str">
        <f>VLOOKUP(E30,Information!$A$2:$B$6,2,FALSE)</f>
        <v>&gt;6,000,000</v>
      </c>
      <c r="E30" s="1" t="s">
        <v>17</v>
      </c>
      <c r="F30" s="1" t="s">
        <v>18</v>
      </c>
      <c r="G30" s="1" t="s">
        <v>11</v>
      </c>
      <c r="H30" s="1" t="s">
        <v>33</v>
      </c>
      <c r="I30" s="1" t="s">
        <v>32</v>
      </c>
      <c r="J30" s="1"/>
    </row>
    <row r="31" spans="1:10" x14ac:dyDescent="0.3">
      <c r="A31" s="1">
        <v>10035</v>
      </c>
      <c r="B31" s="1" t="s">
        <v>12</v>
      </c>
      <c r="C31" s="1" t="s">
        <v>16</v>
      </c>
      <c r="D31" s="1" t="str">
        <f>VLOOKUP(E31,Information!$A$2:$B$6,2,FALSE)</f>
        <v>&gt;6,000,000</v>
      </c>
      <c r="E31" s="1" t="s">
        <v>17</v>
      </c>
      <c r="F31" s="1" t="s">
        <v>18</v>
      </c>
      <c r="G31" s="1" t="s">
        <v>19</v>
      </c>
      <c r="H31" s="1" t="s">
        <v>34</v>
      </c>
      <c r="I31" s="1" t="s">
        <v>32</v>
      </c>
      <c r="J31" s="1"/>
    </row>
    <row r="32" spans="1:10" x14ac:dyDescent="0.3">
      <c r="A32" s="1">
        <v>10036</v>
      </c>
      <c r="B32" s="1" t="s">
        <v>12</v>
      </c>
      <c r="C32" s="1" t="s">
        <v>8</v>
      </c>
      <c r="D32" s="1" t="str">
        <f>VLOOKUP(E32,Information!$A$2:$B$6,2,FALSE)</f>
        <v>2,500,000 - 4,000,000</v>
      </c>
      <c r="E32" s="1" t="s">
        <v>14</v>
      </c>
      <c r="F32" s="1" t="s">
        <v>18</v>
      </c>
      <c r="G32" s="1" t="s">
        <v>11</v>
      </c>
      <c r="H32" s="1" t="s">
        <v>34</v>
      </c>
      <c r="I32" s="1" t="s">
        <v>31</v>
      </c>
      <c r="J32" s="1"/>
    </row>
    <row r="33" spans="1:10" x14ac:dyDescent="0.3">
      <c r="A33" s="1">
        <v>10037</v>
      </c>
      <c r="B33" s="1" t="s">
        <v>30</v>
      </c>
      <c r="C33" s="1" t="s">
        <v>16</v>
      </c>
      <c r="D33" s="1" t="str">
        <f>VLOOKUP(E33,Information!$A$2:$B$6,2,FALSE)</f>
        <v>2,500,000 - 4,000,000</v>
      </c>
      <c r="E33" s="1" t="s">
        <v>14</v>
      </c>
      <c r="F33" s="1" t="s">
        <v>10</v>
      </c>
      <c r="G33" s="1" t="s">
        <v>11</v>
      </c>
      <c r="H33" s="1" t="s">
        <v>33</v>
      </c>
      <c r="I33" s="1" t="s">
        <v>31</v>
      </c>
      <c r="J33" s="1"/>
    </row>
    <row r="34" spans="1:10" x14ac:dyDescent="0.3">
      <c r="A34" s="1">
        <v>10038</v>
      </c>
      <c r="B34" s="1" t="s">
        <v>30</v>
      </c>
      <c r="C34" s="1" t="s">
        <v>16</v>
      </c>
      <c r="D34" s="1" t="str">
        <f>VLOOKUP(E34,Information!$A$2:$B$6,2,FALSE)</f>
        <v>&gt;6,000,000</v>
      </c>
      <c r="E34" s="1" t="s">
        <v>17</v>
      </c>
      <c r="F34" s="1" t="s">
        <v>10</v>
      </c>
      <c r="G34" s="1" t="s">
        <v>11</v>
      </c>
      <c r="H34" s="1" t="s">
        <v>33</v>
      </c>
      <c r="I34" s="1" t="s">
        <v>32</v>
      </c>
      <c r="J34" s="1"/>
    </row>
    <row r="35" spans="1:10" x14ac:dyDescent="0.3">
      <c r="A35" s="1">
        <v>10039</v>
      </c>
      <c r="B35" s="1" t="s">
        <v>30</v>
      </c>
      <c r="C35" s="1" t="s">
        <v>16</v>
      </c>
      <c r="D35" s="1" t="str">
        <f>VLOOKUP(E35,Information!$A$2:$B$6,2,FALSE)</f>
        <v>&gt;6,000,000</v>
      </c>
      <c r="E35" s="1" t="s">
        <v>17</v>
      </c>
      <c r="F35" s="1" t="s">
        <v>10</v>
      </c>
      <c r="G35" s="1" t="s">
        <v>11</v>
      </c>
      <c r="H35" s="1" t="s">
        <v>33</v>
      </c>
      <c r="I35" s="1" t="s">
        <v>31</v>
      </c>
      <c r="J35" s="1"/>
    </row>
    <row r="36" spans="1:10" x14ac:dyDescent="0.3">
      <c r="A36" s="1">
        <v>10040</v>
      </c>
      <c r="B36" s="1" t="s">
        <v>12</v>
      </c>
      <c r="C36" s="1" t="s">
        <v>13</v>
      </c>
      <c r="D36" s="1" t="str">
        <f>VLOOKUP(E36,Information!$A$2:$B$6,2,FALSE)</f>
        <v>2,500,000 - 4,000,000</v>
      </c>
      <c r="E36" s="1" t="s">
        <v>14</v>
      </c>
      <c r="F36" s="1" t="s">
        <v>18</v>
      </c>
      <c r="G36" s="1" t="s">
        <v>15</v>
      </c>
      <c r="H36" s="1" t="s">
        <v>33</v>
      </c>
      <c r="I36" s="1" t="s">
        <v>31</v>
      </c>
      <c r="J36" s="1"/>
    </row>
    <row r="37" spans="1:10" x14ac:dyDescent="0.3">
      <c r="A37" s="1">
        <v>10043</v>
      </c>
      <c r="B37" s="1" t="s">
        <v>30</v>
      </c>
      <c r="C37" s="1" t="s">
        <v>13</v>
      </c>
      <c r="D37" s="1" t="str">
        <f>VLOOKUP(E37,Information!$A$2:$B$6,2,FALSE)</f>
        <v>&gt;6,000,000</v>
      </c>
      <c r="E37" s="1" t="s">
        <v>17</v>
      </c>
      <c r="F37" s="1" t="s">
        <v>18</v>
      </c>
      <c r="G37" s="1" t="s">
        <v>15</v>
      </c>
      <c r="H37" s="1" t="s">
        <v>33</v>
      </c>
      <c r="I37" s="1" t="s">
        <v>32</v>
      </c>
      <c r="J37" s="1"/>
    </row>
    <row r="38" spans="1:10" x14ac:dyDescent="0.3">
      <c r="A38" s="1">
        <v>10045</v>
      </c>
      <c r="B38" s="1" t="s">
        <v>12</v>
      </c>
      <c r="C38" s="1" t="s">
        <v>13</v>
      </c>
      <c r="D38" s="1" t="str">
        <f>VLOOKUP(E38,Information!$A$2:$B$6,2,FALSE)</f>
        <v>2,500,000 - 4,000,000</v>
      </c>
      <c r="E38" s="1" t="s">
        <v>14</v>
      </c>
      <c r="F38" s="1" t="s">
        <v>10</v>
      </c>
      <c r="G38" s="1" t="s">
        <v>15</v>
      </c>
      <c r="H38" s="1" t="s">
        <v>33</v>
      </c>
      <c r="I38" s="1" t="s">
        <v>32</v>
      </c>
      <c r="J38" s="1"/>
    </row>
    <row r="39" spans="1:10" x14ac:dyDescent="0.3">
      <c r="A39" s="1">
        <v>10046</v>
      </c>
      <c r="B39" s="1" t="s">
        <v>12</v>
      </c>
      <c r="C39" s="1" t="s">
        <v>13</v>
      </c>
      <c r="D39" s="1" t="str">
        <f>VLOOKUP(E39,Information!$A$2:$B$6,2,FALSE)</f>
        <v>2,500,000 - 4,000,000</v>
      </c>
      <c r="E39" s="1" t="s">
        <v>14</v>
      </c>
      <c r="F39" s="1" t="s">
        <v>10</v>
      </c>
      <c r="G39" s="1" t="s">
        <v>15</v>
      </c>
      <c r="H39" s="1" t="s">
        <v>33</v>
      </c>
      <c r="I39" s="1" t="s">
        <v>32</v>
      </c>
      <c r="J39" s="1"/>
    </row>
    <row r="40" spans="1:10" x14ac:dyDescent="0.3">
      <c r="A40" s="1">
        <v>10047</v>
      </c>
      <c r="B40" s="1" t="s">
        <v>12</v>
      </c>
      <c r="C40" s="1" t="s">
        <v>13</v>
      </c>
      <c r="D40" s="1" t="str">
        <f>VLOOKUP(E40,Information!$A$2:$B$6,2,FALSE)</f>
        <v>&gt;6,000,000</v>
      </c>
      <c r="E40" s="1" t="s">
        <v>17</v>
      </c>
      <c r="F40" s="1" t="s">
        <v>18</v>
      </c>
      <c r="G40" s="1" t="s">
        <v>15</v>
      </c>
      <c r="H40" s="1" t="s">
        <v>33</v>
      </c>
      <c r="I40" s="1" t="s">
        <v>31</v>
      </c>
      <c r="J40" s="1"/>
    </row>
    <row r="41" spans="1:10" x14ac:dyDescent="0.3">
      <c r="A41" s="1">
        <v>10049</v>
      </c>
      <c r="B41" s="1" t="s">
        <v>12</v>
      </c>
      <c r="C41" s="1" t="s">
        <v>13</v>
      </c>
      <c r="D41" s="1" t="str">
        <f>VLOOKUP(E41,Information!$A$2:$B$6,2,FALSE)</f>
        <v>2,500,000 - 4,000,000</v>
      </c>
      <c r="E41" s="1" t="s">
        <v>14</v>
      </c>
      <c r="F41" s="1" t="s">
        <v>10</v>
      </c>
      <c r="G41" s="1" t="s">
        <v>15</v>
      </c>
      <c r="H41" s="1" t="s">
        <v>33</v>
      </c>
      <c r="I41" s="1" t="s">
        <v>31</v>
      </c>
      <c r="J41" s="1"/>
    </row>
    <row r="42" spans="1:10" x14ac:dyDescent="0.3">
      <c r="A42" s="1">
        <v>10050</v>
      </c>
      <c r="B42" s="1" t="s">
        <v>12</v>
      </c>
      <c r="C42" s="1" t="s">
        <v>13</v>
      </c>
      <c r="D42" s="1" t="str">
        <f>VLOOKUP(E42,Information!$A$2:$B$6,2,FALSE)</f>
        <v>&gt;6,000,000</v>
      </c>
      <c r="E42" s="1" t="s">
        <v>17</v>
      </c>
      <c r="F42" s="1" t="s">
        <v>18</v>
      </c>
      <c r="G42" s="1" t="s">
        <v>15</v>
      </c>
      <c r="H42" s="1" t="s">
        <v>33</v>
      </c>
      <c r="I42" s="1" t="s">
        <v>31</v>
      </c>
      <c r="J42" s="1"/>
    </row>
    <row r="43" spans="1:10" x14ac:dyDescent="0.3">
      <c r="A43" s="1">
        <v>10051</v>
      </c>
      <c r="B43" s="1" t="s">
        <v>12</v>
      </c>
      <c r="C43" s="1" t="s">
        <v>16</v>
      </c>
      <c r="D43" s="1" t="str">
        <f>VLOOKUP(E43,Information!$A$2:$B$6,2,FALSE)</f>
        <v>&gt;6,000,000</v>
      </c>
      <c r="E43" s="1" t="s">
        <v>17</v>
      </c>
      <c r="F43" s="1" t="s">
        <v>18</v>
      </c>
      <c r="G43" s="1" t="s">
        <v>11</v>
      </c>
      <c r="H43" s="1" t="s">
        <v>33</v>
      </c>
      <c r="I43" s="1" t="s">
        <v>32</v>
      </c>
      <c r="J43" s="1"/>
    </row>
    <row r="44" spans="1:10" x14ac:dyDescent="0.3">
      <c r="A44" s="1">
        <v>10052</v>
      </c>
      <c r="B44" s="1" t="s">
        <v>30</v>
      </c>
      <c r="C44" s="1" t="s">
        <v>8</v>
      </c>
      <c r="D44" s="1" t="str">
        <f>VLOOKUP(E44,Information!$A$2:$B$6,2,FALSE)</f>
        <v>4,000,000 - 6,000,000</v>
      </c>
      <c r="E44" s="1" t="s">
        <v>9</v>
      </c>
      <c r="F44" s="1" t="s">
        <v>10</v>
      </c>
      <c r="G44" s="1" t="s">
        <v>11</v>
      </c>
      <c r="H44" s="1" t="s">
        <v>33</v>
      </c>
      <c r="I44" s="1" t="s">
        <v>31</v>
      </c>
      <c r="J44" s="1"/>
    </row>
    <row r="45" spans="1:10" x14ac:dyDescent="0.3">
      <c r="A45" s="1">
        <v>10053</v>
      </c>
      <c r="B45" s="1" t="s">
        <v>12</v>
      </c>
      <c r="C45" s="1" t="s">
        <v>8</v>
      </c>
      <c r="D45" s="1" t="str">
        <f>VLOOKUP(E45,Information!$A$2:$B$6,2,FALSE)</f>
        <v>&gt;6,000,000</v>
      </c>
      <c r="E45" s="1" t="s">
        <v>17</v>
      </c>
      <c r="F45" s="1" t="s">
        <v>18</v>
      </c>
      <c r="G45" s="1" t="s">
        <v>11</v>
      </c>
      <c r="H45" s="1" t="s">
        <v>33</v>
      </c>
      <c r="I45" s="1" t="s">
        <v>32</v>
      </c>
      <c r="J45" s="1"/>
    </row>
    <row r="46" spans="1:10" x14ac:dyDescent="0.3">
      <c r="A46" s="1">
        <v>10055</v>
      </c>
      <c r="B46" s="1" t="s">
        <v>12</v>
      </c>
      <c r="C46" s="1" t="s">
        <v>16</v>
      </c>
      <c r="D46" s="1" t="str">
        <f>VLOOKUP(E46,Information!$A$2:$B$6,2,FALSE)</f>
        <v>&gt;6,000,000</v>
      </c>
      <c r="E46" s="1" t="s">
        <v>17</v>
      </c>
      <c r="F46" s="1" t="s">
        <v>18</v>
      </c>
      <c r="G46" s="1" t="s">
        <v>19</v>
      </c>
      <c r="H46" s="1" t="s">
        <v>33</v>
      </c>
      <c r="I46" s="1" t="s">
        <v>32</v>
      </c>
      <c r="J46" s="1"/>
    </row>
    <row r="47" spans="1:10" x14ac:dyDescent="0.3">
      <c r="A47" s="1">
        <v>10056</v>
      </c>
      <c r="B47" s="1" t="s">
        <v>12</v>
      </c>
      <c r="C47" s="1" t="s">
        <v>8</v>
      </c>
      <c r="D47" s="1" t="str">
        <f>VLOOKUP(E47,Information!$A$2:$B$6,2,FALSE)</f>
        <v>4,000,000 - 6,000,000</v>
      </c>
      <c r="E47" s="1" t="s">
        <v>9</v>
      </c>
      <c r="F47" s="1" t="s">
        <v>18</v>
      </c>
      <c r="G47" s="1" t="s">
        <v>11</v>
      </c>
      <c r="H47" s="1" t="s">
        <v>33</v>
      </c>
      <c r="I47" s="1" t="s">
        <v>32</v>
      </c>
      <c r="J47" s="1"/>
    </row>
    <row r="48" spans="1:10" x14ac:dyDescent="0.3">
      <c r="A48" s="1">
        <v>10057</v>
      </c>
      <c r="B48" s="1" t="s">
        <v>12</v>
      </c>
      <c r="C48" s="1" t="s">
        <v>13</v>
      </c>
      <c r="D48" s="1" t="str">
        <f>VLOOKUP(E48,Information!$A$2:$B$6,2,FALSE)</f>
        <v>2,500,000 - 4,000,000</v>
      </c>
      <c r="E48" s="1" t="s">
        <v>14</v>
      </c>
      <c r="F48" s="1" t="s">
        <v>18</v>
      </c>
      <c r="G48" s="1" t="s">
        <v>15</v>
      </c>
      <c r="H48" s="1" t="s">
        <v>33</v>
      </c>
      <c r="I48" s="1" t="s">
        <v>32</v>
      </c>
      <c r="J48" s="1"/>
    </row>
    <row r="49" spans="1:10" x14ac:dyDescent="0.3">
      <c r="A49" s="1">
        <v>10058</v>
      </c>
      <c r="B49" s="1" t="s">
        <v>12</v>
      </c>
      <c r="C49" s="1" t="s">
        <v>16</v>
      </c>
      <c r="D49" s="1" t="str">
        <f>VLOOKUP(E49,Information!$A$2:$B$6,2,FALSE)</f>
        <v>&gt;6,000,000</v>
      </c>
      <c r="E49" s="1" t="s">
        <v>17</v>
      </c>
      <c r="F49" s="1" t="s">
        <v>10</v>
      </c>
      <c r="G49" s="1" t="s">
        <v>11</v>
      </c>
      <c r="H49" s="1" t="s">
        <v>33</v>
      </c>
      <c r="I49" s="1" t="s">
        <v>32</v>
      </c>
      <c r="J49" s="1"/>
    </row>
    <row r="50" spans="1:10" x14ac:dyDescent="0.3">
      <c r="A50" s="1">
        <v>10059</v>
      </c>
      <c r="B50" s="1" t="s">
        <v>12</v>
      </c>
      <c r="C50" s="1" t="s">
        <v>16</v>
      </c>
      <c r="D50" s="1" t="str">
        <f>VLOOKUP(E50,Information!$A$2:$B$6,2,FALSE)</f>
        <v>&gt;6,000,000</v>
      </c>
      <c r="E50" s="1" t="s">
        <v>17</v>
      </c>
      <c r="F50" s="1" t="s">
        <v>10</v>
      </c>
      <c r="G50" s="1" t="s">
        <v>11</v>
      </c>
      <c r="H50" s="1" t="s">
        <v>33</v>
      </c>
      <c r="I50" s="1" t="s">
        <v>32</v>
      </c>
      <c r="J50" s="1"/>
    </row>
    <row r="51" spans="1:10" x14ac:dyDescent="0.3">
      <c r="A51" s="1">
        <v>10060</v>
      </c>
      <c r="B51" s="1" t="s">
        <v>30</v>
      </c>
      <c r="C51" s="1" t="s">
        <v>8</v>
      </c>
      <c r="D51" s="1" t="str">
        <f>VLOOKUP(E51,Information!$A$2:$B$6,2,FALSE)</f>
        <v>4,000,000 - 6,000,000</v>
      </c>
      <c r="E51" s="1" t="s">
        <v>9</v>
      </c>
      <c r="F51" s="1" t="s">
        <v>18</v>
      </c>
      <c r="G51" s="1" t="s">
        <v>11</v>
      </c>
      <c r="H51" s="1" t="s">
        <v>33</v>
      </c>
      <c r="I51" s="1" t="s">
        <v>32</v>
      </c>
      <c r="J51" s="1"/>
    </row>
    <row r="52" spans="1:10" x14ac:dyDescent="0.3">
      <c r="A52" s="1">
        <v>10061</v>
      </c>
      <c r="B52" s="1" t="s">
        <v>12</v>
      </c>
      <c r="C52" s="1" t="s">
        <v>16</v>
      </c>
      <c r="D52" s="1" t="str">
        <f>VLOOKUP(E52,Information!$A$2:$B$6,2,FALSE)</f>
        <v>2,500,000 - 4,000,000</v>
      </c>
      <c r="E52" s="1" t="s">
        <v>14</v>
      </c>
      <c r="F52" s="1" t="s">
        <v>18</v>
      </c>
      <c r="G52" s="1" t="s">
        <v>19</v>
      </c>
      <c r="H52" s="1" t="s">
        <v>33</v>
      </c>
      <c r="I52" s="1" t="s">
        <v>32</v>
      </c>
      <c r="J52" s="1"/>
    </row>
    <row r="53" spans="1:10" x14ac:dyDescent="0.3">
      <c r="A53" s="1">
        <v>10062</v>
      </c>
      <c r="B53" s="1" t="s">
        <v>30</v>
      </c>
      <c r="C53" s="1" t="s">
        <v>16</v>
      </c>
      <c r="D53" s="1" t="str">
        <f>VLOOKUP(E53,Information!$A$2:$B$6,2,FALSE)</f>
        <v>4,000,000 - 6,000,000</v>
      </c>
      <c r="E53" s="1" t="s">
        <v>9</v>
      </c>
      <c r="F53" s="1" t="s">
        <v>10</v>
      </c>
      <c r="G53" s="1" t="s">
        <v>11</v>
      </c>
      <c r="H53" s="1" t="s">
        <v>33</v>
      </c>
      <c r="I53" s="1" t="s">
        <v>32</v>
      </c>
      <c r="J53" s="1"/>
    </row>
    <row r="54" spans="1:10" x14ac:dyDescent="0.3">
      <c r="A54" s="1">
        <v>10063</v>
      </c>
      <c r="B54" s="1" t="s">
        <v>12</v>
      </c>
      <c r="C54" s="1" t="s">
        <v>16</v>
      </c>
      <c r="D54" s="1" t="str">
        <f>VLOOKUP(E54,Information!$A$2:$B$6,2,FALSE)</f>
        <v>4,000,000 - 6,000,000</v>
      </c>
      <c r="E54" s="1" t="s">
        <v>9</v>
      </c>
      <c r="F54" s="1" t="s">
        <v>10</v>
      </c>
      <c r="G54" s="1" t="s">
        <v>11</v>
      </c>
      <c r="H54" s="1" t="s">
        <v>33</v>
      </c>
      <c r="I54" s="1" t="s">
        <v>32</v>
      </c>
      <c r="J54" s="1"/>
    </row>
    <row r="55" spans="1:10" x14ac:dyDescent="0.3">
      <c r="A55" s="1">
        <v>10064</v>
      </c>
      <c r="B55" s="1" t="s">
        <v>7</v>
      </c>
      <c r="C55" s="1" t="s">
        <v>13</v>
      </c>
      <c r="D55" s="1" t="str">
        <f>VLOOKUP(E55,Information!$A$2:$B$6,2,FALSE)</f>
        <v>2,500,000 - 4,000,000</v>
      </c>
      <c r="E55" s="1" t="s">
        <v>14</v>
      </c>
      <c r="F55" s="1" t="s">
        <v>18</v>
      </c>
      <c r="G55" s="1" t="s">
        <v>15</v>
      </c>
      <c r="H55" s="1" t="s">
        <v>33</v>
      </c>
      <c r="I55" s="1" t="s">
        <v>31</v>
      </c>
      <c r="J55" s="1"/>
    </row>
    <row r="56" spans="1:10" x14ac:dyDescent="0.3">
      <c r="A56" s="1">
        <v>10065</v>
      </c>
      <c r="B56" s="1" t="s">
        <v>7</v>
      </c>
      <c r="C56" s="1" t="s">
        <v>13</v>
      </c>
      <c r="D56" s="1" t="str">
        <f>VLOOKUP(E56,Information!$A$2:$B$6,2,FALSE)</f>
        <v>&gt;6,000,000</v>
      </c>
      <c r="E56" s="1" t="s">
        <v>17</v>
      </c>
      <c r="F56" s="1" t="s">
        <v>10</v>
      </c>
      <c r="G56" s="1" t="s">
        <v>15</v>
      </c>
      <c r="H56" s="1" t="s">
        <v>33</v>
      </c>
      <c r="I56" s="1" t="s">
        <v>32</v>
      </c>
      <c r="J56" s="1"/>
    </row>
    <row r="57" spans="1:10" x14ac:dyDescent="0.3">
      <c r="A57" s="1">
        <v>10066</v>
      </c>
      <c r="B57" s="1" t="s">
        <v>12</v>
      </c>
      <c r="C57" s="1" t="s">
        <v>16</v>
      </c>
      <c r="D57" s="1" t="str">
        <f>VLOOKUP(E57,Information!$A$2:$B$6,2,FALSE)</f>
        <v>2,500,000 - 4,000,000</v>
      </c>
      <c r="E57" s="1" t="s">
        <v>14</v>
      </c>
      <c r="F57" s="1" t="s">
        <v>10</v>
      </c>
      <c r="G57" s="1" t="s">
        <v>11</v>
      </c>
      <c r="H57" s="1" t="s">
        <v>34</v>
      </c>
      <c r="I57" s="1" t="s">
        <v>31</v>
      </c>
      <c r="J57" s="1"/>
    </row>
    <row r="58" spans="1:10" x14ac:dyDescent="0.3">
      <c r="A58" s="1">
        <v>10067</v>
      </c>
      <c r="B58" s="1" t="s">
        <v>12</v>
      </c>
      <c r="C58" s="1" t="s">
        <v>8</v>
      </c>
      <c r="D58" s="1" t="str">
        <f>VLOOKUP(E58,Information!$A$2:$B$6,2,FALSE)</f>
        <v>4,000,000 - 6,000,000</v>
      </c>
      <c r="E58" s="1" t="s">
        <v>9</v>
      </c>
      <c r="F58" s="1" t="s">
        <v>18</v>
      </c>
      <c r="G58" s="1" t="s">
        <v>11</v>
      </c>
      <c r="H58" s="1" t="s">
        <v>33</v>
      </c>
      <c r="I58" s="1" t="s">
        <v>31</v>
      </c>
      <c r="J58" s="1"/>
    </row>
    <row r="59" spans="1:10" x14ac:dyDescent="0.3">
      <c r="A59" s="1">
        <v>10068</v>
      </c>
      <c r="B59" s="1" t="s">
        <v>12</v>
      </c>
      <c r="C59" s="1" t="s">
        <v>8</v>
      </c>
      <c r="D59" s="1" t="str">
        <f>VLOOKUP(E59,Information!$A$2:$B$6,2,FALSE)</f>
        <v>4,000,000 - 6,000,000</v>
      </c>
      <c r="E59" s="1" t="s">
        <v>9</v>
      </c>
      <c r="F59" s="1" t="s">
        <v>18</v>
      </c>
      <c r="G59" s="1" t="s">
        <v>19</v>
      </c>
      <c r="H59" s="1" t="s">
        <v>34</v>
      </c>
      <c r="I59" s="1" t="s">
        <v>32</v>
      </c>
      <c r="J59" s="1"/>
    </row>
    <row r="60" spans="1:10" x14ac:dyDescent="0.3">
      <c r="A60" s="1">
        <v>10069</v>
      </c>
      <c r="B60" s="1" t="s">
        <v>7</v>
      </c>
      <c r="C60" s="1" t="s">
        <v>13</v>
      </c>
      <c r="D60" s="1" t="str">
        <f>VLOOKUP(E60,Information!$A$2:$B$6,2,FALSE)</f>
        <v>2,500,000 - 4,000,000</v>
      </c>
      <c r="E60" s="1" t="s">
        <v>14</v>
      </c>
      <c r="F60" s="1" t="s">
        <v>10</v>
      </c>
      <c r="G60" s="1" t="s">
        <v>15</v>
      </c>
      <c r="H60" s="1" t="s">
        <v>34</v>
      </c>
      <c r="I60" s="1" t="s">
        <v>32</v>
      </c>
      <c r="J60" s="1"/>
    </row>
    <row r="61" spans="1:10" x14ac:dyDescent="0.3">
      <c r="A61" s="1">
        <v>10071</v>
      </c>
      <c r="B61" s="1" t="s">
        <v>12</v>
      </c>
      <c r="C61" s="1" t="s">
        <v>16</v>
      </c>
      <c r="D61" s="1" t="str">
        <f>VLOOKUP(E61,Information!$A$2:$B$6,2,FALSE)</f>
        <v>4,000,000 - 6,000,000</v>
      </c>
      <c r="E61" s="1" t="s">
        <v>9</v>
      </c>
      <c r="F61" s="1" t="s">
        <v>10</v>
      </c>
      <c r="G61" s="1" t="s">
        <v>11</v>
      </c>
      <c r="H61" s="1" t="s">
        <v>34</v>
      </c>
      <c r="I61" s="1" t="s">
        <v>31</v>
      </c>
      <c r="J61" s="1"/>
    </row>
    <row r="62" spans="1:10" x14ac:dyDescent="0.3">
      <c r="A62" s="1">
        <v>10073</v>
      </c>
      <c r="B62" s="1" t="s">
        <v>7</v>
      </c>
      <c r="C62" s="1" t="s">
        <v>13</v>
      </c>
      <c r="D62" s="1" t="str">
        <f>VLOOKUP(E62,Information!$A$2:$B$6,2,FALSE)</f>
        <v>4,000,000 - 6,000,000</v>
      </c>
      <c r="E62" s="1" t="s">
        <v>9</v>
      </c>
      <c r="F62" s="1" t="s">
        <v>10</v>
      </c>
      <c r="G62" s="1" t="s">
        <v>15</v>
      </c>
      <c r="H62" s="1" t="s">
        <v>34</v>
      </c>
      <c r="I62" s="1" t="s">
        <v>32</v>
      </c>
      <c r="J62" s="1"/>
    </row>
    <row r="63" spans="1:10" x14ac:dyDescent="0.3">
      <c r="A63" s="1">
        <v>10074</v>
      </c>
      <c r="B63" s="1" t="s">
        <v>7</v>
      </c>
      <c r="C63" s="1" t="s">
        <v>16</v>
      </c>
      <c r="D63" s="1" t="str">
        <f>VLOOKUP(E63,Information!$A$2:$B$6,2,FALSE)</f>
        <v>4,000,000 - 6,000,000</v>
      </c>
      <c r="E63" s="1" t="s">
        <v>9</v>
      </c>
      <c r="F63" s="1" t="s">
        <v>18</v>
      </c>
      <c r="G63" s="1" t="s">
        <v>11</v>
      </c>
      <c r="H63" s="1" t="s">
        <v>34</v>
      </c>
      <c r="I63" s="1" t="s">
        <v>32</v>
      </c>
      <c r="J63" s="1"/>
    </row>
    <row r="64" spans="1:10" x14ac:dyDescent="0.3">
      <c r="A64" s="1">
        <v>10075</v>
      </c>
      <c r="B64" s="1" t="s">
        <v>7</v>
      </c>
      <c r="C64" s="1" t="s">
        <v>8</v>
      </c>
      <c r="D64" s="1" t="str">
        <f>VLOOKUP(E64,Information!$A$2:$B$6,2,FALSE)</f>
        <v>&gt;6,000,000</v>
      </c>
      <c r="E64" s="1" t="s">
        <v>17</v>
      </c>
      <c r="F64" s="1" t="s">
        <v>18</v>
      </c>
      <c r="G64" s="1" t="s">
        <v>11</v>
      </c>
      <c r="H64" s="1" t="s">
        <v>33</v>
      </c>
      <c r="I64" s="1" t="s">
        <v>32</v>
      </c>
      <c r="J64" s="1"/>
    </row>
    <row r="65" spans="1:10" x14ac:dyDescent="0.3">
      <c r="A65" s="1">
        <v>10076</v>
      </c>
      <c r="B65" s="1" t="s">
        <v>7</v>
      </c>
      <c r="C65" s="1" t="s">
        <v>13</v>
      </c>
      <c r="D65" s="1" t="str">
        <f>VLOOKUP(E65,Information!$A$2:$B$6,2,FALSE)</f>
        <v>2,500,000 - 4,000,000</v>
      </c>
      <c r="E65" s="1" t="s">
        <v>14</v>
      </c>
      <c r="F65" s="1" t="s">
        <v>10</v>
      </c>
      <c r="G65" s="1" t="s">
        <v>15</v>
      </c>
      <c r="H65" s="1" t="s">
        <v>33</v>
      </c>
      <c r="I65" s="1" t="s">
        <v>31</v>
      </c>
      <c r="J65" s="1"/>
    </row>
    <row r="66" spans="1:10" x14ac:dyDescent="0.3">
      <c r="A66" s="1">
        <v>10078</v>
      </c>
      <c r="B66" s="1" t="s">
        <v>7</v>
      </c>
      <c r="C66" s="1" t="s">
        <v>13</v>
      </c>
      <c r="D66" s="1" t="str">
        <f>VLOOKUP(E66,Information!$A$2:$B$6,2,FALSE)</f>
        <v>2,500,000 - 4,000,000</v>
      </c>
      <c r="E66" s="1" t="s">
        <v>14</v>
      </c>
      <c r="F66" s="1" t="s">
        <v>18</v>
      </c>
      <c r="G66" s="1" t="s">
        <v>15</v>
      </c>
      <c r="H66" s="1" t="s">
        <v>33</v>
      </c>
      <c r="I66" s="1" t="s">
        <v>32</v>
      </c>
      <c r="J66" s="1"/>
    </row>
    <row r="67" spans="1:10" x14ac:dyDescent="0.3">
      <c r="A67" s="1">
        <v>10079</v>
      </c>
      <c r="B67" s="1" t="s">
        <v>12</v>
      </c>
      <c r="C67" s="1" t="s">
        <v>13</v>
      </c>
      <c r="D67" s="1" t="str">
        <f>VLOOKUP(E67,Information!$A$2:$B$6,2,FALSE)</f>
        <v>4,000,000 - 6,000,000</v>
      </c>
      <c r="E67" s="1" t="s">
        <v>9</v>
      </c>
      <c r="F67" s="1" t="s">
        <v>18</v>
      </c>
      <c r="G67" s="1" t="s">
        <v>15</v>
      </c>
      <c r="H67" s="1" t="s">
        <v>34</v>
      </c>
      <c r="I67" s="1" t="s">
        <v>31</v>
      </c>
      <c r="J67" s="1"/>
    </row>
    <row r="68" spans="1:10" x14ac:dyDescent="0.3">
      <c r="A68" s="1">
        <v>10080</v>
      </c>
      <c r="B68" s="1" t="s">
        <v>7</v>
      </c>
      <c r="C68" s="1" t="s">
        <v>8</v>
      </c>
      <c r="D68" s="1" t="str">
        <f>VLOOKUP(E68,Information!$A$2:$B$6,2,FALSE)</f>
        <v>&gt;6,000,000</v>
      </c>
      <c r="E68" s="1" t="s">
        <v>17</v>
      </c>
      <c r="F68" s="1" t="s">
        <v>18</v>
      </c>
      <c r="G68" s="1" t="s">
        <v>19</v>
      </c>
      <c r="H68" s="1" t="s">
        <v>33</v>
      </c>
      <c r="I68" s="1" t="s">
        <v>32</v>
      </c>
      <c r="J68" s="1"/>
    </row>
    <row r="69" spans="1:10" x14ac:dyDescent="0.3">
      <c r="A69" s="1">
        <v>10081</v>
      </c>
      <c r="B69" s="1" t="s">
        <v>12</v>
      </c>
      <c r="C69" s="1" t="s">
        <v>13</v>
      </c>
      <c r="D69" s="1" t="str">
        <f>VLOOKUP(E69,Information!$A$2:$B$6,2,FALSE)</f>
        <v>4,000,000 - 6,000,000</v>
      </c>
      <c r="E69" s="1" t="s">
        <v>9</v>
      </c>
      <c r="F69" s="1" t="s">
        <v>10</v>
      </c>
      <c r="G69" s="1" t="s">
        <v>11</v>
      </c>
      <c r="H69" s="1" t="s">
        <v>33</v>
      </c>
      <c r="I69" s="1" t="s">
        <v>31</v>
      </c>
      <c r="J69" s="1"/>
    </row>
    <row r="70" spans="1:10" x14ac:dyDescent="0.3">
      <c r="A70" s="1">
        <v>10083</v>
      </c>
      <c r="B70" s="1" t="s">
        <v>7</v>
      </c>
      <c r="C70" s="1" t="s">
        <v>13</v>
      </c>
      <c r="D70" s="1" t="str">
        <f>VLOOKUP(E70,Information!$A$2:$B$6,2,FALSE)</f>
        <v>2,500,000 - 4,000,000</v>
      </c>
      <c r="E70" s="1" t="s">
        <v>14</v>
      </c>
      <c r="F70" s="1" t="s">
        <v>18</v>
      </c>
      <c r="G70" s="1" t="s">
        <v>19</v>
      </c>
      <c r="H70" s="1" t="s">
        <v>33</v>
      </c>
      <c r="I70" s="1" t="s">
        <v>32</v>
      </c>
      <c r="J70" s="1"/>
    </row>
    <row r="71" spans="1:10" x14ac:dyDescent="0.3">
      <c r="A71" s="1">
        <v>10085</v>
      </c>
      <c r="B71" s="1" t="s">
        <v>12</v>
      </c>
      <c r="C71" s="1" t="s">
        <v>16</v>
      </c>
      <c r="D71" s="1" t="str">
        <f>VLOOKUP(E71,Information!$A$2:$B$6,2,FALSE)</f>
        <v>&gt;6,000,000</v>
      </c>
      <c r="E71" s="1" t="s">
        <v>17</v>
      </c>
      <c r="F71" s="1" t="s">
        <v>10</v>
      </c>
      <c r="G71" s="1" t="s">
        <v>11</v>
      </c>
      <c r="H71" s="1" t="s">
        <v>33</v>
      </c>
      <c r="I71" s="1" t="s">
        <v>31</v>
      </c>
      <c r="J71" s="1"/>
    </row>
    <row r="72" spans="1:10" x14ac:dyDescent="0.3">
      <c r="A72" s="1">
        <v>10086</v>
      </c>
      <c r="B72" s="1" t="s">
        <v>7</v>
      </c>
      <c r="C72" s="1" t="s">
        <v>16</v>
      </c>
      <c r="D72" s="1" t="str">
        <f>VLOOKUP(E72,Information!$A$2:$B$6,2,FALSE)</f>
        <v>2,500,000 - 4,000,000</v>
      </c>
      <c r="E72" s="1" t="s">
        <v>14</v>
      </c>
      <c r="F72" s="1" t="s">
        <v>10</v>
      </c>
      <c r="G72" s="1" t="s">
        <v>11</v>
      </c>
      <c r="H72" s="1" t="s">
        <v>33</v>
      </c>
      <c r="I72" s="1" t="s">
        <v>32</v>
      </c>
      <c r="J72" s="1"/>
    </row>
    <row r="73" spans="1:10" x14ac:dyDescent="0.3">
      <c r="A73" s="1">
        <v>10087</v>
      </c>
      <c r="B73" s="1" t="s">
        <v>7</v>
      </c>
      <c r="C73" s="1" t="s">
        <v>16</v>
      </c>
      <c r="D73" s="1" t="str">
        <f>VLOOKUP(E73,Information!$A$2:$B$6,2,FALSE)</f>
        <v>2,500,000 - 4,000,000</v>
      </c>
      <c r="E73" s="1" t="s">
        <v>14</v>
      </c>
      <c r="F73" s="1" t="s">
        <v>10</v>
      </c>
      <c r="G73" s="1" t="s">
        <v>11</v>
      </c>
      <c r="H73" s="1" t="s">
        <v>33</v>
      </c>
      <c r="I73" s="1" t="s">
        <v>32</v>
      </c>
      <c r="J73" s="1"/>
    </row>
    <row r="74" spans="1:10" x14ac:dyDescent="0.3">
      <c r="A74" s="1">
        <v>10088</v>
      </c>
      <c r="B74" s="1" t="s">
        <v>7</v>
      </c>
      <c r="C74" s="1" t="s">
        <v>16</v>
      </c>
      <c r="D74" s="1" t="str">
        <f>VLOOKUP(E74,Information!$A$2:$B$6,2,FALSE)</f>
        <v>2,500,000 - 4,000,000</v>
      </c>
      <c r="E74" s="1" t="s">
        <v>14</v>
      </c>
      <c r="F74" s="1" t="s">
        <v>10</v>
      </c>
      <c r="G74" s="1" t="s">
        <v>11</v>
      </c>
      <c r="H74" s="1" t="s">
        <v>33</v>
      </c>
      <c r="I74" s="1" t="s">
        <v>32</v>
      </c>
      <c r="J74" s="1"/>
    </row>
    <row r="75" spans="1:10" x14ac:dyDescent="0.3">
      <c r="A75" s="1">
        <v>10089</v>
      </c>
      <c r="B75" s="1" t="s">
        <v>7</v>
      </c>
      <c r="C75" s="1" t="s">
        <v>16</v>
      </c>
      <c r="D75" s="1" t="str">
        <f>VLOOKUP(E75,Information!$A$2:$B$6,2,FALSE)</f>
        <v>2,500,000 - 4,000,000</v>
      </c>
      <c r="E75" s="1" t="s">
        <v>14</v>
      </c>
      <c r="F75" s="1" t="s">
        <v>10</v>
      </c>
      <c r="G75" s="1" t="s">
        <v>11</v>
      </c>
      <c r="H75" s="1" t="s">
        <v>33</v>
      </c>
      <c r="I75" s="1" t="s">
        <v>32</v>
      </c>
      <c r="J75" s="1"/>
    </row>
    <row r="76" spans="1:10" x14ac:dyDescent="0.3">
      <c r="A76" s="1">
        <v>10090</v>
      </c>
      <c r="B76" s="1" t="s">
        <v>7</v>
      </c>
      <c r="C76" s="1" t="s">
        <v>8</v>
      </c>
      <c r="D76" s="1" t="str">
        <f>VLOOKUP(E76,Information!$A$2:$B$6,2,FALSE)</f>
        <v>4,000,000 - 6,000,000</v>
      </c>
      <c r="E76" s="1" t="s">
        <v>9</v>
      </c>
      <c r="F76" s="1" t="s">
        <v>18</v>
      </c>
      <c r="G76" s="1" t="s">
        <v>19</v>
      </c>
      <c r="H76" s="1" t="s">
        <v>33</v>
      </c>
      <c r="I76" s="1" t="s">
        <v>32</v>
      </c>
      <c r="J76" s="1"/>
    </row>
    <row r="77" spans="1:10" x14ac:dyDescent="0.3">
      <c r="A77" s="1">
        <v>10091</v>
      </c>
      <c r="B77" s="1" t="s">
        <v>7</v>
      </c>
      <c r="C77" s="1" t="s">
        <v>8</v>
      </c>
      <c r="D77" s="1" t="str">
        <f>VLOOKUP(E77,Information!$A$2:$B$6,2,FALSE)</f>
        <v>2,500,000 - 4,000,000</v>
      </c>
      <c r="E77" s="1" t="s">
        <v>14</v>
      </c>
      <c r="F77" s="1" t="s">
        <v>10</v>
      </c>
      <c r="G77" s="1" t="s">
        <v>11</v>
      </c>
      <c r="H77" s="1" t="s">
        <v>33</v>
      </c>
      <c r="I77" s="1" t="s">
        <v>32</v>
      </c>
      <c r="J77" s="1"/>
    </row>
    <row r="78" spans="1:10" x14ac:dyDescent="0.3">
      <c r="A78" s="1">
        <v>10092</v>
      </c>
      <c r="B78" s="1" t="s">
        <v>12</v>
      </c>
      <c r="C78" s="1" t="s">
        <v>16</v>
      </c>
      <c r="D78" s="1" t="str">
        <f>VLOOKUP(E78,Information!$A$2:$B$6,2,FALSE)</f>
        <v>4,000,000 - 6,000,000</v>
      </c>
      <c r="E78" s="1" t="s">
        <v>9</v>
      </c>
      <c r="F78" s="1" t="s">
        <v>10</v>
      </c>
      <c r="G78" s="1" t="s">
        <v>11</v>
      </c>
      <c r="H78" s="1" t="s">
        <v>33</v>
      </c>
      <c r="I78" s="1" t="s">
        <v>32</v>
      </c>
      <c r="J78" s="1"/>
    </row>
    <row r="79" spans="1:10" x14ac:dyDescent="0.3">
      <c r="A79" s="1">
        <v>10093</v>
      </c>
      <c r="B79" s="1" t="s">
        <v>12</v>
      </c>
      <c r="C79" s="1" t="s">
        <v>8</v>
      </c>
      <c r="D79" s="1" t="str">
        <f>VLOOKUP(E79,Information!$A$2:$B$6,2,FALSE)</f>
        <v>4,000,000 - 6,000,000</v>
      </c>
      <c r="E79" s="1" t="s">
        <v>9</v>
      </c>
      <c r="F79" s="1" t="s">
        <v>18</v>
      </c>
      <c r="G79" s="1" t="s">
        <v>15</v>
      </c>
      <c r="H79" s="1" t="s">
        <v>33</v>
      </c>
      <c r="I79" s="1" t="s">
        <v>31</v>
      </c>
      <c r="J79" s="1"/>
    </row>
    <row r="80" spans="1:10" x14ac:dyDescent="0.3">
      <c r="A80" s="1">
        <v>10096</v>
      </c>
      <c r="B80" s="1" t="s">
        <v>12</v>
      </c>
      <c r="C80" s="1" t="s">
        <v>13</v>
      </c>
      <c r="D80" s="1" t="str">
        <f>VLOOKUP(E80,Information!$A$2:$B$6,2,FALSE)</f>
        <v>&gt;6,000,000</v>
      </c>
      <c r="E80" s="1" t="s">
        <v>17</v>
      </c>
      <c r="F80" s="1" t="s">
        <v>10</v>
      </c>
      <c r="G80" s="1" t="s">
        <v>15</v>
      </c>
      <c r="H80" s="1" t="s">
        <v>33</v>
      </c>
      <c r="I80" s="1" t="s">
        <v>32</v>
      </c>
      <c r="J80" s="1"/>
    </row>
    <row r="81" spans="1:10" x14ac:dyDescent="0.3">
      <c r="A81" s="1">
        <v>10097</v>
      </c>
      <c r="B81" s="1" t="s">
        <v>12</v>
      </c>
      <c r="C81" s="1" t="s">
        <v>8</v>
      </c>
      <c r="D81" s="1" t="str">
        <f>VLOOKUP(E81,Information!$A$2:$B$6,2,FALSE)</f>
        <v>&gt;6,000,000</v>
      </c>
      <c r="E81" s="1" t="s">
        <v>17</v>
      </c>
      <c r="F81" s="1" t="s">
        <v>10</v>
      </c>
      <c r="G81" s="1" t="s">
        <v>11</v>
      </c>
      <c r="H81" s="1" t="s">
        <v>33</v>
      </c>
      <c r="I81" s="1" t="s">
        <v>31</v>
      </c>
      <c r="J81" s="1"/>
    </row>
    <row r="82" spans="1:10" x14ac:dyDescent="0.3">
      <c r="A82" s="1">
        <v>10099</v>
      </c>
      <c r="B82" s="1" t="s">
        <v>12</v>
      </c>
      <c r="C82" s="1" t="s">
        <v>16</v>
      </c>
      <c r="D82" s="1" t="str">
        <f>VLOOKUP(E82,Information!$A$2:$B$6,2,FALSE)</f>
        <v>&gt;6,000,000</v>
      </c>
      <c r="E82" s="1" t="s">
        <v>17</v>
      </c>
      <c r="F82" s="1" t="s">
        <v>10</v>
      </c>
      <c r="G82" s="1" t="s">
        <v>11</v>
      </c>
      <c r="H82" s="1" t="s">
        <v>33</v>
      </c>
      <c r="I82" s="1" t="s">
        <v>31</v>
      </c>
      <c r="J82" s="1"/>
    </row>
    <row r="83" spans="1:10" x14ac:dyDescent="0.3">
      <c r="A83" s="1">
        <v>10100</v>
      </c>
      <c r="B83" s="1" t="s">
        <v>12</v>
      </c>
      <c r="C83" s="1" t="s">
        <v>16</v>
      </c>
      <c r="D83" s="1" t="str">
        <f>VLOOKUP(E83,Information!$A$2:$B$6,2,FALSE)</f>
        <v>2,500,000 - 4,000,000</v>
      </c>
      <c r="E83" s="1" t="s">
        <v>14</v>
      </c>
      <c r="F83" s="1" t="s">
        <v>18</v>
      </c>
      <c r="G83" s="1" t="s">
        <v>19</v>
      </c>
      <c r="H83" s="1" t="s">
        <v>33</v>
      </c>
      <c r="I83" s="1" t="s">
        <v>32</v>
      </c>
      <c r="J83" s="1"/>
    </row>
    <row r="84" spans="1:10" x14ac:dyDescent="0.3">
      <c r="A84" s="1">
        <v>10101</v>
      </c>
      <c r="B84" s="1" t="s">
        <v>12</v>
      </c>
      <c r="C84" s="1" t="s">
        <v>8</v>
      </c>
      <c r="D84" s="1" t="str">
        <f>VLOOKUP(E84,Information!$A$2:$B$6,2,FALSE)</f>
        <v>2,500,000 - 4,000,000</v>
      </c>
      <c r="E84" s="1" t="s">
        <v>14</v>
      </c>
      <c r="F84" s="1" t="s">
        <v>10</v>
      </c>
      <c r="G84" s="1" t="s">
        <v>11</v>
      </c>
      <c r="H84" s="1" t="s">
        <v>33</v>
      </c>
      <c r="I84" s="1" t="s">
        <v>32</v>
      </c>
      <c r="J84" s="1"/>
    </row>
    <row r="85" spans="1:10" x14ac:dyDescent="0.3">
      <c r="A85" s="1">
        <v>10102</v>
      </c>
      <c r="B85" s="1" t="s">
        <v>12</v>
      </c>
      <c r="C85" s="1" t="s">
        <v>13</v>
      </c>
      <c r="D85" s="1" t="str">
        <f>VLOOKUP(E85,Information!$A$2:$B$6,2,FALSE)</f>
        <v>&gt;6,000,000</v>
      </c>
      <c r="E85" s="1" t="s">
        <v>17</v>
      </c>
      <c r="F85" s="1" t="s">
        <v>10</v>
      </c>
      <c r="G85" s="1" t="s">
        <v>15</v>
      </c>
      <c r="H85" s="1" t="s">
        <v>33</v>
      </c>
      <c r="I85" s="1" t="s">
        <v>31</v>
      </c>
      <c r="J85" s="1"/>
    </row>
    <row r="86" spans="1:10" x14ac:dyDescent="0.3">
      <c r="A86" s="1">
        <v>10103</v>
      </c>
      <c r="B86" s="1" t="s">
        <v>12</v>
      </c>
      <c r="C86" s="1" t="s">
        <v>16</v>
      </c>
      <c r="D86" s="1" t="str">
        <f>VLOOKUP(E86,Information!$A$2:$B$6,2,FALSE)</f>
        <v>4,000,000 - 6,000,000</v>
      </c>
      <c r="E86" s="1" t="s">
        <v>9</v>
      </c>
      <c r="F86" s="1" t="s">
        <v>18</v>
      </c>
      <c r="G86" s="1" t="s">
        <v>19</v>
      </c>
      <c r="H86" s="1" t="s">
        <v>33</v>
      </c>
      <c r="I86" s="1" t="s">
        <v>31</v>
      </c>
      <c r="J86" s="1"/>
    </row>
    <row r="87" spans="1:10" x14ac:dyDescent="0.3">
      <c r="A87" s="1">
        <v>10104</v>
      </c>
      <c r="B87" s="1" t="s">
        <v>12</v>
      </c>
      <c r="C87" s="1" t="s">
        <v>13</v>
      </c>
      <c r="D87" s="1" t="str">
        <f>VLOOKUP(E87,Information!$A$2:$B$6,2,FALSE)</f>
        <v>&gt;6,000,000</v>
      </c>
      <c r="E87" s="1" t="s">
        <v>17</v>
      </c>
      <c r="F87" s="1" t="s">
        <v>18</v>
      </c>
      <c r="G87" s="1" t="s">
        <v>11</v>
      </c>
      <c r="H87" s="1" t="s">
        <v>33</v>
      </c>
      <c r="I87" s="1" t="s">
        <v>32</v>
      </c>
      <c r="J87" s="1"/>
    </row>
    <row r="88" spans="1:10" x14ac:dyDescent="0.3">
      <c r="A88" s="1">
        <v>10105</v>
      </c>
      <c r="B88" s="1" t="s">
        <v>7</v>
      </c>
      <c r="C88" s="1" t="s">
        <v>13</v>
      </c>
      <c r="D88" s="1" t="str">
        <f>VLOOKUP(E88,Information!$A$2:$B$6,2,FALSE)</f>
        <v>&gt;6,000,000</v>
      </c>
      <c r="E88" s="1" t="s">
        <v>17</v>
      </c>
      <c r="F88" s="1" t="s">
        <v>10</v>
      </c>
      <c r="G88" s="1" t="s">
        <v>15</v>
      </c>
      <c r="H88" s="1" t="s">
        <v>33</v>
      </c>
      <c r="I88" s="1" t="s">
        <v>31</v>
      </c>
      <c r="J88" s="1"/>
    </row>
    <row r="89" spans="1:10" x14ac:dyDescent="0.3">
      <c r="A89" s="1">
        <v>10107</v>
      </c>
      <c r="B89" s="1" t="s">
        <v>7</v>
      </c>
      <c r="C89" s="1" t="s">
        <v>13</v>
      </c>
      <c r="D89" s="1" t="str">
        <f>VLOOKUP(E89,Information!$A$2:$B$6,2,FALSE)</f>
        <v>2,500,000 - 4,000,000</v>
      </c>
      <c r="E89" s="1" t="s">
        <v>14</v>
      </c>
      <c r="F89" s="1" t="s">
        <v>10</v>
      </c>
      <c r="G89" s="1" t="s">
        <v>15</v>
      </c>
      <c r="H89" s="1" t="s">
        <v>34</v>
      </c>
      <c r="I89" s="1" t="s">
        <v>31</v>
      </c>
      <c r="J89" s="1"/>
    </row>
    <row r="90" spans="1:10" x14ac:dyDescent="0.3">
      <c r="A90" s="1">
        <v>10108</v>
      </c>
      <c r="B90" s="1" t="s">
        <v>7</v>
      </c>
      <c r="C90" s="1" t="s">
        <v>8</v>
      </c>
      <c r="D90" s="1" t="str">
        <f>VLOOKUP(E90,Information!$A$2:$B$6,2,FALSE)</f>
        <v>2,500,000 - 4,000,000</v>
      </c>
      <c r="E90" s="1" t="s">
        <v>14</v>
      </c>
      <c r="F90" s="1" t="s">
        <v>18</v>
      </c>
      <c r="G90" s="1" t="s">
        <v>11</v>
      </c>
      <c r="H90" s="1" t="s">
        <v>34</v>
      </c>
      <c r="I90" s="1" t="s">
        <v>32</v>
      </c>
      <c r="J90" s="1"/>
    </row>
    <row r="91" spans="1:10" x14ac:dyDescent="0.3">
      <c r="A91" s="1">
        <v>10109</v>
      </c>
      <c r="B91" s="1" t="s">
        <v>12</v>
      </c>
      <c r="C91" s="1" t="s">
        <v>13</v>
      </c>
      <c r="D91" s="1" t="str">
        <f>VLOOKUP(E91,Information!$A$2:$B$6,2,FALSE)</f>
        <v>2,500,000 - 4,000,000</v>
      </c>
      <c r="E91" s="1" t="s">
        <v>14</v>
      </c>
      <c r="F91" s="1" t="s">
        <v>10</v>
      </c>
      <c r="G91" s="1" t="s">
        <v>15</v>
      </c>
      <c r="H91" s="1" t="s">
        <v>33</v>
      </c>
      <c r="I91" s="1" t="s">
        <v>32</v>
      </c>
      <c r="J91" s="1"/>
    </row>
    <row r="92" spans="1:10" x14ac:dyDescent="0.3">
      <c r="A92" s="1">
        <v>10110</v>
      </c>
      <c r="B92" s="1" t="s">
        <v>12</v>
      </c>
      <c r="C92" s="1" t="s">
        <v>13</v>
      </c>
      <c r="D92" s="1" t="str">
        <f>VLOOKUP(E92,Information!$A$2:$B$6,2,FALSE)</f>
        <v>2,500,000 - 4,000,000</v>
      </c>
      <c r="E92" s="1" t="s">
        <v>14</v>
      </c>
      <c r="F92" s="1" t="s">
        <v>10</v>
      </c>
      <c r="G92" s="1" t="s">
        <v>15</v>
      </c>
      <c r="H92" s="1" t="s">
        <v>33</v>
      </c>
      <c r="I92" s="1" t="s">
        <v>32</v>
      </c>
      <c r="J92" s="1"/>
    </row>
    <row r="93" spans="1:10" x14ac:dyDescent="0.3">
      <c r="A93" s="1">
        <v>10111</v>
      </c>
      <c r="B93" s="1" t="s">
        <v>7</v>
      </c>
      <c r="C93" s="1" t="s">
        <v>16</v>
      </c>
      <c r="D93" s="1" t="str">
        <f>VLOOKUP(E93,Information!$A$2:$B$6,2,FALSE)</f>
        <v>4,000,000 - 6,000,000</v>
      </c>
      <c r="E93" s="1" t="s">
        <v>9</v>
      </c>
      <c r="F93" s="1" t="s">
        <v>18</v>
      </c>
      <c r="G93" s="1" t="s">
        <v>11</v>
      </c>
      <c r="H93" s="1" t="s">
        <v>34</v>
      </c>
      <c r="I93" s="1" t="s">
        <v>31</v>
      </c>
      <c r="J93" s="1"/>
    </row>
    <row r="94" spans="1:10" x14ac:dyDescent="0.3">
      <c r="A94" s="1">
        <v>10112</v>
      </c>
      <c r="B94" s="1" t="s">
        <v>12</v>
      </c>
      <c r="C94" s="1" t="s">
        <v>16</v>
      </c>
      <c r="D94" s="1" t="str">
        <f>VLOOKUP(E94,Information!$A$2:$B$6,2,FALSE)</f>
        <v>4,000,000 - 6,000,000</v>
      </c>
      <c r="E94" s="1" t="s">
        <v>9</v>
      </c>
      <c r="F94" s="1" t="s">
        <v>10</v>
      </c>
      <c r="G94" s="1" t="s">
        <v>11</v>
      </c>
      <c r="H94" s="1" t="s">
        <v>33</v>
      </c>
      <c r="I94" s="1" t="s">
        <v>32</v>
      </c>
      <c r="J94" s="1"/>
    </row>
    <row r="95" spans="1:10" x14ac:dyDescent="0.3">
      <c r="A95" s="1">
        <v>10113</v>
      </c>
      <c r="B95" s="1" t="s">
        <v>12</v>
      </c>
      <c r="C95" s="1" t="s">
        <v>16</v>
      </c>
      <c r="D95" s="1" t="str">
        <f>VLOOKUP(E95,Information!$A$2:$B$6,2,FALSE)</f>
        <v>4,000,000 - 6,000,000</v>
      </c>
      <c r="E95" s="1" t="s">
        <v>9</v>
      </c>
      <c r="F95" s="1" t="s">
        <v>18</v>
      </c>
      <c r="G95" s="1" t="s">
        <v>19</v>
      </c>
      <c r="H95" s="1" t="s">
        <v>33</v>
      </c>
      <c r="I95" s="1" t="s">
        <v>31</v>
      </c>
      <c r="J95" s="1"/>
    </row>
    <row r="96" spans="1:10" x14ac:dyDescent="0.3">
      <c r="A96" s="1">
        <v>10114</v>
      </c>
      <c r="B96" s="1" t="s">
        <v>12</v>
      </c>
      <c r="C96" s="1" t="s">
        <v>8</v>
      </c>
      <c r="D96" s="1" t="str">
        <f>VLOOKUP(E96,Information!$A$2:$B$6,2,FALSE)</f>
        <v>&gt;6,000,000</v>
      </c>
      <c r="E96" s="1" t="s">
        <v>17</v>
      </c>
      <c r="F96" s="1" t="s">
        <v>18</v>
      </c>
      <c r="G96" s="1" t="s">
        <v>11</v>
      </c>
      <c r="H96" s="1" t="s">
        <v>33</v>
      </c>
      <c r="I96" s="1" t="s">
        <v>31</v>
      </c>
      <c r="J96" s="1"/>
    </row>
    <row r="97" spans="1:10" x14ac:dyDescent="0.3">
      <c r="A97" s="1">
        <v>10115</v>
      </c>
      <c r="B97" s="1" t="s">
        <v>7</v>
      </c>
      <c r="C97" s="1" t="s">
        <v>8</v>
      </c>
      <c r="D97" s="1" t="str">
        <f>VLOOKUP(E97,Information!$A$2:$B$6,2,FALSE)</f>
        <v>&gt;6,000,000</v>
      </c>
      <c r="E97" s="1" t="s">
        <v>17</v>
      </c>
      <c r="F97" s="1" t="s">
        <v>10</v>
      </c>
      <c r="G97" s="1" t="s">
        <v>11</v>
      </c>
      <c r="H97" s="1" t="s">
        <v>33</v>
      </c>
      <c r="I97" s="1" t="s">
        <v>31</v>
      </c>
      <c r="J97" s="1"/>
    </row>
    <row r="98" spans="1:10" x14ac:dyDescent="0.3">
      <c r="A98" s="1">
        <v>10116</v>
      </c>
      <c r="B98" s="1" t="s">
        <v>7</v>
      </c>
      <c r="C98" s="1" t="s">
        <v>8</v>
      </c>
      <c r="D98" s="1" t="str">
        <f>VLOOKUP(E98,Information!$A$2:$B$6,2,FALSE)</f>
        <v>&gt;6,000,000</v>
      </c>
      <c r="E98" s="1" t="s">
        <v>17</v>
      </c>
      <c r="F98" s="1" t="s">
        <v>18</v>
      </c>
      <c r="G98" s="1" t="s">
        <v>11</v>
      </c>
      <c r="H98" s="1" t="s">
        <v>33</v>
      </c>
      <c r="I98" s="1" t="s">
        <v>32</v>
      </c>
      <c r="J98" s="1"/>
    </row>
    <row r="99" spans="1:10" x14ac:dyDescent="0.3">
      <c r="A99" s="1">
        <v>10118</v>
      </c>
      <c r="B99" s="1" t="s">
        <v>7</v>
      </c>
      <c r="C99" s="1" t="s">
        <v>16</v>
      </c>
      <c r="D99" s="1" t="str">
        <f>VLOOKUP(E99,Information!$A$2:$B$6,2,FALSE)</f>
        <v>&gt;6,000,000</v>
      </c>
      <c r="E99" s="1" t="s">
        <v>17</v>
      </c>
      <c r="F99" s="1" t="s">
        <v>18</v>
      </c>
      <c r="G99" s="1" t="s">
        <v>19</v>
      </c>
      <c r="H99" s="1" t="s">
        <v>33</v>
      </c>
      <c r="I99" s="1" t="s">
        <v>31</v>
      </c>
      <c r="J99" s="1"/>
    </row>
    <row r="100" spans="1:10" x14ac:dyDescent="0.3">
      <c r="A100" s="1">
        <v>10119</v>
      </c>
      <c r="B100" s="1" t="s">
        <v>7</v>
      </c>
      <c r="C100" s="1" t="s">
        <v>16</v>
      </c>
      <c r="D100" s="1" t="str">
        <f>VLOOKUP(E100,Information!$A$2:$B$6,2,FALSE)</f>
        <v>2,500,000 - 4,000,000</v>
      </c>
      <c r="E100" s="1" t="s">
        <v>14</v>
      </c>
      <c r="F100" s="1" t="s">
        <v>18</v>
      </c>
      <c r="G100" s="1" t="s">
        <v>19</v>
      </c>
      <c r="H100" s="1" t="s">
        <v>34</v>
      </c>
      <c r="I100" s="1" t="s">
        <v>31</v>
      </c>
      <c r="J100" s="1"/>
    </row>
    <row r="101" spans="1:10" x14ac:dyDescent="0.3">
      <c r="A101" s="1">
        <v>10120</v>
      </c>
      <c r="B101" s="1" t="s">
        <v>7</v>
      </c>
      <c r="C101" s="1" t="s">
        <v>8</v>
      </c>
      <c r="D101" s="1" t="str">
        <f>VLOOKUP(E101,Information!$A$2:$B$6,2,FALSE)</f>
        <v>2,500,000 - 4,000,000</v>
      </c>
      <c r="E101" s="1" t="s">
        <v>14</v>
      </c>
      <c r="F101" s="1" t="s">
        <v>18</v>
      </c>
      <c r="G101" s="1" t="s">
        <v>11</v>
      </c>
      <c r="H101" s="1" t="s">
        <v>34</v>
      </c>
      <c r="I101" s="1" t="s">
        <v>32</v>
      </c>
      <c r="J101" s="1"/>
    </row>
    <row r="102" spans="1:10" x14ac:dyDescent="0.3">
      <c r="A102" s="1">
        <v>10121</v>
      </c>
      <c r="B102" s="1" t="s">
        <v>20</v>
      </c>
      <c r="C102" s="1" t="s">
        <v>13</v>
      </c>
      <c r="D102" s="1" t="str">
        <f>VLOOKUP(E102,Information!$A$2:$B$6,2,FALSE)</f>
        <v>2,500,000 - 4,000,000</v>
      </c>
      <c r="E102" s="1" t="s">
        <v>14</v>
      </c>
      <c r="F102" s="1" t="s">
        <v>18</v>
      </c>
      <c r="G102" s="1" t="s">
        <v>15</v>
      </c>
      <c r="H102" s="1" t="s">
        <v>33</v>
      </c>
      <c r="I102" s="1" t="s">
        <v>31</v>
      </c>
      <c r="J102" s="1"/>
    </row>
    <row r="103" spans="1:10" x14ac:dyDescent="0.3">
      <c r="A103" s="1">
        <v>10122</v>
      </c>
      <c r="B103" s="1" t="s">
        <v>20</v>
      </c>
      <c r="C103" s="1" t="s">
        <v>13</v>
      </c>
      <c r="D103" s="1" t="str">
        <f>VLOOKUP(E103,Information!$A$2:$B$6,2,FALSE)</f>
        <v>&gt;6,000,000</v>
      </c>
      <c r="E103" s="1" t="s">
        <v>17</v>
      </c>
      <c r="F103" s="1" t="s">
        <v>18</v>
      </c>
      <c r="G103" s="1" t="s">
        <v>15</v>
      </c>
      <c r="H103" s="1" t="s">
        <v>33</v>
      </c>
      <c r="I103" s="1" t="s">
        <v>31</v>
      </c>
      <c r="J103" s="1"/>
    </row>
    <row r="104" spans="1:10" x14ac:dyDescent="0.3">
      <c r="A104" s="1">
        <v>10123</v>
      </c>
      <c r="B104" s="1" t="s">
        <v>20</v>
      </c>
      <c r="C104" s="1" t="s">
        <v>13</v>
      </c>
      <c r="D104" s="1" t="str">
        <f>VLOOKUP(E104,Information!$A$2:$B$6,2,FALSE)</f>
        <v>&gt;6,000,000</v>
      </c>
      <c r="E104" s="1" t="s">
        <v>17</v>
      </c>
      <c r="F104" s="1" t="s">
        <v>10</v>
      </c>
      <c r="G104" s="1" t="s">
        <v>15</v>
      </c>
      <c r="H104" s="1" t="s">
        <v>33</v>
      </c>
      <c r="I104" s="1" t="s">
        <v>32</v>
      </c>
      <c r="J104" s="1"/>
    </row>
    <row r="105" spans="1:10" x14ac:dyDescent="0.3">
      <c r="A105" s="1">
        <v>10124</v>
      </c>
      <c r="B105" s="1" t="s">
        <v>20</v>
      </c>
      <c r="C105" s="1" t="s">
        <v>16</v>
      </c>
      <c r="D105" s="1" t="str">
        <f>VLOOKUP(E105,Information!$A$2:$B$6,2,FALSE)</f>
        <v>4,000,000 - 6,000,000</v>
      </c>
      <c r="E105" s="1" t="s">
        <v>9</v>
      </c>
      <c r="F105" s="1" t="s">
        <v>18</v>
      </c>
      <c r="G105" s="1" t="s">
        <v>19</v>
      </c>
      <c r="H105" s="1" t="s">
        <v>33</v>
      </c>
      <c r="I105" s="1" t="s">
        <v>32</v>
      </c>
      <c r="J105" s="1"/>
    </row>
    <row r="106" spans="1:10" x14ac:dyDescent="0.3">
      <c r="A106" s="1">
        <v>10125</v>
      </c>
      <c r="B106" s="1" t="s">
        <v>20</v>
      </c>
      <c r="C106" s="1" t="s">
        <v>8</v>
      </c>
      <c r="D106" s="1" t="str">
        <f>VLOOKUP(E106,Information!$A$2:$B$6,2,FALSE)</f>
        <v>1,250,000 - 1,750,000</v>
      </c>
      <c r="E106" s="1" t="s">
        <v>27</v>
      </c>
      <c r="F106" s="1" t="s">
        <v>10</v>
      </c>
      <c r="G106" s="1" t="s">
        <v>11</v>
      </c>
      <c r="H106" s="1" t="s">
        <v>33</v>
      </c>
      <c r="I106" s="1" t="s">
        <v>32</v>
      </c>
      <c r="J106" s="1"/>
    </row>
    <row r="107" spans="1:10" x14ac:dyDescent="0.3">
      <c r="A107" s="1">
        <v>10126</v>
      </c>
      <c r="B107" s="1" t="s">
        <v>20</v>
      </c>
      <c r="C107" s="1" t="s">
        <v>16</v>
      </c>
      <c r="D107" s="1" t="str">
        <f>VLOOKUP(E107,Information!$A$2:$B$6,2,FALSE)</f>
        <v>1,250,000 - 1,750,000</v>
      </c>
      <c r="E107" s="1" t="s">
        <v>27</v>
      </c>
      <c r="F107" s="1" t="s">
        <v>10</v>
      </c>
      <c r="G107" s="1" t="s">
        <v>11</v>
      </c>
      <c r="H107" s="1" t="s">
        <v>33</v>
      </c>
      <c r="I107" s="1" t="s">
        <v>31</v>
      </c>
      <c r="J107" s="1"/>
    </row>
    <row r="108" spans="1:10" x14ac:dyDescent="0.3">
      <c r="A108" s="1">
        <v>10127</v>
      </c>
      <c r="B108" s="1" t="s">
        <v>20</v>
      </c>
      <c r="C108" s="1" t="s">
        <v>8</v>
      </c>
      <c r="D108" s="1" t="str">
        <f>VLOOKUP(E108,Information!$A$2:$B$6,2,FALSE)</f>
        <v>1,250,000 - 1,750,000</v>
      </c>
      <c r="E108" s="1" t="s">
        <v>27</v>
      </c>
      <c r="F108" s="1" t="s">
        <v>10</v>
      </c>
      <c r="G108" s="1" t="s">
        <v>11</v>
      </c>
      <c r="H108" s="1" t="s">
        <v>33</v>
      </c>
      <c r="I108" s="1" t="s">
        <v>32</v>
      </c>
      <c r="J108" s="1"/>
    </row>
    <row r="109" spans="1:10" x14ac:dyDescent="0.3">
      <c r="A109" s="1">
        <v>10128</v>
      </c>
      <c r="B109" s="1" t="s">
        <v>20</v>
      </c>
      <c r="C109" s="1" t="s">
        <v>13</v>
      </c>
      <c r="D109" s="1" t="str">
        <f>VLOOKUP(E109,Information!$A$2:$B$6,2,FALSE)</f>
        <v>1,250,000 - 1,750,000</v>
      </c>
      <c r="E109" s="1" t="s">
        <v>27</v>
      </c>
      <c r="F109" s="1" t="s">
        <v>18</v>
      </c>
      <c r="G109" s="1" t="s">
        <v>15</v>
      </c>
      <c r="H109" s="1" t="s">
        <v>33</v>
      </c>
      <c r="I109" s="1" t="s">
        <v>31</v>
      </c>
      <c r="J109" s="1"/>
    </row>
    <row r="110" spans="1:10" x14ac:dyDescent="0.3">
      <c r="A110" s="1">
        <v>10129</v>
      </c>
      <c r="B110" s="1" t="s">
        <v>20</v>
      </c>
      <c r="C110" s="1" t="s">
        <v>16</v>
      </c>
      <c r="D110" s="1" t="str">
        <f>VLOOKUP(E110,Information!$A$2:$B$6,2,FALSE)</f>
        <v>1,250,000 - 1,750,000</v>
      </c>
      <c r="E110" s="1" t="s">
        <v>27</v>
      </c>
      <c r="F110" s="1" t="s">
        <v>10</v>
      </c>
      <c r="G110" s="1" t="s">
        <v>11</v>
      </c>
      <c r="H110" s="1" t="s">
        <v>34</v>
      </c>
      <c r="I110" s="1" t="s">
        <v>32</v>
      </c>
      <c r="J110" s="1"/>
    </row>
    <row r="111" spans="1:10" x14ac:dyDescent="0.3">
      <c r="A111" s="1">
        <v>10130</v>
      </c>
      <c r="B111" s="1" t="s">
        <v>20</v>
      </c>
      <c r="C111" s="1" t="s">
        <v>16</v>
      </c>
      <c r="D111" s="1" t="str">
        <f>VLOOKUP(E111,Information!$A$2:$B$6,2,FALSE)</f>
        <v>1,250,000 - 1,750,000</v>
      </c>
      <c r="E111" s="1" t="s">
        <v>27</v>
      </c>
      <c r="F111" s="1" t="s">
        <v>18</v>
      </c>
      <c r="G111" s="1" t="s">
        <v>19</v>
      </c>
      <c r="H111" s="1" t="s">
        <v>34</v>
      </c>
      <c r="I111" s="1" t="s">
        <v>31</v>
      </c>
      <c r="J111" s="1"/>
    </row>
    <row r="112" spans="1:10" x14ac:dyDescent="0.3">
      <c r="A112" s="1">
        <v>10131</v>
      </c>
      <c r="B112" s="1" t="s">
        <v>20</v>
      </c>
      <c r="C112" s="1" t="s">
        <v>13</v>
      </c>
      <c r="D112" s="1" t="str">
        <f>VLOOKUP(E112,Information!$A$2:$B$6,2,FALSE)</f>
        <v>1,250,000 - 1,750,000</v>
      </c>
      <c r="E112" s="1" t="s">
        <v>27</v>
      </c>
      <c r="F112" s="1" t="s">
        <v>10</v>
      </c>
      <c r="G112" s="1" t="s">
        <v>15</v>
      </c>
      <c r="H112" s="1" t="s">
        <v>33</v>
      </c>
      <c r="I112" s="1" t="s">
        <v>31</v>
      </c>
      <c r="J112" s="1"/>
    </row>
    <row r="113" spans="1:10" x14ac:dyDescent="0.3">
      <c r="A113" s="1">
        <v>10132</v>
      </c>
      <c r="B113" s="1" t="s">
        <v>20</v>
      </c>
      <c r="C113" s="1" t="s">
        <v>13</v>
      </c>
      <c r="D113" s="1" t="str">
        <f>VLOOKUP(E113,Information!$A$2:$B$6,2,FALSE)</f>
        <v>1,250,000 - 1,750,000</v>
      </c>
      <c r="E113" s="1" t="s">
        <v>27</v>
      </c>
      <c r="F113" s="1" t="s">
        <v>10</v>
      </c>
      <c r="G113" s="1" t="s">
        <v>15</v>
      </c>
      <c r="H113" s="1" t="s">
        <v>34</v>
      </c>
      <c r="I113" s="1" t="s">
        <v>32</v>
      </c>
      <c r="J113" s="1"/>
    </row>
    <row r="114" spans="1:10" x14ac:dyDescent="0.3">
      <c r="A114" s="1">
        <v>10133</v>
      </c>
      <c r="B114" s="1" t="s">
        <v>20</v>
      </c>
      <c r="C114" s="1" t="s">
        <v>8</v>
      </c>
      <c r="D114" s="1" t="str">
        <f>VLOOKUP(E114,Information!$A$2:$B$6,2,FALSE)</f>
        <v>1,250,000 - 1,750,000</v>
      </c>
      <c r="E114" s="1" t="s">
        <v>27</v>
      </c>
      <c r="F114" s="1" t="s">
        <v>18</v>
      </c>
      <c r="G114" s="1" t="s">
        <v>11</v>
      </c>
      <c r="H114" s="1" t="s">
        <v>33</v>
      </c>
      <c r="I114" s="1" t="s">
        <v>32</v>
      </c>
      <c r="J114" s="1"/>
    </row>
    <row r="115" spans="1:10" x14ac:dyDescent="0.3">
      <c r="A115" s="1">
        <v>10134</v>
      </c>
      <c r="B115" s="1" t="s">
        <v>20</v>
      </c>
      <c r="C115" s="1" t="s">
        <v>16</v>
      </c>
      <c r="D115" s="1" t="str">
        <f>VLOOKUP(E115,Information!$A$2:$B$6,2,FALSE)</f>
        <v>1,250,000 - 1,750,000</v>
      </c>
      <c r="E115" s="1" t="s">
        <v>27</v>
      </c>
      <c r="F115" s="1" t="s">
        <v>10</v>
      </c>
      <c r="G115" s="1" t="s">
        <v>11</v>
      </c>
      <c r="H115" s="1" t="s">
        <v>33</v>
      </c>
      <c r="I115" s="1" t="s">
        <v>31</v>
      </c>
      <c r="J115" s="1"/>
    </row>
    <row r="116" spans="1:10" x14ac:dyDescent="0.3">
      <c r="A116" s="1">
        <v>10135</v>
      </c>
      <c r="B116" s="1" t="s">
        <v>20</v>
      </c>
      <c r="C116" s="1" t="s">
        <v>13</v>
      </c>
      <c r="D116" s="1" t="str">
        <f>VLOOKUP(E116,Information!$A$2:$B$6,2,FALSE)</f>
        <v>1,250,000 - 1,750,000</v>
      </c>
      <c r="E116" s="1" t="s">
        <v>27</v>
      </c>
      <c r="F116" s="1" t="s">
        <v>10</v>
      </c>
      <c r="G116" s="1" t="s">
        <v>15</v>
      </c>
      <c r="H116" s="1" t="s">
        <v>33</v>
      </c>
      <c r="I116" s="1" t="s">
        <v>31</v>
      </c>
      <c r="J116" s="1"/>
    </row>
    <row r="117" spans="1:10" x14ac:dyDescent="0.3">
      <c r="A117" s="1">
        <v>10136</v>
      </c>
      <c r="B117" s="1" t="s">
        <v>20</v>
      </c>
      <c r="C117" s="1" t="s">
        <v>13</v>
      </c>
      <c r="D117" s="1" t="str">
        <f>VLOOKUP(E117,Information!$A$2:$B$6,2,FALSE)</f>
        <v>1,250,000 - 1,750,000</v>
      </c>
      <c r="E117" s="1" t="s">
        <v>27</v>
      </c>
      <c r="F117" s="1" t="s">
        <v>18</v>
      </c>
      <c r="G117" s="1" t="s">
        <v>15</v>
      </c>
      <c r="H117" s="1" t="s">
        <v>34</v>
      </c>
      <c r="I117" s="1" t="s">
        <v>31</v>
      </c>
      <c r="J117" s="1"/>
    </row>
    <row r="118" spans="1:10" x14ac:dyDescent="0.3">
      <c r="A118" s="1">
        <v>10137</v>
      </c>
      <c r="B118" s="1" t="s">
        <v>20</v>
      </c>
      <c r="C118" s="1" t="s">
        <v>8</v>
      </c>
      <c r="D118" s="1" t="str">
        <f>VLOOKUP(E118,Information!$A$2:$B$6,2,FALSE)</f>
        <v>4,000,000 - 6,000,000</v>
      </c>
      <c r="E118" s="1" t="s">
        <v>9</v>
      </c>
      <c r="F118" s="1" t="s">
        <v>18</v>
      </c>
      <c r="G118" s="1" t="s">
        <v>19</v>
      </c>
      <c r="H118" s="1" t="s">
        <v>33</v>
      </c>
      <c r="I118" s="1" t="s">
        <v>32</v>
      </c>
      <c r="J118" s="1"/>
    </row>
    <row r="119" spans="1:10" x14ac:dyDescent="0.3">
      <c r="A119" s="1">
        <v>10138</v>
      </c>
      <c r="B119" s="1" t="s">
        <v>20</v>
      </c>
      <c r="C119" s="1" t="s">
        <v>8</v>
      </c>
      <c r="D119" s="1" t="str">
        <f>VLOOKUP(E119,Information!$A$2:$B$6,2,FALSE)</f>
        <v>4,000,000 - 6,000,000</v>
      </c>
      <c r="E119" s="1" t="s">
        <v>9</v>
      </c>
      <c r="F119" s="1" t="s">
        <v>18</v>
      </c>
      <c r="G119" s="1" t="s">
        <v>11</v>
      </c>
      <c r="H119" s="1" t="s">
        <v>33</v>
      </c>
      <c r="I119" s="1" t="s">
        <v>32</v>
      </c>
      <c r="J119" s="1"/>
    </row>
    <row r="120" spans="1:10" x14ac:dyDescent="0.3">
      <c r="A120" s="1">
        <v>10139</v>
      </c>
      <c r="B120" s="1" t="s">
        <v>20</v>
      </c>
      <c r="C120" s="1" t="s">
        <v>8</v>
      </c>
      <c r="D120" s="1" t="str">
        <f>VLOOKUP(E120,Information!$A$2:$B$6,2,FALSE)</f>
        <v>4,000,000 - 6,000,000</v>
      </c>
      <c r="E120" s="1" t="s">
        <v>9</v>
      </c>
      <c r="F120" s="1" t="s">
        <v>10</v>
      </c>
      <c r="G120" s="1" t="s">
        <v>11</v>
      </c>
      <c r="H120" s="1" t="s">
        <v>33</v>
      </c>
      <c r="I120" s="1" t="s">
        <v>31</v>
      </c>
      <c r="J120" s="1"/>
    </row>
    <row r="121" spans="1:10" x14ac:dyDescent="0.3">
      <c r="A121" s="1">
        <v>10140</v>
      </c>
      <c r="B121" s="1" t="s">
        <v>20</v>
      </c>
      <c r="C121" s="1" t="s">
        <v>16</v>
      </c>
      <c r="D121" s="1" t="str">
        <f>VLOOKUP(E121,Information!$A$2:$B$6,2,FALSE)</f>
        <v>2,500,000 - 4,000,000</v>
      </c>
      <c r="E121" s="1" t="s">
        <v>14</v>
      </c>
      <c r="F121" s="1" t="s">
        <v>18</v>
      </c>
      <c r="G121" s="1" t="s">
        <v>19</v>
      </c>
      <c r="H121" s="1" t="s">
        <v>33</v>
      </c>
      <c r="I121" s="1" t="s">
        <v>32</v>
      </c>
      <c r="J121" s="1"/>
    </row>
    <row r="122" spans="1:10" x14ac:dyDescent="0.3">
      <c r="A122" s="1">
        <v>10141</v>
      </c>
      <c r="B122" s="1" t="s">
        <v>20</v>
      </c>
      <c r="C122" s="1" t="s">
        <v>8</v>
      </c>
      <c r="D122" s="1" t="str">
        <f>VLOOKUP(E122,Information!$A$2:$B$6,2,FALSE)</f>
        <v>2,500,000 - 4,000,000</v>
      </c>
      <c r="E122" s="1" t="s">
        <v>14</v>
      </c>
      <c r="F122" s="1" t="s">
        <v>10</v>
      </c>
      <c r="G122" s="1" t="s">
        <v>15</v>
      </c>
      <c r="H122" s="1" t="s">
        <v>33</v>
      </c>
      <c r="I122" s="1" t="s">
        <v>31</v>
      </c>
      <c r="J122" s="1"/>
    </row>
    <row r="123" spans="1:10" x14ac:dyDescent="0.3">
      <c r="A123" s="1">
        <v>10142</v>
      </c>
      <c r="B123" s="1" t="s">
        <v>20</v>
      </c>
      <c r="C123" s="1" t="s">
        <v>13</v>
      </c>
      <c r="D123" s="1" t="str">
        <f>VLOOKUP(E123,Information!$A$2:$B$6,2,FALSE)</f>
        <v>2,500,000 - 4,000,000</v>
      </c>
      <c r="E123" s="1" t="s">
        <v>14</v>
      </c>
      <c r="F123" s="1" t="s">
        <v>18</v>
      </c>
      <c r="G123" s="1" t="s">
        <v>15</v>
      </c>
      <c r="H123" s="1" t="s">
        <v>34</v>
      </c>
      <c r="I123" s="1" t="s">
        <v>31</v>
      </c>
      <c r="J123" s="1"/>
    </row>
    <row r="124" spans="1:10" x14ac:dyDescent="0.3">
      <c r="A124" s="1">
        <v>10143</v>
      </c>
      <c r="B124" s="1" t="s">
        <v>20</v>
      </c>
      <c r="C124" s="1" t="s">
        <v>13</v>
      </c>
      <c r="D124" s="1" t="str">
        <f>VLOOKUP(E124,Information!$A$2:$B$6,2,FALSE)</f>
        <v>&gt;6,000,000</v>
      </c>
      <c r="E124" s="1" t="s">
        <v>17</v>
      </c>
      <c r="F124" s="1" t="s">
        <v>18</v>
      </c>
      <c r="G124" s="1" t="s">
        <v>15</v>
      </c>
      <c r="H124" s="1" t="s">
        <v>33</v>
      </c>
      <c r="I124" s="1" t="s">
        <v>32</v>
      </c>
      <c r="J124" s="1"/>
    </row>
    <row r="125" spans="1:10" x14ac:dyDescent="0.3">
      <c r="A125" s="1">
        <v>10144</v>
      </c>
      <c r="B125" s="1" t="s">
        <v>20</v>
      </c>
      <c r="C125" s="1" t="s">
        <v>13</v>
      </c>
      <c r="D125" s="1" t="str">
        <f>VLOOKUP(E125,Information!$A$2:$B$6,2,FALSE)</f>
        <v>4,000,000 - 6,000,000</v>
      </c>
      <c r="E125" s="1" t="s">
        <v>9</v>
      </c>
      <c r="F125" s="1" t="s">
        <v>18</v>
      </c>
      <c r="G125" s="1" t="s">
        <v>15</v>
      </c>
      <c r="H125" s="1" t="s">
        <v>33</v>
      </c>
      <c r="I125" s="1" t="s">
        <v>32</v>
      </c>
      <c r="J125" s="1"/>
    </row>
    <row r="126" spans="1:10" x14ac:dyDescent="0.3">
      <c r="A126" s="1">
        <v>10146</v>
      </c>
      <c r="B126" s="1" t="s">
        <v>20</v>
      </c>
      <c r="C126" s="1" t="s">
        <v>8</v>
      </c>
      <c r="D126" s="1" t="str">
        <f>VLOOKUP(E126,Information!$A$2:$B$6,2,FALSE)</f>
        <v>2,500,000 - 4,000,000</v>
      </c>
      <c r="E126" s="1" t="s">
        <v>14</v>
      </c>
      <c r="F126" s="1" t="s">
        <v>18</v>
      </c>
      <c r="G126" s="1" t="s">
        <v>19</v>
      </c>
      <c r="H126" s="1" t="s">
        <v>33</v>
      </c>
      <c r="I126" s="1" t="s">
        <v>32</v>
      </c>
      <c r="J126" s="1"/>
    </row>
    <row r="127" spans="1:10" x14ac:dyDescent="0.3">
      <c r="A127" s="1">
        <v>10147</v>
      </c>
      <c r="B127" s="1" t="s">
        <v>20</v>
      </c>
      <c r="C127" s="1" t="s">
        <v>8</v>
      </c>
      <c r="D127" s="1" t="str">
        <f>VLOOKUP(E127,Information!$A$2:$B$6,2,FALSE)</f>
        <v>4,000,000 - 6,000,000</v>
      </c>
      <c r="E127" s="1" t="s">
        <v>9</v>
      </c>
      <c r="F127" s="1" t="s">
        <v>18</v>
      </c>
      <c r="G127" s="1" t="s">
        <v>19</v>
      </c>
      <c r="H127" s="1" t="s">
        <v>33</v>
      </c>
      <c r="I127" s="1" t="s">
        <v>32</v>
      </c>
      <c r="J127" s="1"/>
    </row>
    <row r="128" spans="1:10" x14ac:dyDescent="0.3">
      <c r="A128" s="1">
        <v>10148</v>
      </c>
      <c r="B128" s="1" t="s">
        <v>20</v>
      </c>
      <c r="C128" s="1" t="s">
        <v>13</v>
      </c>
      <c r="D128" s="1" t="str">
        <f>VLOOKUP(E128,Information!$A$2:$B$6,2,FALSE)</f>
        <v>4,000,000 - 6,000,000</v>
      </c>
      <c r="E128" s="1" t="s">
        <v>9</v>
      </c>
      <c r="F128" s="1" t="s">
        <v>10</v>
      </c>
      <c r="G128" s="1" t="s">
        <v>15</v>
      </c>
      <c r="H128" s="1" t="s">
        <v>33</v>
      </c>
      <c r="I128" s="1" t="s">
        <v>32</v>
      </c>
      <c r="J128" s="1"/>
    </row>
    <row r="129" spans="1:10" x14ac:dyDescent="0.3">
      <c r="A129" s="1">
        <v>10149</v>
      </c>
      <c r="B129" s="1" t="s">
        <v>20</v>
      </c>
      <c r="C129" s="1" t="s">
        <v>13</v>
      </c>
      <c r="D129" s="1" t="str">
        <f>VLOOKUP(E129,Information!$A$2:$B$6,2,FALSE)</f>
        <v>2,500,000 - 4,000,000</v>
      </c>
      <c r="E129" s="1" t="s">
        <v>14</v>
      </c>
      <c r="F129" s="1" t="s">
        <v>18</v>
      </c>
      <c r="G129" s="1" t="s">
        <v>15</v>
      </c>
      <c r="H129" s="1" t="s">
        <v>33</v>
      </c>
      <c r="I129" s="1" t="s">
        <v>32</v>
      </c>
      <c r="J129" s="1"/>
    </row>
    <row r="130" spans="1:10" x14ac:dyDescent="0.3">
      <c r="A130" s="1">
        <v>10150</v>
      </c>
      <c r="B130" s="1" t="s">
        <v>20</v>
      </c>
      <c r="C130" s="1" t="s">
        <v>13</v>
      </c>
      <c r="D130" s="1" t="str">
        <f>VLOOKUP(E130,Information!$A$2:$B$6,2,FALSE)</f>
        <v>&gt;6,000,000</v>
      </c>
      <c r="E130" s="1" t="s">
        <v>17</v>
      </c>
      <c r="F130" s="1" t="s">
        <v>18</v>
      </c>
      <c r="G130" s="1" t="s">
        <v>15</v>
      </c>
      <c r="H130" s="1" t="s">
        <v>33</v>
      </c>
      <c r="I130" s="1" t="s">
        <v>32</v>
      </c>
      <c r="J130" s="1"/>
    </row>
    <row r="131" spans="1:10" x14ac:dyDescent="0.3">
      <c r="A131" s="1">
        <v>10151</v>
      </c>
      <c r="B131" s="1" t="s">
        <v>20</v>
      </c>
      <c r="C131" s="1" t="s">
        <v>13</v>
      </c>
      <c r="D131" s="1" t="str">
        <f>VLOOKUP(E131,Information!$A$2:$B$6,2,FALSE)</f>
        <v>&gt;6,000,000</v>
      </c>
      <c r="E131" s="1" t="s">
        <v>17</v>
      </c>
      <c r="F131" s="1" t="s">
        <v>18</v>
      </c>
      <c r="G131" s="1" t="s">
        <v>15</v>
      </c>
      <c r="H131" s="1" t="s">
        <v>33</v>
      </c>
      <c r="I131" s="1" t="s">
        <v>32</v>
      </c>
      <c r="J131" s="1"/>
    </row>
    <row r="132" spans="1:10" x14ac:dyDescent="0.3">
      <c r="A132" s="1">
        <v>10152</v>
      </c>
      <c r="B132" s="1" t="s">
        <v>20</v>
      </c>
      <c r="C132" s="1" t="s">
        <v>16</v>
      </c>
      <c r="D132" s="1" t="str">
        <f>VLOOKUP(E132,Information!$A$2:$B$6,2,FALSE)</f>
        <v>2,500,000 - 4,000,000</v>
      </c>
      <c r="E132" s="1" t="s">
        <v>14</v>
      </c>
      <c r="F132" s="1" t="s">
        <v>18</v>
      </c>
      <c r="G132" s="1" t="s">
        <v>19</v>
      </c>
      <c r="H132" s="1" t="s">
        <v>33</v>
      </c>
      <c r="I132" s="1" t="s">
        <v>32</v>
      </c>
      <c r="J132" s="1"/>
    </row>
    <row r="133" spans="1:10" x14ac:dyDescent="0.3">
      <c r="A133" s="1">
        <v>10153</v>
      </c>
      <c r="B133" s="1" t="s">
        <v>20</v>
      </c>
      <c r="C133" s="1" t="s">
        <v>16</v>
      </c>
      <c r="D133" s="1" t="str">
        <f>VLOOKUP(E133,Information!$A$2:$B$6,2,FALSE)</f>
        <v>&gt;6,000,000</v>
      </c>
      <c r="E133" s="1" t="s">
        <v>17</v>
      </c>
      <c r="F133" s="1" t="s">
        <v>18</v>
      </c>
      <c r="G133" s="1" t="s">
        <v>19</v>
      </c>
      <c r="H133" s="1" t="s">
        <v>34</v>
      </c>
      <c r="I133" s="1" t="s">
        <v>31</v>
      </c>
      <c r="J133" s="1"/>
    </row>
    <row r="134" spans="1:10" x14ac:dyDescent="0.3">
      <c r="A134" s="1">
        <v>10154</v>
      </c>
      <c r="B134" s="1" t="s">
        <v>20</v>
      </c>
      <c r="C134" s="1" t="s">
        <v>16</v>
      </c>
      <c r="D134" s="1" t="str">
        <f>VLOOKUP(E134,Information!$A$2:$B$6,2,FALSE)</f>
        <v>2,500,000 - 4,000,000</v>
      </c>
      <c r="E134" s="1" t="s">
        <v>14</v>
      </c>
      <c r="F134" s="1" t="s">
        <v>10</v>
      </c>
      <c r="G134" s="1" t="s">
        <v>11</v>
      </c>
      <c r="H134" s="1" t="s">
        <v>34</v>
      </c>
      <c r="I134" s="1" t="s">
        <v>31</v>
      </c>
      <c r="J134" s="1"/>
    </row>
    <row r="135" spans="1:10" x14ac:dyDescent="0.3">
      <c r="A135" s="1">
        <v>10156</v>
      </c>
      <c r="B135" s="1" t="s">
        <v>20</v>
      </c>
      <c r="C135" s="1" t="s">
        <v>16</v>
      </c>
      <c r="D135" s="1" t="str">
        <f>VLOOKUP(E135,Information!$A$2:$B$6,2,FALSE)</f>
        <v>&gt;6,000,000</v>
      </c>
      <c r="E135" s="1" t="s">
        <v>17</v>
      </c>
      <c r="F135" s="1" t="s">
        <v>10</v>
      </c>
      <c r="G135" s="1" t="s">
        <v>11</v>
      </c>
      <c r="H135" s="1" t="s">
        <v>34</v>
      </c>
      <c r="I135" s="1" t="s">
        <v>32</v>
      </c>
      <c r="J135" s="1"/>
    </row>
    <row r="136" spans="1:10" x14ac:dyDescent="0.3">
      <c r="A136" s="1">
        <v>10157</v>
      </c>
      <c r="B136" s="1" t="s">
        <v>20</v>
      </c>
      <c r="C136" s="1" t="s">
        <v>16</v>
      </c>
      <c r="D136" s="1" t="str">
        <f>VLOOKUP(E136,Information!$A$2:$B$6,2,FALSE)</f>
        <v>&gt;6,000,000</v>
      </c>
      <c r="E136" s="1" t="s">
        <v>17</v>
      </c>
      <c r="F136" s="1" t="s">
        <v>18</v>
      </c>
      <c r="G136" s="1" t="s">
        <v>19</v>
      </c>
      <c r="H136" s="1" t="s">
        <v>33</v>
      </c>
      <c r="I136" s="1" t="s">
        <v>31</v>
      </c>
      <c r="J136" s="1"/>
    </row>
    <row r="137" spans="1:10" x14ac:dyDescent="0.3">
      <c r="A137" s="1">
        <v>10158</v>
      </c>
      <c r="B137" s="1" t="s">
        <v>20</v>
      </c>
      <c r="C137" s="1" t="s">
        <v>16</v>
      </c>
      <c r="D137" s="1" t="str">
        <f>VLOOKUP(E137,Information!$A$2:$B$6,2,FALSE)</f>
        <v>4,000,000 - 6,000,000</v>
      </c>
      <c r="E137" s="1" t="s">
        <v>9</v>
      </c>
      <c r="F137" s="1" t="s">
        <v>10</v>
      </c>
      <c r="G137" s="1" t="s">
        <v>11</v>
      </c>
      <c r="H137" s="1" t="s">
        <v>34</v>
      </c>
      <c r="I137" s="1" t="s">
        <v>31</v>
      </c>
      <c r="J137" s="1"/>
    </row>
    <row r="138" spans="1:10" x14ac:dyDescent="0.3">
      <c r="A138" s="1">
        <v>10159</v>
      </c>
      <c r="B138" s="1" t="s">
        <v>20</v>
      </c>
      <c r="C138" s="1" t="s">
        <v>16</v>
      </c>
      <c r="D138" s="1" t="str">
        <f>VLOOKUP(E138,Information!$A$2:$B$6,2,FALSE)</f>
        <v>4,000,000 - 6,000,000</v>
      </c>
      <c r="E138" s="1" t="s">
        <v>9</v>
      </c>
      <c r="F138" s="1" t="s">
        <v>10</v>
      </c>
      <c r="G138" s="1" t="s">
        <v>11</v>
      </c>
      <c r="H138" s="1" t="s">
        <v>33</v>
      </c>
      <c r="I138" s="1" t="s">
        <v>32</v>
      </c>
      <c r="J138" s="1"/>
    </row>
    <row r="139" spans="1:10" x14ac:dyDescent="0.3">
      <c r="A139" s="1">
        <v>10160</v>
      </c>
      <c r="B139" s="1" t="s">
        <v>20</v>
      </c>
      <c r="C139" s="1" t="s">
        <v>16</v>
      </c>
      <c r="D139" s="1" t="str">
        <f>VLOOKUP(E139,Information!$A$2:$B$6,2,FALSE)</f>
        <v>4,000,000 - 6,000,000</v>
      </c>
      <c r="E139" s="1" t="s">
        <v>9</v>
      </c>
      <c r="F139" s="1" t="s">
        <v>18</v>
      </c>
      <c r="G139" s="1" t="s">
        <v>11</v>
      </c>
      <c r="H139" s="1" t="s">
        <v>33</v>
      </c>
      <c r="I139" s="1" t="s">
        <v>32</v>
      </c>
      <c r="J139" s="1"/>
    </row>
    <row r="140" spans="1:10" x14ac:dyDescent="0.3">
      <c r="A140" s="1">
        <v>10161</v>
      </c>
      <c r="B140" s="1" t="s">
        <v>20</v>
      </c>
      <c r="C140" s="1" t="s">
        <v>13</v>
      </c>
      <c r="D140" s="1" t="str">
        <f>VLOOKUP(E140,Information!$A$2:$B$6,2,FALSE)</f>
        <v>4,000,000 - 6,000,000</v>
      </c>
      <c r="E140" s="1" t="s">
        <v>9</v>
      </c>
      <c r="F140" s="1" t="s">
        <v>18</v>
      </c>
      <c r="G140" s="1" t="s">
        <v>15</v>
      </c>
      <c r="H140" s="1" t="s">
        <v>33</v>
      </c>
      <c r="I140" s="1" t="s">
        <v>32</v>
      </c>
      <c r="J140" s="1"/>
    </row>
    <row r="141" spans="1:10" x14ac:dyDescent="0.3">
      <c r="A141" s="1">
        <v>10162</v>
      </c>
      <c r="B141" s="1" t="s">
        <v>20</v>
      </c>
      <c r="C141" s="1" t="s">
        <v>16</v>
      </c>
      <c r="D141" s="1" t="str">
        <f>VLOOKUP(E141,Information!$A$2:$B$6,2,FALSE)</f>
        <v>&gt;6,000,000</v>
      </c>
      <c r="E141" s="1" t="s">
        <v>17</v>
      </c>
      <c r="F141" s="1" t="s">
        <v>10</v>
      </c>
      <c r="G141" s="1" t="s">
        <v>11</v>
      </c>
      <c r="H141" s="1" t="s">
        <v>33</v>
      </c>
      <c r="I141" s="1" t="s">
        <v>31</v>
      </c>
      <c r="J141" s="1"/>
    </row>
    <row r="142" spans="1:10" x14ac:dyDescent="0.3">
      <c r="A142" s="1">
        <v>10163</v>
      </c>
      <c r="B142" s="1" t="s">
        <v>20</v>
      </c>
      <c r="C142" s="1" t="s">
        <v>8</v>
      </c>
      <c r="D142" s="1" t="str">
        <f>VLOOKUP(E142,Information!$A$2:$B$6,2,FALSE)</f>
        <v>4,000,000 - 6,000,000</v>
      </c>
      <c r="E142" s="1" t="s">
        <v>9</v>
      </c>
      <c r="F142" s="1" t="s">
        <v>10</v>
      </c>
      <c r="G142" s="1" t="s">
        <v>11</v>
      </c>
      <c r="H142" s="1" t="s">
        <v>34</v>
      </c>
      <c r="I142" s="1" t="s">
        <v>32</v>
      </c>
      <c r="J142" s="1"/>
    </row>
    <row r="143" spans="1:10" x14ac:dyDescent="0.3">
      <c r="A143" s="1">
        <v>10164</v>
      </c>
      <c r="B143" s="1" t="s">
        <v>20</v>
      </c>
      <c r="C143" s="1" t="s">
        <v>13</v>
      </c>
      <c r="D143" s="1" t="str">
        <f>VLOOKUP(E143,Information!$A$2:$B$6,2,FALSE)</f>
        <v>&gt;6,000,000</v>
      </c>
      <c r="E143" s="1" t="s">
        <v>17</v>
      </c>
      <c r="F143" s="1" t="s">
        <v>10</v>
      </c>
      <c r="G143" s="1" t="s">
        <v>15</v>
      </c>
      <c r="H143" s="1" t="s">
        <v>33</v>
      </c>
      <c r="I143" s="1" t="s">
        <v>31</v>
      </c>
      <c r="J143" s="1"/>
    </row>
    <row r="144" spans="1:10" x14ac:dyDescent="0.3">
      <c r="A144" s="1">
        <v>10165</v>
      </c>
      <c r="B144" s="1" t="s">
        <v>20</v>
      </c>
      <c r="C144" s="1" t="s">
        <v>8</v>
      </c>
      <c r="D144" s="1" t="str">
        <f>VLOOKUP(E144,Information!$A$2:$B$6,2,FALSE)</f>
        <v>4,000,000 - 6,000,000</v>
      </c>
      <c r="E144" s="1" t="s">
        <v>9</v>
      </c>
      <c r="F144" s="1" t="s">
        <v>18</v>
      </c>
      <c r="G144" s="1" t="s">
        <v>19</v>
      </c>
      <c r="H144" s="1" t="s">
        <v>33</v>
      </c>
      <c r="I144" s="1" t="s">
        <v>32</v>
      </c>
      <c r="J144" s="1"/>
    </row>
    <row r="145" spans="1:10" x14ac:dyDescent="0.3">
      <c r="A145" s="1">
        <v>10166</v>
      </c>
      <c r="B145" s="1" t="s">
        <v>20</v>
      </c>
      <c r="C145" s="1" t="s">
        <v>16</v>
      </c>
      <c r="D145" s="1" t="str">
        <f>VLOOKUP(E145,Information!$A$2:$B$6,2,FALSE)</f>
        <v>4,000,000 - 6,000,000</v>
      </c>
      <c r="E145" s="1" t="s">
        <v>9</v>
      </c>
      <c r="F145" s="1" t="s">
        <v>18</v>
      </c>
      <c r="G145" s="1" t="s">
        <v>11</v>
      </c>
      <c r="H145" s="1" t="s">
        <v>34</v>
      </c>
      <c r="I145" s="1" t="s">
        <v>31</v>
      </c>
      <c r="J145" s="1"/>
    </row>
    <row r="146" spans="1:10" x14ac:dyDescent="0.3">
      <c r="A146" s="1">
        <v>10167</v>
      </c>
      <c r="B146" s="1" t="s">
        <v>20</v>
      </c>
      <c r="C146" s="1" t="s">
        <v>8</v>
      </c>
      <c r="D146" s="1" t="str">
        <f>VLOOKUP(E146,Information!$A$2:$B$6,2,FALSE)</f>
        <v>4,000,000 - 6,000,000</v>
      </c>
      <c r="E146" s="1" t="s">
        <v>9</v>
      </c>
      <c r="F146" s="1" t="s">
        <v>10</v>
      </c>
      <c r="G146" s="1" t="s">
        <v>11</v>
      </c>
      <c r="H146" s="1" t="s">
        <v>34</v>
      </c>
      <c r="I146" s="1" t="s">
        <v>32</v>
      </c>
      <c r="J146" s="1"/>
    </row>
    <row r="147" spans="1:10" x14ac:dyDescent="0.3">
      <c r="A147" s="1">
        <v>10168</v>
      </c>
      <c r="B147" s="1" t="s">
        <v>20</v>
      </c>
      <c r="C147" s="1" t="s">
        <v>16</v>
      </c>
      <c r="D147" s="1" t="str">
        <f>VLOOKUP(E147,Information!$A$2:$B$6,2,FALSE)</f>
        <v>&gt;6,000,000</v>
      </c>
      <c r="E147" s="1" t="s">
        <v>17</v>
      </c>
      <c r="F147" s="1" t="s">
        <v>10</v>
      </c>
      <c r="G147" s="1" t="s">
        <v>11</v>
      </c>
      <c r="H147" s="1" t="s">
        <v>33</v>
      </c>
      <c r="I147" s="1" t="s">
        <v>32</v>
      </c>
      <c r="J147" s="1"/>
    </row>
    <row r="148" spans="1:10" x14ac:dyDescent="0.3">
      <c r="A148" s="1">
        <v>10169</v>
      </c>
      <c r="B148" s="1" t="s">
        <v>20</v>
      </c>
      <c r="C148" s="1" t="s">
        <v>13</v>
      </c>
      <c r="D148" s="1" t="str">
        <f>VLOOKUP(E148,Information!$A$2:$B$6,2,FALSE)</f>
        <v>&gt;6,000,000</v>
      </c>
      <c r="E148" s="1" t="s">
        <v>17</v>
      </c>
      <c r="F148" s="1" t="s">
        <v>18</v>
      </c>
      <c r="G148" s="1" t="s">
        <v>15</v>
      </c>
      <c r="H148" s="1" t="s">
        <v>33</v>
      </c>
      <c r="I148" s="1" t="s">
        <v>31</v>
      </c>
      <c r="J148" s="1"/>
    </row>
    <row r="149" spans="1:10" x14ac:dyDescent="0.3">
      <c r="A149" s="1">
        <v>10170</v>
      </c>
      <c r="B149" s="1" t="s">
        <v>20</v>
      </c>
      <c r="C149" s="1" t="s">
        <v>16</v>
      </c>
      <c r="D149" s="1" t="str">
        <f>VLOOKUP(E149,Information!$A$2:$B$6,2,FALSE)</f>
        <v>4,000,000 - 6,000,000</v>
      </c>
      <c r="E149" s="1" t="s">
        <v>9</v>
      </c>
      <c r="F149" s="1" t="s">
        <v>18</v>
      </c>
      <c r="G149" s="1" t="s">
        <v>19</v>
      </c>
      <c r="H149" s="1" t="s">
        <v>34</v>
      </c>
      <c r="I149" s="1" t="s">
        <v>31</v>
      </c>
      <c r="J149" s="1"/>
    </row>
    <row r="150" spans="1:10" x14ac:dyDescent="0.3">
      <c r="A150" s="1">
        <v>10171</v>
      </c>
      <c r="B150" s="1" t="s">
        <v>20</v>
      </c>
      <c r="C150" s="1" t="s">
        <v>8</v>
      </c>
      <c r="D150" s="1" t="str">
        <f>VLOOKUP(E150,Information!$A$2:$B$6,2,FALSE)</f>
        <v>&gt;6,000,000</v>
      </c>
      <c r="E150" s="1" t="s">
        <v>17</v>
      </c>
      <c r="F150" s="1" t="s">
        <v>18</v>
      </c>
      <c r="G150" s="1" t="s">
        <v>19</v>
      </c>
      <c r="H150" s="1" t="s">
        <v>33</v>
      </c>
      <c r="I150" s="1" t="s">
        <v>32</v>
      </c>
      <c r="J150" s="1"/>
    </row>
    <row r="151" spans="1:10" x14ac:dyDescent="0.3">
      <c r="A151" s="1">
        <v>10172</v>
      </c>
      <c r="B151" s="1" t="s">
        <v>20</v>
      </c>
      <c r="C151" s="1" t="s">
        <v>16</v>
      </c>
      <c r="D151" s="1" t="str">
        <f>VLOOKUP(E151,Information!$A$2:$B$6,2,FALSE)</f>
        <v>4,000,000 - 6,000,000</v>
      </c>
      <c r="E151" s="1" t="s">
        <v>9</v>
      </c>
      <c r="F151" s="1" t="s">
        <v>10</v>
      </c>
      <c r="G151" s="1" t="s">
        <v>11</v>
      </c>
      <c r="H151" s="1" t="s">
        <v>33</v>
      </c>
      <c r="I151" s="1" t="s">
        <v>31</v>
      </c>
      <c r="J151" s="1"/>
    </row>
    <row r="152" spans="1:10" x14ac:dyDescent="0.3">
      <c r="A152" s="1">
        <v>10173</v>
      </c>
      <c r="B152" s="1" t="s">
        <v>20</v>
      </c>
      <c r="C152" s="1" t="s">
        <v>8</v>
      </c>
      <c r="D152" s="1" t="str">
        <f>VLOOKUP(E152,Information!$A$2:$B$6,2,FALSE)</f>
        <v>&gt;6,000,000</v>
      </c>
      <c r="E152" s="1" t="s">
        <v>17</v>
      </c>
      <c r="F152" s="1" t="s">
        <v>10</v>
      </c>
      <c r="G152" s="1" t="s">
        <v>11</v>
      </c>
      <c r="H152" s="1" t="s">
        <v>33</v>
      </c>
      <c r="I152" s="1" t="s">
        <v>32</v>
      </c>
      <c r="J152" s="1"/>
    </row>
    <row r="153" spans="1:10" x14ac:dyDescent="0.3">
      <c r="A153" s="1">
        <v>10174</v>
      </c>
      <c r="B153" s="1" t="s">
        <v>20</v>
      </c>
      <c r="C153" s="1" t="s">
        <v>13</v>
      </c>
      <c r="D153" s="1" t="str">
        <f>VLOOKUP(E153,Information!$A$2:$B$6,2,FALSE)</f>
        <v>1,750,000 - 2,500,000</v>
      </c>
      <c r="E153" s="1" t="s">
        <v>25</v>
      </c>
      <c r="F153" s="1" t="s">
        <v>10</v>
      </c>
      <c r="G153" s="1" t="s">
        <v>15</v>
      </c>
      <c r="H153" s="1" t="s">
        <v>33</v>
      </c>
      <c r="I153" s="1" t="s">
        <v>31</v>
      </c>
      <c r="J153" s="1"/>
    </row>
    <row r="154" spans="1:10" x14ac:dyDescent="0.3">
      <c r="A154" s="1">
        <v>10175</v>
      </c>
      <c r="B154" s="1" t="s">
        <v>20</v>
      </c>
      <c r="C154" s="1" t="s">
        <v>13</v>
      </c>
      <c r="D154" s="1" t="str">
        <f>VLOOKUP(E154,Information!$A$2:$B$6,2,FALSE)</f>
        <v>1,750,000 - 2,500,000</v>
      </c>
      <c r="E154" s="1" t="s">
        <v>25</v>
      </c>
      <c r="F154" s="1" t="s">
        <v>10</v>
      </c>
      <c r="G154" s="1" t="s">
        <v>15</v>
      </c>
      <c r="H154" s="1" t="s">
        <v>34</v>
      </c>
      <c r="I154" s="1" t="s">
        <v>32</v>
      </c>
      <c r="J154" s="1"/>
    </row>
    <row r="155" spans="1:10" x14ac:dyDescent="0.3">
      <c r="A155" s="1">
        <v>10176</v>
      </c>
      <c r="B155" s="1" t="s">
        <v>20</v>
      </c>
      <c r="C155" s="1" t="s">
        <v>16</v>
      </c>
      <c r="D155" s="1" t="str">
        <f>VLOOKUP(E155,Information!$A$2:$B$6,2,FALSE)</f>
        <v>1,750,000 - 2,500,000</v>
      </c>
      <c r="E155" s="1" t="s">
        <v>25</v>
      </c>
      <c r="F155" s="1" t="s">
        <v>10</v>
      </c>
      <c r="G155" s="1" t="s">
        <v>11</v>
      </c>
      <c r="H155" s="1" t="s">
        <v>33</v>
      </c>
      <c r="I155" s="1" t="s">
        <v>32</v>
      </c>
      <c r="J155" s="1"/>
    </row>
    <row r="156" spans="1:10" x14ac:dyDescent="0.3">
      <c r="A156" s="1">
        <v>10178</v>
      </c>
      <c r="B156" s="1" t="s">
        <v>20</v>
      </c>
      <c r="C156" s="1" t="s">
        <v>8</v>
      </c>
      <c r="D156" s="1" t="str">
        <f>VLOOKUP(E156,Information!$A$2:$B$6,2,FALSE)</f>
        <v>1,750,000 - 2,500,000</v>
      </c>
      <c r="E156" s="1" t="s">
        <v>25</v>
      </c>
      <c r="F156" s="1" t="s">
        <v>10</v>
      </c>
      <c r="G156" s="1" t="s">
        <v>11</v>
      </c>
      <c r="H156" s="1" t="s">
        <v>33</v>
      </c>
      <c r="I156" s="1" t="s">
        <v>32</v>
      </c>
      <c r="J156" s="1"/>
    </row>
    <row r="157" spans="1:10" x14ac:dyDescent="0.3">
      <c r="A157" s="1">
        <v>10179</v>
      </c>
      <c r="B157" s="1" t="s">
        <v>20</v>
      </c>
      <c r="C157" s="1" t="s">
        <v>13</v>
      </c>
      <c r="D157" s="1" t="str">
        <f>VLOOKUP(E157,Information!$A$2:$B$6,2,FALSE)</f>
        <v>1,750,000 - 2,500,000</v>
      </c>
      <c r="E157" s="1" t="s">
        <v>25</v>
      </c>
      <c r="F157" s="1" t="s">
        <v>18</v>
      </c>
      <c r="G157" s="1" t="s">
        <v>15</v>
      </c>
      <c r="H157" s="1" t="s">
        <v>33</v>
      </c>
      <c r="I157" s="1" t="s">
        <v>32</v>
      </c>
      <c r="J157" s="1"/>
    </row>
    <row r="158" spans="1:10" x14ac:dyDescent="0.3">
      <c r="A158" s="1">
        <v>10180</v>
      </c>
      <c r="B158" s="1" t="s">
        <v>20</v>
      </c>
      <c r="C158" s="1" t="s">
        <v>13</v>
      </c>
      <c r="D158" s="1" t="str">
        <f>VLOOKUP(E158,Information!$A$2:$B$6,2,FALSE)</f>
        <v>1,750,000 - 2,500,000</v>
      </c>
      <c r="E158" s="1" t="s">
        <v>25</v>
      </c>
      <c r="F158" s="1" t="s">
        <v>18</v>
      </c>
      <c r="G158" s="1" t="s">
        <v>15</v>
      </c>
      <c r="H158" s="1" t="s">
        <v>33</v>
      </c>
      <c r="I158" s="1" t="s">
        <v>32</v>
      </c>
      <c r="J158" s="1"/>
    </row>
    <row r="159" spans="1:10" x14ac:dyDescent="0.3">
      <c r="A159" s="1">
        <v>10181</v>
      </c>
      <c r="B159" s="1" t="s">
        <v>20</v>
      </c>
      <c r="C159" s="1" t="s">
        <v>8</v>
      </c>
      <c r="D159" s="1" t="str">
        <f>VLOOKUP(E159,Information!$A$2:$B$6,2,FALSE)</f>
        <v>1,750,000 - 2,500,000</v>
      </c>
      <c r="E159" s="1" t="s">
        <v>25</v>
      </c>
      <c r="F159" s="1" t="s">
        <v>10</v>
      </c>
      <c r="G159" s="1" t="s">
        <v>11</v>
      </c>
      <c r="H159" s="1" t="s">
        <v>33</v>
      </c>
      <c r="I159" s="1" t="s">
        <v>31</v>
      </c>
      <c r="J159" s="1"/>
    </row>
    <row r="160" spans="1:10" x14ac:dyDescent="0.3">
      <c r="A160" s="1">
        <v>10182</v>
      </c>
      <c r="B160" s="1" t="s">
        <v>20</v>
      </c>
      <c r="C160" s="1" t="s">
        <v>16</v>
      </c>
      <c r="D160" s="1" t="str">
        <f>VLOOKUP(E160,Information!$A$2:$B$6,2,FALSE)</f>
        <v>1,750,000 - 2,500,000</v>
      </c>
      <c r="E160" s="1" t="s">
        <v>25</v>
      </c>
      <c r="F160" s="1" t="s">
        <v>18</v>
      </c>
      <c r="G160" s="1" t="s">
        <v>19</v>
      </c>
      <c r="H160" s="1" t="s">
        <v>33</v>
      </c>
      <c r="I160" s="1" t="s">
        <v>32</v>
      </c>
      <c r="J160" s="1"/>
    </row>
    <row r="161" spans="1:10" x14ac:dyDescent="0.3">
      <c r="A161" s="1">
        <v>10183</v>
      </c>
      <c r="B161" s="1" t="s">
        <v>20</v>
      </c>
      <c r="C161" s="1" t="s">
        <v>8</v>
      </c>
      <c r="D161" s="1" t="str">
        <f>VLOOKUP(E161,Information!$A$2:$B$6,2,FALSE)</f>
        <v>1,750,000 - 2,500,000</v>
      </c>
      <c r="E161" s="1" t="s">
        <v>25</v>
      </c>
      <c r="F161" s="1" t="s">
        <v>10</v>
      </c>
      <c r="G161" s="1" t="s">
        <v>11</v>
      </c>
      <c r="H161" s="1" t="s">
        <v>33</v>
      </c>
      <c r="I161" s="1" t="s">
        <v>32</v>
      </c>
      <c r="J161" s="1"/>
    </row>
    <row r="162" spans="1:10" x14ac:dyDescent="0.3">
      <c r="A162" s="1">
        <v>10184</v>
      </c>
      <c r="B162" s="1" t="s">
        <v>20</v>
      </c>
      <c r="C162" s="1" t="s">
        <v>8</v>
      </c>
      <c r="D162" s="1" t="str">
        <f>VLOOKUP(E162,Information!$A$2:$B$6,2,FALSE)</f>
        <v>4,000,000 - 6,000,000</v>
      </c>
      <c r="E162" s="1" t="s">
        <v>9</v>
      </c>
      <c r="F162" s="1" t="s">
        <v>18</v>
      </c>
      <c r="G162" s="1" t="s">
        <v>19</v>
      </c>
      <c r="H162" s="1" t="s">
        <v>34</v>
      </c>
      <c r="I162" s="1" t="s">
        <v>31</v>
      </c>
      <c r="J162" s="1"/>
    </row>
    <row r="163" spans="1:10" x14ac:dyDescent="0.3">
      <c r="A163" s="1">
        <v>10185</v>
      </c>
      <c r="B163" s="1" t="s">
        <v>20</v>
      </c>
      <c r="C163" s="1" t="s">
        <v>16</v>
      </c>
      <c r="D163" s="1" t="str">
        <f>VLOOKUP(E163,Information!$A$2:$B$6,2,FALSE)</f>
        <v>2,500,000 - 4,000,000</v>
      </c>
      <c r="E163" s="1" t="s">
        <v>14</v>
      </c>
      <c r="F163" s="1" t="s">
        <v>10</v>
      </c>
      <c r="G163" s="1" t="s">
        <v>11</v>
      </c>
      <c r="H163" s="1" t="s">
        <v>33</v>
      </c>
      <c r="I163" s="1" t="s">
        <v>31</v>
      </c>
      <c r="J163" s="1"/>
    </row>
    <row r="164" spans="1:10" x14ac:dyDescent="0.3">
      <c r="A164" s="1">
        <v>10186</v>
      </c>
      <c r="B164" s="1" t="s">
        <v>20</v>
      </c>
      <c r="C164" s="1" t="s">
        <v>16</v>
      </c>
      <c r="D164" s="1" t="str">
        <f>VLOOKUP(E164,Information!$A$2:$B$6,2,FALSE)</f>
        <v>2,500,000 - 4,000,000</v>
      </c>
      <c r="E164" s="1" t="s">
        <v>14</v>
      </c>
      <c r="F164" s="1" t="s">
        <v>10</v>
      </c>
      <c r="G164" s="1" t="s">
        <v>11</v>
      </c>
      <c r="H164" s="1" t="s">
        <v>34</v>
      </c>
      <c r="I164" s="1" t="s">
        <v>32</v>
      </c>
      <c r="J164" s="1"/>
    </row>
    <row r="165" spans="1:10" x14ac:dyDescent="0.3">
      <c r="A165" s="1">
        <v>10187</v>
      </c>
      <c r="B165" s="1" t="s">
        <v>20</v>
      </c>
      <c r="C165" s="1" t="s">
        <v>8</v>
      </c>
      <c r="D165" s="1" t="str">
        <f>VLOOKUP(E165,Information!$A$2:$B$6,2,FALSE)</f>
        <v>2,500,000 - 4,000,000</v>
      </c>
      <c r="E165" s="1" t="s">
        <v>14</v>
      </c>
      <c r="F165" s="1" t="s">
        <v>10</v>
      </c>
      <c r="G165" s="1" t="s">
        <v>11</v>
      </c>
      <c r="H165" s="1" t="s">
        <v>34</v>
      </c>
      <c r="I165" s="1" t="s">
        <v>32</v>
      </c>
      <c r="J165" s="1"/>
    </row>
    <row r="166" spans="1:10" x14ac:dyDescent="0.3">
      <c r="A166" s="1">
        <v>10188</v>
      </c>
      <c r="B166" s="1" t="s">
        <v>20</v>
      </c>
      <c r="C166" s="1" t="s">
        <v>13</v>
      </c>
      <c r="D166" s="1" t="str">
        <f>VLOOKUP(E166,Information!$A$2:$B$6,2,FALSE)</f>
        <v>&gt;6,000,000</v>
      </c>
      <c r="E166" s="1" t="s">
        <v>17</v>
      </c>
      <c r="F166" s="1" t="s">
        <v>18</v>
      </c>
      <c r="G166" s="1" t="s">
        <v>15</v>
      </c>
      <c r="H166" s="1" t="s">
        <v>33</v>
      </c>
      <c r="I166" s="1" t="s">
        <v>32</v>
      </c>
      <c r="J166" s="1"/>
    </row>
    <row r="167" spans="1:10" x14ac:dyDescent="0.3">
      <c r="A167" s="1">
        <v>10189</v>
      </c>
      <c r="B167" s="1" t="s">
        <v>20</v>
      </c>
      <c r="C167" s="1" t="s">
        <v>8</v>
      </c>
      <c r="D167" s="1" t="str">
        <f>VLOOKUP(E167,Information!$A$2:$B$6,2,FALSE)</f>
        <v>4,000,000 - 6,000,000</v>
      </c>
      <c r="E167" s="1" t="s">
        <v>9</v>
      </c>
      <c r="F167" s="1" t="s">
        <v>10</v>
      </c>
      <c r="G167" s="1" t="s">
        <v>11</v>
      </c>
      <c r="H167" s="1" t="s">
        <v>33</v>
      </c>
      <c r="I167" s="1" t="s">
        <v>32</v>
      </c>
      <c r="J167" s="1"/>
    </row>
    <row r="168" spans="1:10" x14ac:dyDescent="0.3">
      <c r="A168" s="1">
        <v>10190</v>
      </c>
      <c r="B168" s="1" t="s">
        <v>20</v>
      </c>
      <c r="C168" s="1" t="s">
        <v>16</v>
      </c>
      <c r="D168" s="1" t="str">
        <f>VLOOKUP(E168,Information!$A$2:$B$6,2,FALSE)</f>
        <v>2,500,000 - 4,000,000</v>
      </c>
      <c r="E168" s="1" t="s">
        <v>14</v>
      </c>
      <c r="F168" s="1" t="s">
        <v>18</v>
      </c>
      <c r="G168" s="1" t="s">
        <v>11</v>
      </c>
      <c r="H168" s="1" t="s">
        <v>33</v>
      </c>
      <c r="I168" s="1" t="s">
        <v>32</v>
      </c>
      <c r="J168" s="1"/>
    </row>
    <row r="169" spans="1:10" x14ac:dyDescent="0.3">
      <c r="A169" s="1">
        <v>10191</v>
      </c>
      <c r="B169" s="1" t="s">
        <v>20</v>
      </c>
      <c r="C169" s="1" t="s">
        <v>13</v>
      </c>
      <c r="D169" s="1" t="str">
        <f>VLOOKUP(E169,Information!$A$2:$B$6,2,FALSE)</f>
        <v>&gt;6,000,000</v>
      </c>
      <c r="E169" s="1" t="s">
        <v>17</v>
      </c>
      <c r="F169" s="1" t="s">
        <v>18</v>
      </c>
      <c r="G169" s="1" t="s">
        <v>15</v>
      </c>
      <c r="H169" s="1" t="s">
        <v>33</v>
      </c>
      <c r="I169" s="1" t="s">
        <v>32</v>
      </c>
      <c r="J169" s="1"/>
    </row>
    <row r="170" spans="1:10" x14ac:dyDescent="0.3">
      <c r="A170" s="1">
        <v>10192</v>
      </c>
      <c r="B170" s="1" t="s">
        <v>20</v>
      </c>
      <c r="C170" s="1" t="s">
        <v>13</v>
      </c>
      <c r="D170" s="1" t="str">
        <f>VLOOKUP(E170,Information!$A$2:$B$6,2,FALSE)</f>
        <v>4,000,000 - 6,000,000</v>
      </c>
      <c r="E170" s="1" t="s">
        <v>9</v>
      </c>
      <c r="F170" s="1" t="s">
        <v>18</v>
      </c>
      <c r="G170" s="1" t="s">
        <v>15</v>
      </c>
      <c r="H170" s="1" t="s">
        <v>33</v>
      </c>
      <c r="I170" s="1" t="s">
        <v>32</v>
      </c>
      <c r="J170" s="1"/>
    </row>
    <row r="171" spans="1:10" x14ac:dyDescent="0.3">
      <c r="A171" s="1">
        <v>10193</v>
      </c>
      <c r="B171" s="1" t="s">
        <v>20</v>
      </c>
      <c r="C171" s="1" t="s">
        <v>13</v>
      </c>
      <c r="D171" s="1" t="str">
        <f>VLOOKUP(E171,Information!$A$2:$B$6,2,FALSE)</f>
        <v>2,500,000 - 4,000,000</v>
      </c>
      <c r="E171" s="1" t="s">
        <v>14</v>
      </c>
      <c r="F171" s="1" t="s">
        <v>18</v>
      </c>
      <c r="G171" s="1" t="s">
        <v>15</v>
      </c>
      <c r="H171" s="1" t="s">
        <v>33</v>
      </c>
      <c r="I171" s="1" t="s">
        <v>32</v>
      </c>
      <c r="J171" s="1"/>
    </row>
    <row r="172" spans="1:10" x14ac:dyDescent="0.3">
      <c r="A172" s="1">
        <v>10194</v>
      </c>
      <c r="B172" s="1" t="s">
        <v>20</v>
      </c>
      <c r="C172" s="1" t="s">
        <v>16</v>
      </c>
      <c r="D172" s="1" t="str">
        <f>VLOOKUP(E172,Information!$A$2:$B$6,2,FALSE)</f>
        <v>&gt;6,000,000</v>
      </c>
      <c r="E172" s="1" t="s">
        <v>17</v>
      </c>
      <c r="F172" s="1" t="s">
        <v>18</v>
      </c>
      <c r="G172" s="1" t="s">
        <v>19</v>
      </c>
      <c r="H172" s="1" t="s">
        <v>33</v>
      </c>
      <c r="I172" s="1" t="s">
        <v>32</v>
      </c>
      <c r="J172" s="1"/>
    </row>
    <row r="173" spans="1:10" x14ac:dyDescent="0.3">
      <c r="A173" s="1">
        <v>10195</v>
      </c>
      <c r="B173" s="1" t="s">
        <v>20</v>
      </c>
      <c r="C173" s="1" t="s">
        <v>8</v>
      </c>
      <c r="D173" s="1" t="str">
        <f>VLOOKUP(E173,Information!$A$2:$B$6,2,FALSE)</f>
        <v>&gt;6,000,000</v>
      </c>
      <c r="E173" s="1" t="s">
        <v>17</v>
      </c>
      <c r="F173" s="1" t="s">
        <v>18</v>
      </c>
      <c r="G173" s="1" t="s">
        <v>19</v>
      </c>
      <c r="H173" s="1" t="s">
        <v>33</v>
      </c>
      <c r="I173" s="1" t="s">
        <v>31</v>
      </c>
      <c r="J173" s="1"/>
    </row>
    <row r="174" spans="1:10" x14ac:dyDescent="0.3">
      <c r="A174" s="1">
        <v>10196</v>
      </c>
      <c r="B174" s="1" t="s">
        <v>20</v>
      </c>
      <c r="C174" s="1" t="s">
        <v>16</v>
      </c>
      <c r="D174" s="1" t="str">
        <f>VLOOKUP(E174,Information!$A$2:$B$6,2,FALSE)</f>
        <v>&gt;6,000,000</v>
      </c>
      <c r="E174" s="1" t="s">
        <v>17</v>
      </c>
      <c r="F174" s="1" t="s">
        <v>10</v>
      </c>
      <c r="G174" s="1" t="s">
        <v>11</v>
      </c>
      <c r="H174" s="1" t="s">
        <v>33</v>
      </c>
      <c r="I174" s="1" t="s">
        <v>31</v>
      </c>
      <c r="J174" s="1"/>
    </row>
    <row r="175" spans="1:10" x14ac:dyDescent="0.3">
      <c r="A175" s="1">
        <v>10197</v>
      </c>
      <c r="B175" s="1" t="s">
        <v>20</v>
      </c>
      <c r="C175" s="1" t="s">
        <v>13</v>
      </c>
      <c r="D175" s="1" t="str">
        <f>VLOOKUP(E175,Information!$A$2:$B$6,2,FALSE)</f>
        <v>4,000,000 - 6,000,000</v>
      </c>
      <c r="E175" s="1" t="s">
        <v>9</v>
      </c>
      <c r="F175" s="1" t="s">
        <v>10</v>
      </c>
      <c r="G175" s="1" t="s">
        <v>11</v>
      </c>
      <c r="H175" s="1" t="s">
        <v>33</v>
      </c>
      <c r="I175" s="1" t="s">
        <v>32</v>
      </c>
      <c r="J175" s="1"/>
    </row>
    <row r="176" spans="1:10" x14ac:dyDescent="0.3">
      <c r="A176" s="1">
        <v>10198</v>
      </c>
      <c r="B176" s="1" t="s">
        <v>20</v>
      </c>
      <c r="C176" s="1" t="s">
        <v>13</v>
      </c>
      <c r="D176" s="1" t="str">
        <f>VLOOKUP(E176,Information!$A$2:$B$6,2,FALSE)</f>
        <v>2,500,000 - 4,000,000</v>
      </c>
      <c r="E176" s="1" t="s">
        <v>14</v>
      </c>
      <c r="F176" s="1" t="s">
        <v>10</v>
      </c>
      <c r="G176" s="1" t="s">
        <v>15</v>
      </c>
      <c r="H176" s="1" t="s">
        <v>33</v>
      </c>
      <c r="I176" s="1" t="s">
        <v>32</v>
      </c>
      <c r="J176" s="1"/>
    </row>
    <row r="177" spans="1:10" x14ac:dyDescent="0.3">
      <c r="A177" s="1">
        <v>10199</v>
      </c>
      <c r="B177" s="1" t="s">
        <v>20</v>
      </c>
      <c r="C177" s="1" t="s">
        <v>16</v>
      </c>
      <c r="D177" s="1" t="str">
        <f>VLOOKUP(E177,Information!$A$2:$B$6,2,FALSE)</f>
        <v>&gt;6,000,000</v>
      </c>
      <c r="E177" s="1" t="s">
        <v>17</v>
      </c>
      <c r="F177" s="1" t="s">
        <v>18</v>
      </c>
      <c r="G177" s="1" t="s">
        <v>11</v>
      </c>
      <c r="H177" s="1" t="s">
        <v>33</v>
      </c>
      <c r="I177" s="1" t="s">
        <v>32</v>
      </c>
      <c r="J177" s="1"/>
    </row>
    <row r="178" spans="1:10" x14ac:dyDescent="0.3">
      <c r="A178" s="1">
        <v>10200</v>
      </c>
      <c r="B178" s="1" t="s">
        <v>20</v>
      </c>
      <c r="C178" s="1" t="s">
        <v>16</v>
      </c>
      <c r="D178" s="1" t="str">
        <f>VLOOKUP(E178,Information!$A$2:$B$6,2,FALSE)</f>
        <v>4,000,000 - 6,000,000</v>
      </c>
      <c r="E178" s="1" t="s">
        <v>9</v>
      </c>
      <c r="F178" s="1" t="s">
        <v>18</v>
      </c>
      <c r="G178" s="1" t="s">
        <v>19</v>
      </c>
      <c r="H178" s="1" t="s">
        <v>34</v>
      </c>
      <c r="I178" s="1" t="s">
        <v>32</v>
      </c>
      <c r="J178" s="1"/>
    </row>
    <row r="179" spans="1:10" x14ac:dyDescent="0.3">
      <c r="A179" s="1">
        <v>10201</v>
      </c>
      <c r="B179" s="1" t="s">
        <v>20</v>
      </c>
      <c r="C179" s="1" t="s">
        <v>8</v>
      </c>
      <c r="D179" s="1" t="str">
        <f>VLOOKUP(E179,Information!$A$2:$B$6,2,FALSE)</f>
        <v>4,000,000 - 6,000,000</v>
      </c>
      <c r="E179" s="1" t="s">
        <v>9</v>
      </c>
      <c r="F179" s="1" t="s">
        <v>18</v>
      </c>
      <c r="G179" s="1" t="s">
        <v>19</v>
      </c>
      <c r="H179" s="1" t="s">
        <v>34</v>
      </c>
      <c r="I179" s="1" t="s">
        <v>31</v>
      </c>
      <c r="J179" s="1"/>
    </row>
    <row r="180" spans="1:10" x14ac:dyDescent="0.3">
      <c r="A180" s="1">
        <v>10202</v>
      </c>
      <c r="B180" s="1" t="s">
        <v>20</v>
      </c>
      <c r="C180" s="1" t="s">
        <v>16</v>
      </c>
      <c r="D180" s="1" t="str">
        <f>VLOOKUP(E180,Information!$A$2:$B$6,2,FALSE)</f>
        <v>4,000,000 - 6,000,000</v>
      </c>
      <c r="E180" s="1" t="s">
        <v>9</v>
      </c>
      <c r="F180" s="1" t="s">
        <v>10</v>
      </c>
      <c r="G180" s="1" t="s">
        <v>11</v>
      </c>
      <c r="H180" s="1" t="s">
        <v>34</v>
      </c>
      <c r="I180" s="1" t="s">
        <v>32</v>
      </c>
      <c r="J180" s="1"/>
    </row>
    <row r="181" spans="1:10" x14ac:dyDescent="0.3">
      <c r="A181" s="1">
        <v>10203</v>
      </c>
      <c r="B181" s="1" t="s">
        <v>20</v>
      </c>
      <c r="C181" s="1" t="s">
        <v>16</v>
      </c>
      <c r="D181" s="1" t="str">
        <f>VLOOKUP(E181,Information!$A$2:$B$6,2,FALSE)</f>
        <v>2,500,000 - 4,000,000</v>
      </c>
      <c r="E181" s="1" t="s">
        <v>14</v>
      </c>
      <c r="F181" s="1" t="s">
        <v>10</v>
      </c>
      <c r="G181" s="1" t="s">
        <v>11</v>
      </c>
      <c r="H181" s="1" t="s">
        <v>33</v>
      </c>
      <c r="I181" s="1" t="s">
        <v>32</v>
      </c>
      <c r="J181" s="1"/>
    </row>
    <row r="182" spans="1:10" x14ac:dyDescent="0.3">
      <c r="A182" s="1">
        <v>10204</v>
      </c>
      <c r="B182" s="1" t="s">
        <v>20</v>
      </c>
      <c r="C182" s="1" t="s">
        <v>16</v>
      </c>
      <c r="D182" s="1" t="str">
        <f>VLOOKUP(E182,Information!$A$2:$B$6,2,FALSE)</f>
        <v>&gt;6,000,000</v>
      </c>
      <c r="E182" s="1" t="s">
        <v>17</v>
      </c>
      <c r="F182" s="1" t="s">
        <v>18</v>
      </c>
      <c r="G182" s="1" t="s">
        <v>11</v>
      </c>
      <c r="H182" s="1" t="s">
        <v>34</v>
      </c>
      <c r="I182" s="1" t="s">
        <v>31</v>
      </c>
      <c r="J182" s="1"/>
    </row>
    <row r="183" spans="1:10" x14ac:dyDescent="0.3">
      <c r="A183" s="1">
        <v>10205</v>
      </c>
      <c r="B183" s="1" t="s">
        <v>20</v>
      </c>
      <c r="C183" s="1" t="s">
        <v>8</v>
      </c>
      <c r="D183" s="1" t="str">
        <f>VLOOKUP(E183,Information!$A$2:$B$6,2,FALSE)</f>
        <v>2,500,000 - 4,000,000</v>
      </c>
      <c r="E183" s="1" t="s">
        <v>14</v>
      </c>
      <c r="F183" s="1" t="s">
        <v>10</v>
      </c>
      <c r="G183" s="1" t="s">
        <v>11</v>
      </c>
      <c r="H183" s="1" t="s">
        <v>34</v>
      </c>
      <c r="I183" s="1" t="s">
        <v>31</v>
      </c>
      <c r="J183" s="1"/>
    </row>
    <row r="184" spans="1:10" x14ac:dyDescent="0.3">
      <c r="A184" s="1">
        <v>10206</v>
      </c>
      <c r="B184" s="1" t="s">
        <v>20</v>
      </c>
      <c r="C184" s="1" t="s">
        <v>16</v>
      </c>
      <c r="D184" s="1" t="str">
        <f>VLOOKUP(E184,Information!$A$2:$B$6,2,FALSE)</f>
        <v>&gt;6,000,000</v>
      </c>
      <c r="E184" s="1" t="s">
        <v>17</v>
      </c>
      <c r="F184" s="1" t="s">
        <v>10</v>
      </c>
      <c r="G184" s="1" t="s">
        <v>11</v>
      </c>
      <c r="H184" s="1" t="s">
        <v>34</v>
      </c>
      <c r="I184" s="1" t="s">
        <v>31</v>
      </c>
      <c r="J184" s="1"/>
    </row>
    <row r="185" spans="1:10" x14ac:dyDescent="0.3">
      <c r="A185" s="1">
        <v>10207</v>
      </c>
      <c r="B185" s="1" t="s">
        <v>20</v>
      </c>
      <c r="C185" s="1" t="s">
        <v>13</v>
      </c>
      <c r="D185" s="1" t="str">
        <f>VLOOKUP(E185,Information!$A$2:$B$6,2,FALSE)</f>
        <v>1,750,000 - 2,500,000</v>
      </c>
      <c r="E185" s="1" t="s">
        <v>25</v>
      </c>
      <c r="F185" s="1" t="s">
        <v>10</v>
      </c>
      <c r="G185" s="1" t="s">
        <v>15</v>
      </c>
      <c r="H185" s="1" t="s">
        <v>34</v>
      </c>
      <c r="I185" s="1" t="s">
        <v>31</v>
      </c>
      <c r="J185" s="1"/>
    </row>
    <row r="186" spans="1:10" x14ac:dyDescent="0.3">
      <c r="A186" s="1">
        <v>10208</v>
      </c>
      <c r="B186" s="1" t="s">
        <v>20</v>
      </c>
      <c r="C186" s="1" t="s">
        <v>13</v>
      </c>
      <c r="D186" s="1" t="str">
        <f>VLOOKUP(E186,Information!$A$2:$B$6,2,FALSE)</f>
        <v>1,750,000 - 2,500,000</v>
      </c>
      <c r="E186" s="1" t="s">
        <v>25</v>
      </c>
      <c r="F186" s="1" t="s">
        <v>10</v>
      </c>
      <c r="G186" s="1" t="s">
        <v>15</v>
      </c>
      <c r="H186" s="1" t="s">
        <v>34</v>
      </c>
      <c r="I186" s="1" t="s">
        <v>31</v>
      </c>
      <c r="J186" s="1"/>
    </row>
    <row r="187" spans="1:10" x14ac:dyDescent="0.3">
      <c r="A187" s="1">
        <v>10209</v>
      </c>
      <c r="B187" s="1" t="s">
        <v>20</v>
      </c>
      <c r="C187" s="1" t="s">
        <v>8</v>
      </c>
      <c r="D187" s="1" t="str">
        <f>VLOOKUP(E187,Information!$A$2:$B$6,2,FALSE)</f>
        <v>1,750,000 - 2,500,000</v>
      </c>
      <c r="E187" s="1" t="s">
        <v>25</v>
      </c>
      <c r="F187" s="1" t="s">
        <v>10</v>
      </c>
      <c r="G187" s="1" t="s">
        <v>11</v>
      </c>
      <c r="H187" s="1" t="s">
        <v>34</v>
      </c>
      <c r="I187" s="1" t="s">
        <v>31</v>
      </c>
      <c r="J187" s="1"/>
    </row>
    <row r="188" spans="1:10" x14ac:dyDescent="0.3">
      <c r="A188" s="1">
        <v>10210</v>
      </c>
      <c r="B188" s="1" t="s">
        <v>20</v>
      </c>
      <c r="C188" s="1" t="s">
        <v>8</v>
      </c>
      <c r="D188" s="1" t="str">
        <f>VLOOKUP(E188,Information!$A$2:$B$6,2,FALSE)</f>
        <v>1,750,000 - 2,500,000</v>
      </c>
      <c r="E188" s="1" t="s">
        <v>25</v>
      </c>
      <c r="F188" s="1" t="s">
        <v>10</v>
      </c>
      <c r="G188" s="1" t="s">
        <v>11</v>
      </c>
      <c r="H188" s="1" t="s">
        <v>34</v>
      </c>
      <c r="I188" s="1" t="s">
        <v>31</v>
      </c>
      <c r="J188" s="1"/>
    </row>
    <row r="189" spans="1:10" x14ac:dyDescent="0.3">
      <c r="A189" s="1">
        <v>10211</v>
      </c>
      <c r="B189" s="1" t="s">
        <v>20</v>
      </c>
      <c r="C189" s="1" t="s">
        <v>8</v>
      </c>
      <c r="D189" s="1" t="str">
        <f>VLOOKUP(E189,Information!$A$2:$B$6,2,FALSE)</f>
        <v>1,750,000 - 2,500,000</v>
      </c>
      <c r="E189" s="1" t="s">
        <v>25</v>
      </c>
      <c r="F189" s="1" t="s">
        <v>18</v>
      </c>
      <c r="G189" s="1" t="s">
        <v>11</v>
      </c>
      <c r="H189" s="1" t="s">
        <v>34</v>
      </c>
      <c r="I189" s="1" t="s">
        <v>32</v>
      </c>
      <c r="J189" s="1"/>
    </row>
    <row r="190" spans="1:10" x14ac:dyDescent="0.3">
      <c r="A190" s="1">
        <v>10212</v>
      </c>
      <c r="B190" s="1" t="s">
        <v>20</v>
      </c>
      <c r="C190" s="1" t="s">
        <v>8</v>
      </c>
      <c r="D190" s="1" t="str">
        <f>VLOOKUP(E190,Information!$A$2:$B$6,2,FALSE)</f>
        <v>1,750,000 - 2,500,000</v>
      </c>
      <c r="E190" s="1" t="s">
        <v>25</v>
      </c>
      <c r="F190" s="1" t="s">
        <v>18</v>
      </c>
      <c r="G190" s="1" t="s">
        <v>11</v>
      </c>
      <c r="H190" s="1" t="s">
        <v>33</v>
      </c>
      <c r="I190" s="1" t="s">
        <v>32</v>
      </c>
      <c r="J190" s="1"/>
    </row>
    <row r="191" spans="1:10" x14ac:dyDescent="0.3">
      <c r="A191" s="1">
        <v>10213</v>
      </c>
      <c r="B191" s="1" t="s">
        <v>20</v>
      </c>
      <c r="C191" s="1" t="s">
        <v>8</v>
      </c>
      <c r="D191" s="1" t="str">
        <f>VLOOKUP(E191,Information!$A$2:$B$6,2,FALSE)</f>
        <v>1,750,000 - 2,500,000</v>
      </c>
      <c r="E191" s="1" t="s">
        <v>25</v>
      </c>
      <c r="F191" s="1" t="s">
        <v>10</v>
      </c>
      <c r="G191" s="1" t="s">
        <v>15</v>
      </c>
      <c r="H191" s="1" t="s">
        <v>33</v>
      </c>
      <c r="I191" s="1" t="s">
        <v>32</v>
      </c>
      <c r="J191" s="1"/>
    </row>
    <row r="192" spans="1:10" x14ac:dyDescent="0.3">
      <c r="A192" s="1">
        <v>10214</v>
      </c>
      <c r="B192" s="1" t="s">
        <v>20</v>
      </c>
      <c r="C192" s="1" t="s">
        <v>8</v>
      </c>
      <c r="D192" s="1" t="str">
        <f>VLOOKUP(E192,Information!$A$2:$B$6,2,FALSE)</f>
        <v>1,750,000 - 2,500,000</v>
      </c>
      <c r="E192" s="1" t="s">
        <v>25</v>
      </c>
      <c r="F192" s="1" t="s">
        <v>10</v>
      </c>
      <c r="G192" s="1" t="s">
        <v>11</v>
      </c>
      <c r="H192" s="1" t="s">
        <v>33</v>
      </c>
      <c r="I192" s="1" t="s">
        <v>31</v>
      </c>
      <c r="J192" s="1"/>
    </row>
    <row r="193" spans="1:10" x14ac:dyDescent="0.3">
      <c r="A193" s="1">
        <v>10215</v>
      </c>
      <c r="B193" s="1" t="s">
        <v>20</v>
      </c>
      <c r="C193" s="1" t="s">
        <v>8</v>
      </c>
      <c r="D193" s="1" t="str">
        <f>VLOOKUP(E193,Information!$A$2:$B$6,2,FALSE)</f>
        <v>1,750,000 - 2,500,000</v>
      </c>
      <c r="E193" s="1" t="s">
        <v>25</v>
      </c>
      <c r="F193" s="1" t="s">
        <v>18</v>
      </c>
      <c r="G193" s="1" t="s">
        <v>11</v>
      </c>
      <c r="H193" s="1" t="s">
        <v>33</v>
      </c>
      <c r="I193" s="1" t="s">
        <v>31</v>
      </c>
      <c r="J193" s="1"/>
    </row>
    <row r="194" spans="1:10" x14ac:dyDescent="0.3">
      <c r="A194" s="1">
        <v>10216</v>
      </c>
      <c r="B194" s="1" t="s">
        <v>20</v>
      </c>
      <c r="C194" s="1" t="s">
        <v>8</v>
      </c>
      <c r="D194" s="1" t="str">
        <f>VLOOKUP(E194,Information!$A$2:$B$6,2,FALSE)</f>
        <v>1,750,000 - 2,500,000</v>
      </c>
      <c r="E194" s="1" t="s">
        <v>25</v>
      </c>
      <c r="F194" s="1" t="s">
        <v>18</v>
      </c>
      <c r="G194" s="1" t="s">
        <v>11</v>
      </c>
      <c r="H194" s="1" t="s">
        <v>33</v>
      </c>
      <c r="I194" s="1" t="s">
        <v>32</v>
      </c>
      <c r="J194" s="1"/>
    </row>
    <row r="195" spans="1:10" x14ac:dyDescent="0.3">
      <c r="A195" s="1">
        <v>10217</v>
      </c>
      <c r="B195" s="1" t="s">
        <v>20</v>
      </c>
      <c r="C195" s="1" t="s">
        <v>8</v>
      </c>
      <c r="D195" s="1" t="str">
        <f>VLOOKUP(E195,Information!$A$2:$B$6,2,FALSE)</f>
        <v>1,750,000 - 2,500,000</v>
      </c>
      <c r="E195" s="1" t="s">
        <v>25</v>
      </c>
      <c r="F195" s="1" t="s">
        <v>18</v>
      </c>
      <c r="G195" s="1" t="s">
        <v>19</v>
      </c>
      <c r="H195" s="1" t="s">
        <v>33</v>
      </c>
      <c r="I195" s="1" t="s">
        <v>31</v>
      </c>
      <c r="J195" s="1"/>
    </row>
    <row r="196" spans="1:10" x14ac:dyDescent="0.3">
      <c r="A196" s="1">
        <v>10218</v>
      </c>
      <c r="B196" s="1" t="s">
        <v>20</v>
      </c>
      <c r="C196" s="1" t="s">
        <v>16</v>
      </c>
      <c r="D196" s="1" t="str">
        <f>VLOOKUP(E196,Information!$A$2:$B$6,2,FALSE)</f>
        <v>1,750,000 - 2,500,000</v>
      </c>
      <c r="E196" s="1" t="s">
        <v>25</v>
      </c>
      <c r="F196" s="1" t="s">
        <v>10</v>
      </c>
      <c r="G196" s="1" t="s">
        <v>11</v>
      </c>
      <c r="H196" s="1" t="s">
        <v>34</v>
      </c>
      <c r="I196" s="1" t="s">
        <v>32</v>
      </c>
      <c r="J196" s="1"/>
    </row>
    <row r="197" spans="1:10" x14ac:dyDescent="0.3">
      <c r="A197" s="1">
        <v>10219</v>
      </c>
      <c r="B197" s="1" t="s">
        <v>20</v>
      </c>
      <c r="C197" s="1" t="s">
        <v>8</v>
      </c>
      <c r="D197" s="1" t="str">
        <f>VLOOKUP(E197,Information!$A$2:$B$6,2,FALSE)</f>
        <v>2,500,000 - 4,000,000</v>
      </c>
      <c r="E197" s="1" t="s">
        <v>14</v>
      </c>
      <c r="F197" s="1" t="s">
        <v>18</v>
      </c>
      <c r="G197" s="1" t="s">
        <v>19</v>
      </c>
      <c r="H197" s="1" t="s">
        <v>34</v>
      </c>
      <c r="I197" s="1" t="s">
        <v>32</v>
      </c>
      <c r="J197" s="1"/>
    </row>
    <row r="198" spans="1:10" x14ac:dyDescent="0.3">
      <c r="A198" s="1">
        <v>10220</v>
      </c>
      <c r="B198" s="1" t="s">
        <v>20</v>
      </c>
      <c r="C198" s="1" t="s">
        <v>8</v>
      </c>
      <c r="D198" s="1" t="str">
        <f>VLOOKUP(E198,Information!$A$2:$B$6,2,FALSE)</f>
        <v>2,500,000 - 4,000,000</v>
      </c>
      <c r="E198" s="1" t="s">
        <v>14</v>
      </c>
      <c r="F198" s="1" t="s">
        <v>18</v>
      </c>
      <c r="G198" s="1" t="s">
        <v>11</v>
      </c>
      <c r="H198" s="1" t="s">
        <v>33</v>
      </c>
      <c r="I198" s="1" t="s">
        <v>31</v>
      </c>
      <c r="J198" s="1"/>
    </row>
    <row r="199" spans="1:10" x14ac:dyDescent="0.3">
      <c r="A199" s="1">
        <v>10221</v>
      </c>
      <c r="B199" s="1" t="s">
        <v>20</v>
      </c>
      <c r="C199" s="1" t="s">
        <v>16</v>
      </c>
      <c r="D199" s="1" t="str">
        <f>VLOOKUP(E199,Information!$A$2:$B$6,2,FALSE)</f>
        <v>2,500,000 - 4,000,000</v>
      </c>
      <c r="E199" s="1" t="s">
        <v>14</v>
      </c>
      <c r="F199" s="1" t="s">
        <v>10</v>
      </c>
      <c r="G199" s="1" t="s">
        <v>11</v>
      </c>
      <c r="H199" s="1" t="s">
        <v>33</v>
      </c>
      <c r="I199" s="1" t="s">
        <v>32</v>
      </c>
      <c r="J199" s="1"/>
    </row>
    <row r="200" spans="1:10" x14ac:dyDescent="0.3">
      <c r="A200" s="1">
        <v>10222</v>
      </c>
      <c r="B200" s="1" t="s">
        <v>20</v>
      </c>
      <c r="C200" s="1" t="s">
        <v>8</v>
      </c>
      <c r="D200" s="1" t="str">
        <f>VLOOKUP(E200,Information!$A$2:$B$6,2,FALSE)</f>
        <v>2,500,000 - 4,000,000</v>
      </c>
      <c r="E200" s="1" t="s">
        <v>14</v>
      </c>
      <c r="F200" s="1" t="s">
        <v>10</v>
      </c>
      <c r="G200" s="1" t="s">
        <v>11</v>
      </c>
      <c r="H200" s="1" t="s">
        <v>33</v>
      </c>
      <c r="I200" s="1" t="s">
        <v>31</v>
      </c>
      <c r="J200" s="1"/>
    </row>
    <row r="201" spans="1:10" x14ac:dyDescent="0.3">
      <c r="A201" s="1">
        <v>10223</v>
      </c>
      <c r="B201" s="1" t="s">
        <v>20</v>
      </c>
      <c r="C201" s="1" t="s">
        <v>8</v>
      </c>
      <c r="D201" s="1" t="str">
        <f>VLOOKUP(E201,Information!$A$2:$B$6,2,FALSE)</f>
        <v>4,000,000 - 6,000,000</v>
      </c>
      <c r="E201" s="1" t="s">
        <v>9</v>
      </c>
      <c r="F201" s="1" t="s">
        <v>10</v>
      </c>
      <c r="G201" s="1" t="s">
        <v>11</v>
      </c>
      <c r="H201" s="1" t="s">
        <v>33</v>
      </c>
      <c r="I201" s="1" t="s">
        <v>32</v>
      </c>
      <c r="J201" s="1"/>
    </row>
  </sheetData>
  <autoFilter ref="A1:I201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2" sqref="A2"/>
    </sheetView>
  </sheetViews>
  <sheetFormatPr defaultRowHeight="14.4" x14ac:dyDescent="0.3"/>
  <cols>
    <col min="1" max="1" width="12.6640625" bestFit="1" customWidth="1"/>
    <col min="2" max="2" width="19.109375" bestFit="1" customWidth="1"/>
  </cols>
  <sheetData>
    <row r="1" spans="1:2" x14ac:dyDescent="0.3">
      <c r="A1" t="s">
        <v>3</v>
      </c>
      <c r="B1" t="s">
        <v>29</v>
      </c>
    </row>
    <row r="2" spans="1:2" x14ac:dyDescent="0.3">
      <c r="A2" s="1" t="s">
        <v>17</v>
      </c>
      <c r="B2" t="s">
        <v>23</v>
      </c>
    </row>
    <row r="3" spans="1:2" x14ac:dyDescent="0.3">
      <c r="A3" s="1" t="s">
        <v>9</v>
      </c>
      <c r="B3" t="s">
        <v>22</v>
      </c>
    </row>
    <row r="4" spans="1:2" x14ac:dyDescent="0.3">
      <c r="A4" s="1" t="s">
        <v>14</v>
      </c>
      <c r="B4" t="s">
        <v>24</v>
      </c>
    </row>
    <row r="5" spans="1:2" x14ac:dyDescent="0.3">
      <c r="A5" s="1" t="s">
        <v>25</v>
      </c>
      <c r="B5" t="s">
        <v>26</v>
      </c>
    </row>
    <row r="6" spans="1:2" x14ac:dyDescent="0.3">
      <c r="A6" s="1" t="s">
        <v>27</v>
      </c>
      <c r="B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Anggraini</dc:creator>
  <cp:lastModifiedBy>TuF</cp:lastModifiedBy>
  <dcterms:created xsi:type="dcterms:W3CDTF">2019-01-23T04:50:45Z</dcterms:created>
  <dcterms:modified xsi:type="dcterms:W3CDTF">2021-05-01T16:17:32Z</dcterms:modified>
</cp:coreProperties>
</file>