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佑霖\Dropbox\documents\大四下\CCSP\references\"/>
    </mc:Choice>
  </mc:AlternateContent>
  <bookViews>
    <workbookView xWindow="6510" yWindow="0" windowWidth="14640" windowHeight="5040"/>
  </bookViews>
  <sheets>
    <sheet name="工作表1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C11" i="5"/>
  <c r="C8" i="5"/>
  <c r="C6" i="5"/>
  <c r="C17" i="5" l="1"/>
</calcChain>
</file>

<file path=xl/sharedStrings.xml><?xml version="1.0" encoding="utf-8"?>
<sst xmlns="http://schemas.openxmlformats.org/spreadsheetml/2006/main" count="33" uniqueCount="33">
  <si>
    <t>臺北市里鄰建設服務經費申請計畫表</t>
  </si>
  <si>
    <t>防火巷之整頓清理</t>
  </si>
  <si>
    <t>守望相助工作</t>
  </si>
  <si>
    <t>鄰里公園之清潔維護</t>
  </si>
  <si>
    <t>一</t>
  </si>
  <si>
    <t>里內防疫、保健、防災、救災器材購置(或租用)其他小型工程或公共設施</t>
  </si>
  <si>
    <t>大安</t>
  </si>
  <si>
    <t>區</t>
  </si>
  <si>
    <t>里</t>
  </si>
  <si>
    <t>辦理項目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</si>
  <si>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</si>
  <si>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</si>
  <si>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</si>
  <si>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</si>
  <si>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</si>
  <si>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</si>
  <si>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</si>
  <si>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</si>
  <si>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</si>
  <si>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十一</t>
  </si>
  <si>
    <t>十二</t>
  </si>
  <si>
    <t>十三</t>
  </si>
  <si>
    <t>其他里內公共區域認養之必要支出</t>
  </si>
  <si>
    <t>活動中心、里民活動場所各項設施之購置及維修；里民活動場所公共意外責任險；里民活動場所辦理活動補助水電費</t>
  </si>
  <si>
    <t>里內巷弄簡易照明設施</t>
  </si>
  <si>
    <t>巷道或水溝之維修</t>
  </si>
  <si>
    <t>里鄰資訊電腦化相關設備之設置、升級、維修零件耗材及電腦網路月租費等</t>
  </si>
  <si>
    <t>里辦公處辦公機具之購置或租用</t>
  </si>
  <si>
    <t>為民服務設施之購置、租用及維修</t>
  </si>
  <si>
    <t>辦理節慶、公益、環保等相關活動</t>
  </si>
  <si>
    <t>志工相關費用</t>
  </si>
  <si>
    <t>計畫金額</t>
    <phoneticPr fontId="1" type="noConversion"/>
  </si>
  <si>
    <t>通化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</si>
</sst>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u/>
      <sz val="14"/>
      <color theme="1"/>
      <name val="微軟正黑體"/>
      <family val="2"/>
      <charset val="136"/>
    </font>
    <font>
      <sz val="12"/>
      <color theme="1"/>
      <name val="雅真中楷"/>
      <family val="3"/>
      <charset val="136"/>
    </font>
    <font>
      <sz val="12"/>
      <color theme="1"/>
      <name val="新細明體"/>
      <family val="1"/>
      <charset val="136"/>
      <scheme val="minor"/>
    </font>
    <font>
      <sz val="14"/>
      <color theme="1"/>
      <name val="雅真中楷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14" workbookViewId="0">
      <selection activeCell="C4" sqref="C4:C17"/>
    </sheetView>
  </sheetViews>
  <sheetFormatPr defaultRowHeight="18.75"/>
  <cols>
    <col min="1" max="1" width="13.25" style="2" customWidth="1"/>
    <col min="2" max="2" width="35.25" style="2" customWidth="1"/>
    <col min="3" max="3" width="13.125" style="2" customWidth="1"/>
    <col min="4" max="7" width="9.5" style="2" customWidth="1"/>
    <col min="8" max="8" width="4.5" style="2" bestFit="1" customWidth="1"/>
    <col min="9" max="9" width="4.125" style="2" bestFit="1" customWidth="1"/>
    <col min="10" max="10" width="6.5" style="2" bestFit="1" customWidth="1"/>
    <col min="11" max="11" width="4.125" style="2" bestFit="1" customWidth="1"/>
    <col min="12" max="12" width="6.5" style="2" bestFit="1" customWidth="1"/>
    <col min="13" max="13" width="4.125" style="2" bestFit="1" customWidth="1"/>
    <col min="14" max="16384" width="9" style="2"/>
  </cols>
  <sheetData>
    <row r="1" spans="1:10">
      <c r="A1" s="8" t="s">
        <v>0</v>
      </c>
      <c r="B1" s="8"/>
      <c r="C1" s="8"/>
      <c r="D1" s="1"/>
      <c r="E1" s="1"/>
      <c r="F1" s="1"/>
      <c r="G1" s="1"/>
      <c r="H1" s="1"/>
      <c r="I1" s="1"/>
      <c r="J1" s="1"/>
    </row>
    <row r="2" spans="1:10">
      <c r="D2" s="3" t="s">
        <v>6</v>
      </c>
      <c r="E2" s="1" t="s">
        <v>7</v>
      </c>
      <c r="F2" s="3" t="s">
        <v>32</v>
      </c>
      <c r="G2" s="1" t="s">
        <v>8</v>
      </c>
      <c r="H2" s="1"/>
      <c r="I2" s="1"/>
    </row>
    <row r="3" spans="1:10">
      <c r="A3" s="8" t="s">
        <v>9</v>
      </c>
      <c r="B3" s="8"/>
      <c r="C3" s="1" t="s">
        <v>31</v>
      </c>
      <c r="D3" s="1"/>
      <c r="E3" s="1"/>
      <c r="F3" s="1"/>
      <c r="G3" s="1"/>
      <c r="H3" s="1"/>
      <c r="I3" s="1"/>
      <c r="J3" s="1"/>
    </row>
    <row r="4" spans="1:10" ht="18.75" customHeight="1">
      <c r="A4" s="1" t="s">
        <v>4</v>
      </c>
      <c r="B4" s="1" t="s">
        <v>1</v>
      </c>
      <c r="C4" s="4"/>
      <c r="D4" s="1"/>
      <c r="E4" s="1"/>
      <c r="F4" s="1"/>
      <c r="G4" s="1"/>
      <c r="H4" s="1"/>
      <c r="I4" s="1"/>
      <c r="J4" s="1"/>
    </row>
    <row r="5" spans="1:10" ht="37.5">
      <c r="A5" s="1" t="s">
        <v>10</v>
      </c>
      <c r="B5" s="1" t="s">
        <v>22</v>
      </c>
      <c r="C5" s="4"/>
      <c r="D5" s="1"/>
      <c r="E5" s="1"/>
      <c r="F5" s="5"/>
      <c r="G5" s="1"/>
      <c r="H5" s="1"/>
      <c r="I5" s="1"/>
      <c r="J5" s="1"/>
    </row>
    <row r="6" spans="1:10">
      <c r="A6" s="1" t="s">
        <v>11</v>
      </c>
      <c r="B6" s="1" t="s">
        <v>2</v>
      </c>
      <c r="C6" s="4">
        <f>47500+46000</f>
        <v>93500</v>
      </c>
      <c r="D6" s="1"/>
      <c r="E6" s="1"/>
      <c r="F6" s="6"/>
      <c r="G6" s="1"/>
      <c r="H6" s="1"/>
      <c r="I6" s="1"/>
      <c r="J6" s="1"/>
    </row>
    <row r="7" spans="1:10" ht="19.5">
      <c r="A7" s="1" t="s">
        <v>12</v>
      </c>
      <c r="B7" s="1" t="s">
        <v>3</v>
      </c>
      <c r="C7" s="4"/>
      <c r="D7" s="1"/>
      <c r="E7" s="1"/>
      <c r="F7" s="7"/>
      <c r="G7" s="1"/>
      <c r="H7" s="1"/>
      <c r="I7" s="1"/>
      <c r="J7" s="1"/>
    </row>
    <row r="8" spans="1:10" ht="45" customHeight="1">
      <c r="A8" s="1" t="s">
        <v>13</v>
      </c>
      <c r="B8" s="1" t="s">
        <v>23</v>
      </c>
      <c r="C8" s="4">
        <f>6010+39000+15000+40000+500</f>
        <v>100510</v>
      </c>
      <c r="D8" s="1"/>
      <c r="E8" s="1"/>
      <c r="F8" s="1"/>
      <c r="G8" s="1"/>
      <c r="H8" s="1"/>
      <c r="I8" s="1"/>
      <c r="J8" s="1"/>
    </row>
    <row r="9" spans="1:10">
      <c r="A9" s="1" t="s">
        <v>14</v>
      </c>
      <c r="B9" s="1" t="s">
        <v>24</v>
      </c>
      <c r="C9" s="4"/>
      <c r="D9" s="1"/>
      <c r="E9" s="1"/>
      <c r="F9" s="1"/>
      <c r="G9" s="1"/>
      <c r="H9" s="1"/>
      <c r="I9" s="1"/>
      <c r="J9" s="1"/>
    </row>
    <row r="10" spans="1:10">
      <c r="A10" s="1" t="s">
        <v>15</v>
      </c>
      <c r="B10" s="1" t="s">
        <v>25</v>
      </c>
      <c r="C10" s="4"/>
      <c r="D10" s="1"/>
      <c r="E10" s="1"/>
      <c r="F10" s="1"/>
      <c r="G10" s="1"/>
      <c r="H10" s="1"/>
      <c r="I10" s="1"/>
      <c r="J10" s="1"/>
    </row>
    <row r="11" spans="1:10" ht="54" customHeight="1">
      <c r="A11" s="1" t="s">
        <v>16</v>
      </c>
      <c r="B11" s="1" t="s">
        <v>26</v>
      </c>
      <c r="C11" s="4">
        <f>10990</f>
        <v>10990</v>
      </c>
      <c r="D11" s="1"/>
      <c r="E11" s="1"/>
      <c r="F11" s="1"/>
      <c r="G11" s="1"/>
      <c r="H11" s="1"/>
      <c r="I11" s="1"/>
      <c r="J11" s="1"/>
    </row>
    <row r="12" spans="1:10">
      <c r="A12" s="1" t="s">
        <v>17</v>
      </c>
      <c r="B12" s="1" t="s">
        <v>27</v>
      </c>
      <c r="C12" s="4"/>
      <c r="D12" s="1"/>
      <c r="E12" s="1"/>
      <c r="F12" s="1"/>
      <c r="G12" s="1"/>
      <c r="H12" s="1"/>
      <c r="I12" s="1"/>
      <c r="J12" s="1"/>
    </row>
    <row r="13" spans="1:10" ht="37.5">
      <c r="A13" s="1" t="s">
        <v>18</v>
      </c>
      <c r="B13" s="1" t="s">
        <v>28</v>
      </c>
      <c r="C13" s="4"/>
      <c r="D13" s="1"/>
      <c r="E13" s="1"/>
      <c r="F13" s="1"/>
      <c r="G13" s="1"/>
      <c r="H13" s="1"/>
      <c r="I13" s="1"/>
      <c r="J13" s="1"/>
    </row>
    <row r="14" spans="1:10" ht="60" customHeight="1">
      <c r="A14" s="1" t="s">
        <v>19</v>
      </c>
      <c r="B14" s="1" t="s">
        <v>5</v>
      </c>
      <c r="C14" s="4"/>
      <c r="D14" s="1"/>
      <c r="E14" s="1"/>
      <c r="F14" s="1"/>
      <c r="G14" s="1"/>
      <c r="H14" s="1"/>
      <c r="I14" s="1"/>
      <c r="J14" s="1"/>
    </row>
    <row r="15" spans="1:10" ht="37.5">
      <c r="A15" s="1" t="s">
        <v>20</v>
      </c>
      <c r="B15" s="1" t="s">
        <v>29</v>
      </c>
      <c r="C15" s="4">
        <f>63000+32000</f>
        <v>95000</v>
      </c>
      <c r="D15" s="1"/>
      <c r="E15" s="1"/>
      <c r="F15" s="1"/>
      <c r="G15" s="1"/>
      <c r="H15" s="1"/>
      <c r="I15" s="1"/>
      <c r="J15" s="1"/>
    </row>
    <row r="16" spans="1:10">
      <c r="A16" s="1" t="s">
        <v>21</v>
      </c>
      <c r="B16" s="1" t="s">
        <v>30</v>
      </c>
      <c r="C16" s="4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>
        <f>SUM(C4:C16)</f>
        <v>300000</v>
      </c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mergeCells count="2">
    <mergeCell ref="A1:C1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施佑霖</dc:creator>
  <cp:lastModifiedBy>施佑霖</cp:lastModifiedBy>
  <dcterms:created xsi:type="dcterms:W3CDTF">2014-04-14T16:18:09Z</dcterms:created>
  <dcterms:modified xsi:type="dcterms:W3CDTF">2014-04-15T18:04:17Z</dcterms:modified>
</cp:coreProperties>
</file>