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 module\Core Module 5\file\excel file\"/>
    </mc:Choice>
  </mc:AlternateContent>
  <xr:revisionPtr revIDLastSave="0" documentId="13_ncr:1_{B2DF01D8-B8F3-4B20-B21C-EA0E0841D3D0}" xr6:coauthVersionLast="47" xr6:coauthVersionMax="47" xr10:uidLastSave="{00000000-0000-0000-0000-000000000000}"/>
  <bookViews>
    <workbookView xWindow="-108" yWindow="-108" windowWidth="23256" windowHeight="12456" xr2:uid="{F3FE6E4E-2080-48E5-A010-B8AD743A01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1" l="1"/>
  <c r="L12" i="1"/>
  <c r="L11" i="1"/>
  <c r="L10" i="1"/>
  <c r="L9" i="1"/>
  <c r="J16" i="1"/>
  <c r="J15" i="1"/>
  <c r="K14" i="1"/>
  <c r="J14" i="1"/>
  <c r="H16" i="1"/>
  <c r="H15" i="1"/>
  <c r="H14" i="1"/>
  <c r="H12" i="1"/>
</calcChain>
</file>

<file path=xl/sharedStrings.xml><?xml version="1.0" encoding="utf-8"?>
<sst xmlns="http://schemas.openxmlformats.org/spreadsheetml/2006/main" count="7" uniqueCount="7">
  <si>
    <t>Sr.No</t>
  </si>
  <si>
    <t>Number</t>
  </si>
  <si>
    <t>Total</t>
  </si>
  <si>
    <t>n</t>
  </si>
  <si>
    <t>AM</t>
  </si>
  <si>
    <t>GM</t>
  </si>
  <si>
    <t>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</si>
</sst>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D322-E821-4C40-9ADB-C5A2381C0E73}">
  <dimension ref="F4:N17"/>
  <sheetViews>
    <sheetView tabSelected="1" workbookViewId="0">
      <selection activeCell="N12" sqref="N12"/>
    </sheetView>
  </sheetViews>
  <sheetFormatPr defaultRowHeight="14.4" x14ac:dyDescent="0.3"/>
  <cols>
    <col min="8" max="8" width="23.21875" customWidth="1"/>
  </cols>
  <sheetData>
    <row r="4" spans="6:14" x14ac:dyDescent="0.3">
      <c r="F4" s="1"/>
      <c r="G4" s="1"/>
      <c r="H4" s="1"/>
      <c r="I4" s="1"/>
    </row>
    <row r="5" spans="6:14" x14ac:dyDescent="0.3">
      <c r="F5" s="1"/>
      <c r="G5" s="2" t="s">
        <v>0</v>
      </c>
      <c r="H5" s="2" t="s">
        <v>1</v>
      </c>
      <c r="I5" s="1"/>
    </row>
    <row r="6" spans="6:14" x14ac:dyDescent="0.3">
      <c r="F6" s="1"/>
      <c r="G6" s="3">
        <v>1</v>
      </c>
      <c r="H6" s="3">
        <v>15</v>
      </c>
      <c r="I6" s="1"/>
    </row>
    <row r="7" spans="6:14" x14ac:dyDescent="0.3">
      <c r="F7" s="1"/>
      <c r="G7" s="3">
        <v>2</v>
      </c>
      <c r="H7" s="3">
        <v>26</v>
      </c>
      <c r="I7" s="1"/>
    </row>
    <row r="8" spans="6:14" x14ac:dyDescent="0.3">
      <c r="F8" s="1"/>
      <c r="G8" s="3">
        <v>3</v>
      </c>
      <c r="H8" s="3">
        <v>45</v>
      </c>
      <c r="I8" s="1"/>
    </row>
    <row r="9" spans="6:14" x14ac:dyDescent="0.3">
      <c r="F9" s="1"/>
      <c r="G9" s="3">
        <v>4</v>
      </c>
      <c r="H9" s="3">
        <v>35</v>
      </c>
      <c r="I9" s="1"/>
      <c r="L9">
        <f>_xlfn.STDEV.P(H6:H11)</f>
        <v>26.654684808157498</v>
      </c>
    </row>
    <row r="10" spans="6:14" x14ac:dyDescent="0.3">
      <c r="F10" s="1"/>
      <c r="G10" s="3">
        <v>5</v>
      </c>
      <c r="H10" s="3">
        <v>68</v>
      </c>
      <c r="I10" s="1"/>
      <c r="L10">
        <f>_xlfn.STDEV.S(H6:H11)</f>
        <v>29.19874426523625</v>
      </c>
    </row>
    <row r="11" spans="6:14" x14ac:dyDescent="0.3">
      <c r="F11" s="1"/>
      <c r="G11" s="3">
        <v>6</v>
      </c>
      <c r="H11" s="3">
        <v>94</v>
      </c>
      <c r="I11" s="1"/>
      <c r="L11">
        <f>_xlfn.VAR.P(H6:H11)</f>
        <v>710.47222222222217</v>
      </c>
    </row>
    <row r="12" spans="6:14" x14ac:dyDescent="0.3">
      <c r="F12" s="1"/>
      <c r="G12" s="3" t="s">
        <v>2</v>
      </c>
      <c r="H12" s="3">
        <f>SUM(H6:H11)</f>
        <v>283</v>
      </c>
      <c r="I12" s="1"/>
      <c r="L12">
        <f>_xlfn.VAR.S(H6:H11)</f>
        <v>852.56666666666683</v>
      </c>
      <c r="N12">
        <f>SQRT(L12)</f>
        <v>29.19874426523625</v>
      </c>
    </row>
    <row r="13" spans="6:14" x14ac:dyDescent="0.3">
      <c r="F13" s="1"/>
      <c r="G13" s="3" t="s">
        <v>3</v>
      </c>
      <c r="H13" s="3">
        <v>6</v>
      </c>
      <c r="I13" s="1"/>
    </row>
    <row r="14" spans="6:14" x14ac:dyDescent="0.3">
      <c r="F14" s="4"/>
      <c r="G14" s="5" t="s">
        <v>4</v>
      </c>
      <c r="H14" s="5">
        <f>H12/H13</f>
        <v>47.166666666666664</v>
      </c>
      <c r="I14" s="4"/>
      <c r="J14">
        <f>AVERAGE(H6:H11)</f>
        <v>47.166666666666664</v>
      </c>
      <c r="K14">
        <f>SUM(H6:H11)/H13</f>
        <v>47.166666666666664</v>
      </c>
    </row>
    <row r="15" spans="6:14" x14ac:dyDescent="0.3">
      <c r="F15" s="4"/>
      <c r="G15" s="5" t="s">
        <v>5</v>
      </c>
      <c r="H15" s="5">
        <f>GEOMEAN(H6:H11)</f>
        <v>39.718879532926209</v>
      </c>
      <c r="I15" s="4"/>
      <c r="J15">
        <f>GEOMEAN(H6:H11)</f>
        <v>39.718879532926209</v>
      </c>
    </row>
    <row r="16" spans="6:14" x14ac:dyDescent="0.3">
      <c r="F16" s="4"/>
      <c r="G16" s="5" t="s">
        <v>6</v>
      </c>
      <c r="H16" s="5">
        <f>HARMEAN(H6:H11)</f>
        <v>33.100519697632002</v>
      </c>
      <c r="I16" s="4"/>
      <c r="J16">
        <f>HARMEAN(H6:H11)</f>
        <v>33.100519697632002</v>
      </c>
    </row>
    <row r="17" spans="6:9" x14ac:dyDescent="0.3">
      <c r="F17" s="1"/>
      <c r="G17" s="1"/>
      <c r="H17" s="1"/>
      <c r="I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PADAM SINGH</dc:creator>
  <cp:lastModifiedBy>PADAM SINGH</cp:lastModifiedBy>
  <dcterms:created xsi:type="dcterms:W3CDTF">2023-09-14T03:38:07Z</dcterms:created>
  <dcterms:modified xsi:type="dcterms:W3CDTF">2023-11-08T09:16:28Z</dcterms:modified>
</cp:coreProperties>
</file>