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kgon\Desktop\cm 1 pratical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E8" i="1"/>
  <c r="C8" i="1"/>
  <c r="I4" i="1"/>
  <c r="I5" i="1"/>
  <c r="I6" i="1"/>
  <c r="I7" i="1"/>
  <c r="I3" i="1"/>
  <c r="G4" i="1"/>
  <c r="G5" i="1"/>
  <c r="G6" i="1"/>
  <c r="G7" i="1"/>
  <c r="G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<sst xmlns="http://schemas.openxmlformats.org/spreadsheetml/2006/main" count="16" uniqueCount="16">
  <si>
    <t>Employee Name</t>
  </si>
  <si>
    <t>Pay/Hour</t>
  </si>
  <si>
    <t>Total hour working</t>
  </si>
  <si>
    <t>Overtime/Hour</t>
  </si>
  <si>
    <t>Total Overtime/hour</t>
  </si>
  <si>
    <t>Gross pay</t>
  </si>
  <si>
    <t>income tax</t>
  </si>
  <si>
    <t>Other deduction</t>
  </si>
  <si>
    <t>net pay</t>
  </si>
  <si>
    <t>Amit</t>
  </si>
  <si>
    <t>Aman</t>
  </si>
  <si>
    <t>Bhupender</t>
  </si>
  <si>
    <t>Lalit</t>
  </si>
  <si>
    <t>Monika</t>
  </si>
  <si>
    <t>Total</t>
  </si>
  <si>
    <r>
      <rPr>
        <sz val="20"/>
        <color theme="1"/>
        <rFont val="Times New Roman"/>
        <family val="1"/>
      </rPr>
      <t xml:space="preserve"> Pay Slip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</si>
</sst>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1" xfId="0" applyFill="1" applyBorder="1"/>
    <xf numFmtId="0" fontId="0" fillId="3" borderId="2" xfId="0" applyFill="1" applyBorder="1"/>
    <xf numFmtId="0" fontId="0" fillId="3" borderId="1" xfId="0" applyFill="1" applyBorder="1"/>
    <xf numFmtId="0" fontId="0" fillId="4" borderId="3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N23" sqref="N23"/>
    </sheetView>
  </sheetViews>
  <sheetFormatPr defaultRowHeight="15" x14ac:dyDescent="0.25"/>
  <cols>
    <col min="1" max="1" width="15.7109375" bestFit="1" customWidth="1"/>
    <col min="2" max="2" width="9.28515625" bestFit="1" customWidth="1"/>
    <col min="3" max="3" width="17.85546875" bestFit="1" customWidth="1"/>
    <col min="4" max="4" width="14.7109375" bestFit="1" customWidth="1"/>
    <col min="5" max="5" width="19.5703125" bestFit="1" customWidth="1"/>
    <col min="6" max="6" width="9.42578125" bestFit="1" customWidth="1"/>
    <col min="7" max="7" width="10.7109375" bestFit="1" customWidth="1"/>
    <col min="8" max="8" width="15.7109375" bestFit="1" customWidth="1"/>
  </cols>
  <sheetData>
    <row r="1" spans="1:9" ht="26.25" x14ac:dyDescent="0.4">
      <c r="A1" s="1" t="s">
        <v>15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1" t="s">
        <v>0</v>
      </c>
      <c r="B2" s="10" t="s">
        <v>1</v>
      </c>
      <c r="C2" s="9" t="s">
        <v>2</v>
      </c>
      <c r="D2" s="9" t="s">
        <v>3</v>
      </c>
      <c r="E2" s="9" t="s">
        <v>4</v>
      </c>
      <c r="F2" s="6" t="s">
        <v>5</v>
      </c>
      <c r="G2" s="6" t="s">
        <v>6</v>
      </c>
      <c r="H2" s="8" t="s">
        <v>7</v>
      </c>
      <c r="I2" s="7" t="s">
        <v>8</v>
      </c>
    </row>
    <row r="3" spans="1:9" x14ac:dyDescent="0.25">
      <c r="A3" s="2" t="s">
        <v>9</v>
      </c>
      <c r="B3" s="4">
        <v>20</v>
      </c>
      <c r="C3" s="4">
        <v>160</v>
      </c>
      <c r="D3" s="4">
        <v>30</v>
      </c>
      <c r="E3" s="4">
        <v>10</v>
      </c>
      <c r="F3" s="4">
        <f>C3*B3+E3*D3</f>
        <v>3500</v>
      </c>
      <c r="G3" s="4">
        <f>F3*15%</f>
        <v>525</v>
      </c>
      <c r="H3" s="4">
        <v>200</v>
      </c>
      <c r="I3" s="2">
        <f>F3-G3-H3</f>
        <v>2775</v>
      </c>
    </row>
    <row r="4" spans="1:9" x14ac:dyDescent="0.25">
      <c r="A4" s="2" t="s">
        <v>10</v>
      </c>
      <c r="B4" s="4">
        <v>30</v>
      </c>
      <c r="C4" s="4">
        <v>140</v>
      </c>
      <c r="D4" s="4">
        <v>40</v>
      </c>
      <c r="E4" s="4">
        <v>20</v>
      </c>
      <c r="F4" s="4">
        <f t="shared" ref="F4:F7" si="0">C4*B4+E4*D4</f>
        <v>5000</v>
      </c>
      <c r="G4" s="4">
        <f t="shared" ref="G4:G7" si="1">F4*15%</f>
        <v>750</v>
      </c>
      <c r="H4" s="4"/>
      <c r="I4" s="2">
        <f t="shared" ref="I4:I7" si="2">F4-G4-H4</f>
        <v>4250</v>
      </c>
    </row>
    <row r="5" spans="1:9" x14ac:dyDescent="0.25">
      <c r="A5" s="2" t="s">
        <v>11</v>
      </c>
      <c r="B5" s="4">
        <v>30</v>
      </c>
      <c r="C5" s="4">
        <v>120</v>
      </c>
      <c r="D5" s="4">
        <v>30</v>
      </c>
      <c r="E5" s="4">
        <v>15</v>
      </c>
      <c r="F5" s="4">
        <f t="shared" si="0"/>
        <v>4050</v>
      </c>
      <c r="G5" s="4">
        <f t="shared" si="1"/>
        <v>607.5</v>
      </c>
      <c r="H5" s="4">
        <v>100</v>
      </c>
      <c r="I5" s="2">
        <f t="shared" si="2"/>
        <v>3342.5</v>
      </c>
    </row>
    <row r="6" spans="1:9" x14ac:dyDescent="0.25">
      <c r="A6" s="2" t="s">
        <v>12</v>
      </c>
      <c r="B6" s="4">
        <v>20</v>
      </c>
      <c r="C6" s="4">
        <v>150</v>
      </c>
      <c r="D6" s="4">
        <v>45</v>
      </c>
      <c r="E6" s="4">
        <v>25</v>
      </c>
      <c r="F6" s="4">
        <f t="shared" si="0"/>
        <v>4125</v>
      </c>
      <c r="G6" s="4">
        <f t="shared" si="1"/>
        <v>618.75</v>
      </c>
      <c r="H6" s="4">
        <v>150</v>
      </c>
      <c r="I6" s="2">
        <f t="shared" si="2"/>
        <v>3356.25</v>
      </c>
    </row>
    <row r="7" spans="1:9" x14ac:dyDescent="0.25">
      <c r="A7" s="3" t="s">
        <v>13</v>
      </c>
      <c r="B7" s="4">
        <v>30</v>
      </c>
      <c r="C7" s="4">
        <v>180</v>
      </c>
      <c r="D7" s="4">
        <v>30</v>
      </c>
      <c r="E7" s="4">
        <v>30</v>
      </c>
      <c r="F7" s="4">
        <f t="shared" si="0"/>
        <v>6300</v>
      </c>
      <c r="G7" s="4">
        <f t="shared" si="1"/>
        <v>945</v>
      </c>
      <c r="H7" s="4"/>
      <c r="I7" s="3">
        <f t="shared" si="2"/>
        <v>5355</v>
      </c>
    </row>
    <row r="8" spans="1:9" x14ac:dyDescent="0.25">
      <c r="A8" s="5" t="s">
        <v>14</v>
      </c>
      <c r="B8" s="2"/>
      <c r="C8" s="2">
        <f>SUM(C3:C7)</f>
        <v>750</v>
      </c>
      <c r="D8" s="2"/>
      <c r="E8" s="2">
        <f>SUM(E3:E7)</f>
        <v>100</v>
      </c>
      <c r="F8" s="2">
        <f>SUM(F3:F7)</f>
        <v>22975</v>
      </c>
      <c r="G8" s="2">
        <f>SUM(G3:G7)</f>
        <v>3446.25</v>
      </c>
      <c r="H8" s="2">
        <f>SUM(H3:H7)</f>
        <v>450</v>
      </c>
      <c r="I8" s="2">
        <f>SUM(I3:I7)</f>
        <v>19078.75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IBM</cp:lastModifiedBy>
  <dcterms:created xsi:type="dcterms:W3CDTF">2024-10-08T05:23:43Z</dcterms:created>
  <dcterms:modified xsi:type="dcterms:W3CDTF">2024-10-08T06:44:41Z</dcterms:modified>
</cp:coreProperties>
</file>