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oundsBot\mechanical\development\platform\"/>
    </mc:Choice>
  </mc:AlternateContent>
  <bookViews>
    <workbookView xWindow="0" yWindow="0" windowWidth="16380" windowHeight="8190" tabRatio="985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1" l="1"/>
  <c r="G13" i="1"/>
  <c r="F13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<sst xmlns="http://schemas.openxmlformats.org/spreadsheetml/2006/main" count="40" uniqueCount="37">
  <si>
    <t>Part No</t>
  </si>
  <si>
    <t>MFG</t>
  </si>
  <si>
    <t>Description</t>
  </si>
  <si>
    <t>Price</t>
  </si>
  <si>
    <t>QTY</t>
  </si>
  <si>
    <t>Sub Total</t>
  </si>
  <si>
    <t>Weight</t>
  </si>
  <si>
    <t>Link</t>
  </si>
  <si>
    <t>TD-111-135</t>
  </si>
  <si>
    <t>SuperDroid Robots</t>
  </si>
  <si>
    <t>Wheelchair Motors and Encoders</t>
  </si>
  <si>
    <t>https://www.superdroidrobots.com/shop/item.aspx/dg-158a-24vdc-135-rpm-wheel-chair-motor-pair/1531/</t>
  </si>
  <si>
    <t>SB2425</t>
  </si>
  <si>
    <t>Smart Battery</t>
  </si>
  <si>
    <t>24V 25 aH Battery</t>
  </si>
  <si>
    <t>https://www.lithiumion-batteries.com/products/24-volt-lithium-batteries/24v-25ah-lithium-ion-battery.php</t>
  </si>
  <si>
    <t>DP-RS2</t>
  </si>
  <si>
    <t>Battery Charger</t>
  </si>
  <si>
    <t>https://www.lithiumion-batteries.com/products/lithium-ion-chargers/24v-lithium-ion-battery-chargers/dual-bank-6-amp-charger.php</t>
  </si>
  <si>
    <t>TE-240-030</t>
  </si>
  <si>
    <t>Motor Controller</t>
  </si>
  <si>
    <t>https://www.superdroidrobots.com/shop/item.aspx/roboteq-mdc2230-2x60a-30v-motor-controller-with-encoder-input/1833/</t>
  </si>
  <si>
    <t>TD-178-000</t>
  </si>
  <si>
    <t>13" tiller tires and mounting</t>
  </si>
  <si>
    <t>https://www.superdroidrobots.com/shop/item.aspx/direct-drive-wheelchair-motor-wheel-and-shaft-set-pair-13-inch-traction-lug/2237/</t>
  </si>
  <si>
    <t>S-5210-PRB</t>
  </si>
  <si>
    <t>Caster Connection</t>
  </si>
  <si>
    <t>10" Pneumatic Swivel Caster</t>
  </si>
  <si>
    <t>https://casterconnection.com/s-5210-prb.html?gclid=CjwKCAjw87PNBRBAEiwA0XAIrzv-vv_1SgE1qnI4A9Fm936nc1XRkVN1DcO2pZ0RaGSao4ZK6p3N3xoChHAQAvD_BwE</t>
  </si>
  <si>
    <t>NVIDIA Jetson TX2 Dev Kit</t>
  </si>
  <si>
    <t>https://www.amazon.com/NVIDIA-Jetson-TX2-Development-Kit/dp/B06XPFH939</t>
  </si>
  <si>
    <t>Misc Item Extrusion</t>
  </si>
  <si>
    <t>Item</t>
  </si>
  <si>
    <t>Misc Mechanical Parts</t>
  </si>
  <si>
    <t>Misc Fasteners</t>
  </si>
  <si>
    <t>McMaster-Carr</t>
  </si>
  <si>
    <t>Misc Electrical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</si>
</sst>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\$* #,##0.00_);_(\$* \(#,##0.00\);_(\$* \-??_);_(@_)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 applyBorder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1" applyFont="1" applyBorder="1" applyAlignment="1" applyProtection="1"/>
    <xf numFmtId="164" fontId="0" fillId="0" borderId="0" xfId="0" applyNumberFormat="1" applyFont="1"/>
    <xf numFmtId="0" fontId="0" fillId="0" borderId="0" xfId="0" applyFont="1"/>
    <xf numFmtId="0" fontId="2" fillId="0" borderId="0" xfId="2" applyFont="1" applyBorder="1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thiumion-batteries.com/products/lithium-ion-chargers/24v-lithium-ion-battery-chargers/dual-bank-6-amp-charger.php" TargetMode="External"/><Relationship Id="rId2" Type="http://schemas.openxmlformats.org/officeDocument/2006/relationships/hyperlink" Target="https://www.lithiumion-batteries.com/products/24-volt-lithium-batteries/24v-25ah-lithium-ion-battery.php" TargetMode="External"/><Relationship Id="rId1" Type="http://schemas.openxmlformats.org/officeDocument/2006/relationships/hyperlink" Target="https://www.superdroidrobots.com/shop/item.aspx/dg-158a-24vdc-135-rpm-wheel-chair-motor-pair/1531/" TargetMode="External"/><Relationship Id="rId6" Type="http://schemas.openxmlformats.org/officeDocument/2006/relationships/hyperlink" Target="https://casterconnection.com/s-5210-prb.html?gclid=CjwKCAjw87PNBRBAEiwA0XAIrzv-vv_1SgE1qnI4A9Fm936nc1XRkVN1DcO2pZ0RaGSao4ZK6p3N3xoChHAQAvD_BwE" TargetMode="External"/><Relationship Id="rId5" Type="http://schemas.openxmlformats.org/officeDocument/2006/relationships/hyperlink" Target="https://www.superdroidrobots.com/shop/item.aspx/direct-drive-wheelchair-motor-wheel-and-shaft-set-pair-13-inch-traction-lug/2237/" TargetMode="External"/><Relationship Id="rId4" Type="http://schemas.openxmlformats.org/officeDocument/2006/relationships/hyperlink" Target="https://www.superdroidrobots.com/shop/item.aspx/roboteq-mdc2230-2x60a-30v-motor-controller-with-encoder-input/18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abSelected="1" zoomScaleNormal="100" workbookViewId="0">
      <selection activeCell="A5" sqref="A5"/>
    </sheetView>
  </sheetViews>
  <sheetFormatPr defaultRowHeight="15" x14ac:dyDescent="0.25"/>
  <cols>
    <col min="1" max="1" width="33.140625" style="1"/>
    <col min="2" max="2" width="17.7109375" style="1"/>
    <col min="3" max="3" width="30.5703125" style="1"/>
    <col min="4" max="4" width="10.5703125" style="1"/>
    <col min="5" max="5" width="9.140625" style="1"/>
    <col min="6" max="7" width="11.28515625" style="1"/>
    <col min="8" max="1025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3">
        <v>897</v>
      </c>
      <c r="E2" s="1">
        <v>1</v>
      </c>
      <c r="F2" s="4">
        <f t="shared" ref="F2:F11" si="0">E2*D2</f>
        <v>897</v>
      </c>
      <c r="G2" s="5">
        <v>31</v>
      </c>
      <c r="H2" s="6" t="s">
        <v>11</v>
      </c>
    </row>
    <row r="3" spans="1:8" x14ac:dyDescent="0.25">
      <c r="A3" s="1" t="s">
        <v>12</v>
      </c>
      <c r="B3" s="1" t="s">
        <v>13</v>
      </c>
      <c r="C3" s="1" t="s">
        <v>14</v>
      </c>
      <c r="D3" s="3">
        <v>699.98</v>
      </c>
      <c r="E3" s="1">
        <v>1</v>
      </c>
      <c r="F3" s="4">
        <f t="shared" si="0"/>
        <v>699.98</v>
      </c>
      <c r="G3" s="5">
        <v>18</v>
      </c>
      <c r="H3" s="6" t="s">
        <v>15</v>
      </c>
    </row>
    <row r="4" spans="1:8" x14ac:dyDescent="0.25">
      <c r="A4" s="1" t="s">
        <v>16</v>
      </c>
      <c r="B4" s="1" t="s">
        <v>13</v>
      </c>
      <c r="C4" s="1" t="s">
        <v>17</v>
      </c>
      <c r="D4" s="3">
        <v>164.99</v>
      </c>
      <c r="E4" s="1">
        <v>1</v>
      </c>
      <c r="F4" s="4">
        <f t="shared" si="0"/>
        <v>164.99</v>
      </c>
      <c r="G4" s="5">
        <v>0.5</v>
      </c>
      <c r="H4" s="6" t="s">
        <v>18</v>
      </c>
    </row>
    <row r="5" spans="1:8" x14ac:dyDescent="0.25">
      <c r="A5" s="1" t="s">
        <v>19</v>
      </c>
      <c r="B5" s="1" t="s">
        <v>9</v>
      </c>
      <c r="C5" s="1" t="s">
        <v>20</v>
      </c>
      <c r="D5" s="3">
        <v>328.91</v>
      </c>
      <c r="E5" s="1">
        <v>1</v>
      </c>
      <c r="F5" s="4">
        <f t="shared" si="0"/>
        <v>328.91</v>
      </c>
      <c r="G5" s="5">
        <v>0.5</v>
      </c>
      <c r="H5" s="6" t="s">
        <v>21</v>
      </c>
    </row>
    <row r="6" spans="1:8" x14ac:dyDescent="0.25">
      <c r="A6" s="1" t="s">
        <v>22</v>
      </c>
      <c r="B6" s="1" t="s">
        <v>9</v>
      </c>
      <c r="C6" s="1" t="s">
        <v>23</v>
      </c>
      <c r="D6" s="3">
        <v>148.80000000000001</v>
      </c>
      <c r="E6" s="1">
        <v>1</v>
      </c>
      <c r="F6" s="4">
        <f t="shared" si="0"/>
        <v>148.80000000000001</v>
      </c>
      <c r="G6" s="5">
        <v>16</v>
      </c>
      <c r="H6" s="6" t="s">
        <v>24</v>
      </c>
    </row>
    <row r="7" spans="1:8" x14ac:dyDescent="0.25">
      <c r="A7" s="1" t="s">
        <v>25</v>
      </c>
      <c r="B7" s="1" t="s">
        <v>26</v>
      </c>
      <c r="C7" s="1" t="s">
        <v>27</v>
      </c>
      <c r="D7" s="3">
        <v>67.63</v>
      </c>
      <c r="E7" s="1">
        <v>1</v>
      </c>
      <c r="F7" s="4">
        <f t="shared" si="0"/>
        <v>67.63</v>
      </c>
      <c r="G7" s="5">
        <v>12</v>
      </c>
      <c r="H7" s="6" t="s">
        <v>28</v>
      </c>
    </row>
    <row r="8" spans="1:8" x14ac:dyDescent="0.25">
      <c r="A8"/>
      <c r="B8"/>
      <c r="C8" s="1" t="s">
        <v>29</v>
      </c>
      <c r="D8" s="3">
        <v>560</v>
      </c>
      <c r="E8" s="1">
        <v>1</v>
      </c>
      <c r="F8" s="4">
        <f t="shared" si="0"/>
        <v>560</v>
      </c>
      <c r="G8" s="5">
        <v>0.1</v>
      </c>
      <c r="H8" s="6" t="s">
        <v>30</v>
      </c>
    </row>
    <row r="9" spans="1:8" x14ac:dyDescent="0.25">
      <c r="A9" s="1" t="s">
        <v>31</v>
      </c>
      <c r="B9" s="1" t="s">
        <v>32</v>
      </c>
      <c r="C9" s="1" t="s">
        <v>33</v>
      </c>
      <c r="D9" s="3">
        <v>1100</v>
      </c>
      <c r="E9" s="1">
        <v>1</v>
      </c>
      <c r="F9" s="4">
        <f t="shared" si="0"/>
        <v>1100</v>
      </c>
      <c r="G9" s="5">
        <v>5</v>
      </c>
    </row>
    <row r="10" spans="1:8" x14ac:dyDescent="0.25">
      <c r="A10" s="1" t="s">
        <v>34</v>
      </c>
      <c r="B10" s="1" t="s">
        <v>35</v>
      </c>
      <c r="C10" s="1" t="s">
        <v>36</v>
      </c>
      <c r="D10" s="3">
        <v>500</v>
      </c>
      <c r="E10" s="1">
        <v>1</v>
      </c>
      <c r="F10" s="4">
        <f t="shared" si="0"/>
        <v>500</v>
      </c>
      <c r="G10" s="5">
        <v>2</v>
      </c>
    </row>
    <row r="11" spans="1:8" x14ac:dyDescent="0.25">
      <c r="F11" s="4">
        <f t="shared" si="0"/>
        <v>0</v>
      </c>
      <c r="G11" s="5"/>
    </row>
    <row r="12" spans="1:8" x14ac:dyDescent="0.25">
      <c r="F12"/>
      <c r="G12"/>
    </row>
    <row r="13" spans="1:8" x14ac:dyDescent="0.25">
      <c r="F13" s="4">
        <f>SUM(F2:F11)</f>
        <v>4467.3100000000004</v>
      </c>
      <c r="G13" s="1">
        <f>SUM(G2:G11)</f>
        <v>85.1</v>
      </c>
    </row>
    <row r="14" spans="1:8" x14ac:dyDescent="0.25">
      <c r="F14"/>
    </row>
    <row r="15" spans="1:8" x14ac:dyDescent="0.25">
      <c r="F15"/>
    </row>
    <row r="16" spans="1:8" x14ac:dyDescent="0.25">
      <c r="F16" s="1">
        <v>900</v>
      </c>
    </row>
    <row r="17" spans="6:6" x14ac:dyDescent="0.25">
      <c r="F17" s="1">
        <v>330</v>
      </c>
    </row>
    <row r="18" spans="6:6" x14ac:dyDescent="0.25">
      <c r="F18" s="1">
        <v>150</v>
      </c>
    </row>
    <row r="19" spans="6:6" x14ac:dyDescent="0.25">
      <c r="F19" s="1">
        <v>70</v>
      </c>
    </row>
    <row r="20" spans="6:6" x14ac:dyDescent="0.25">
      <c r="F20" s="1">
        <v>700</v>
      </c>
    </row>
    <row r="21" spans="6:6" x14ac:dyDescent="0.25">
      <c r="F21" s="1">
        <v>165</v>
      </c>
    </row>
    <row r="22" spans="6:6" x14ac:dyDescent="0.25">
      <c r="F22" s="1">
        <v>560</v>
      </c>
    </row>
    <row r="23" spans="6:6" x14ac:dyDescent="0.25">
      <c r="F23" s="1">
        <v>400</v>
      </c>
    </row>
    <row r="24" spans="6:6" x14ac:dyDescent="0.25">
      <c r="F24" s="1">
        <v>500</v>
      </c>
    </row>
    <row r="25" spans="6:6" x14ac:dyDescent="0.25">
      <c r="F25" s="1">
        <v>600</v>
      </c>
    </row>
    <row r="26" spans="6:6" x14ac:dyDescent="0.25">
      <c r="F26" s="1">
        <f>SUM(F16:F25)</f>
        <v>4375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 Bennett</cp:lastModifiedBy>
  <cp:revision>1</cp:revision>
  <dcterms:created xsi:type="dcterms:W3CDTF">2015-06-05T18:17:20Z</dcterms:created>
  <dcterms:modified xsi:type="dcterms:W3CDTF">2017-10-07T03:53:49Z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