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2026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19" i="1"/>
  <c r="A23" i="1" s="1"/>
  <c r="A24" i="1" s="1"/>
  <c r="A25" i="1" s="1"/>
  <c r="A27" i="1" s="1"/>
  <c r="A17" i="1"/>
  <c r="A13" i="1"/>
  <c r="A12" i="1"/>
  <c r="A10" i="1"/>
  <c r="A8" i="1"/>
</calcChain>
</file>

<file path=xl/sharedStrings.xml><?xml version="1.0" encoding="utf-8"?>
<sst xmlns="http://schemas.openxmlformats.org/spreadsheetml/2006/main" count="19" uniqueCount="18">
  <si>
    <t>Time</t>
  </si>
  <si>
    <t>Distance = 50 ft</t>
  </si>
  <si>
    <t>Distance in meters:</t>
  </si>
  <si>
    <t>Speed:</t>
  </si>
  <si>
    <t>meters/sec</t>
  </si>
  <si>
    <t>miles/hour</t>
  </si>
  <si>
    <t>Mowing deck width:</t>
  </si>
  <si>
    <t>in</t>
  </si>
  <si>
    <t>meters</t>
  </si>
  <si>
    <t>With 20% overlap:</t>
  </si>
  <si>
    <t>1 Acre:</t>
  </si>
  <si>
    <t>meters^2</t>
  </si>
  <si>
    <t>Time to mow 1 acre:</t>
  </si>
  <si>
    <t>seconds</t>
  </si>
  <si>
    <t>minutes</t>
  </si>
  <si>
    <t>hours</t>
  </si>
  <si>
    <t>Time to mow 1/8 acre:</t>
  </si>
  <si>
    <t>Average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</si>
</sst>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9" sqref="A29"/>
    </sheetView>
  </sheetViews>
  <sheetFormatPr defaultRowHeight="15" x14ac:dyDescent="0.25"/>
  <cols>
    <col min="1" max="1" width="23.5703125" customWidth="1"/>
    <col min="2" max="2" width="17.425781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3">
        <v>11.11</v>
      </c>
    </row>
    <row r="3" spans="1:2" x14ac:dyDescent="0.25">
      <c r="A3" s="2">
        <v>10.9</v>
      </c>
    </row>
    <row r="4" spans="1:2" x14ac:dyDescent="0.25">
      <c r="A4" s="2">
        <v>10.96</v>
      </c>
    </row>
    <row r="5" spans="1:2" x14ac:dyDescent="0.25">
      <c r="A5" s="2">
        <v>10.92</v>
      </c>
    </row>
    <row r="6" spans="1:2" x14ac:dyDescent="0.25">
      <c r="A6" s="2">
        <v>11.03</v>
      </c>
    </row>
    <row r="7" spans="1:2" x14ac:dyDescent="0.25">
      <c r="A7" t="s">
        <v>17</v>
      </c>
    </row>
    <row r="8" spans="1:2" x14ac:dyDescent="0.25">
      <c r="A8">
        <f xml:space="preserve"> AVERAGE(A2:A6)</f>
        <v>10.984</v>
      </c>
    </row>
    <row r="9" spans="1:2" x14ac:dyDescent="0.25">
      <c r="A9" t="s">
        <v>2</v>
      </c>
    </row>
    <row r="10" spans="1:2" x14ac:dyDescent="0.25">
      <c r="A10">
        <f xml:space="preserve"> 50 * 0.3048</f>
        <v>15.24</v>
      </c>
    </row>
    <row r="11" spans="1:2" x14ac:dyDescent="0.25">
      <c r="A11" s="1" t="s">
        <v>3</v>
      </c>
    </row>
    <row r="12" spans="1:2" x14ac:dyDescent="0.25">
      <c r="A12">
        <f>A10/A8</f>
        <v>1.3874726875455208</v>
      </c>
      <c r="B12" t="s">
        <v>4</v>
      </c>
    </row>
    <row r="13" spans="1:2" x14ac:dyDescent="0.25">
      <c r="A13">
        <f>A12*2.23694</f>
        <v>3.1036931536780776</v>
      </c>
      <c r="B13" t="s">
        <v>5</v>
      </c>
    </row>
    <row r="15" spans="1:2" x14ac:dyDescent="0.25">
      <c r="A15" s="1" t="s">
        <v>6</v>
      </c>
    </row>
    <row r="16" spans="1:2" x14ac:dyDescent="0.25">
      <c r="A16">
        <v>18</v>
      </c>
      <c r="B16" t="s">
        <v>7</v>
      </c>
    </row>
    <row r="17" spans="1:2" x14ac:dyDescent="0.25">
      <c r="A17">
        <f>A16*0.0254</f>
        <v>0.4572</v>
      </c>
      <c r="B17" t="s">
        <v>8</v>
      </c>
    </row>
    <row r="18" spans="1:2" x14ac:dyDescent="0.25">
      <c r="A18" s="1" t="s">
        <v>9</v>
      </c>
    </row>
    <row r="19" spans="1:2" x14ac:dyDescent="0.25">
      <c r="A19">
        <f>A17*0.8</f>
        <v>0.36576000000000003</v>
      </c>
    </row>
    <row r="20" spans="1:2" x14ac:dyDescent="0.25">
      <c r="A20" s="1" t="s">
        <v>10</v>
      </c>
    </row>
    <row r="21" spans="1:2" x14ac:dyDescent="0.25">
      <c r="A21">
        <v>4046.86</v>
      </c>
      <c r="B21" t="s">
        <v>11</v>
      </c>
    </row>
    <row r="22" spans="1:2" x14ac:dyDescent="0.25">
      <c r="A22" s="1" t="s">
        <v>12</v>
      </c>
    </row>
    <row r="23" spans="1:2" x14ac:dyDescent="0.25">
      <c r="A23">
        <f>A21/(A19*A12)</f>
        <v>7974.3910497080242</v>
      </c>
      <c r="B23" t="s">
        <v>13</v>
      </c>
    </row>
    <row r="24" spans="1:2" x14ac:dyDescent="0.25">
      <c r="A24">
        <f>A23/60</f>
        <v>132.90651749513373</v>
      </c>
      <c r="B24" t="s">
        <v>14</v>
      </c>
    </row>
    <row r="25" spans="1:2" x14ac:dyDescent="0.25">
      <c r="A25">
        <f>A24/60</f>
        <v>2.2151086249188956</v>
      </c>
      <c r="B25" t="s">
        <v>15</v>
      </c>
    </row>
    <row r="26" spans="1:2" x14ac:dyDescent="0.25">
      <c r="A26" s="1" t="s">
        <v>16</v>
      </c>
    </row>
    <row r="27" spans="1:2" x14ac:dyDescent="0.25">
      <c r="A27" s="1">
        <f>A25/8</f>
        <v>0.27688857811486195</v>
      </c>
      <c r="B27" t="s">
        <v>15</v>
      </c>
    </row>
    <row r="28" spans="1:2" x14ac:dyDescent="0.25">
      <c r="A28">
        <f>A24/8</f>
        <v>16.613314686891716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Bennett</dc:creator>
  <cp:lastModifiedBy>Josh Bennett</cp:lastModifiedBy>
  <dcterms:created xsi:type="dcterms:W3CDTF">2017-11-10T12:47:42Z</dcterms:created>
  <dcterms:modified xsi:type="dcterms:W3CDTF">2017-11-10T14:40:43Z</dcterms:modified>
</cp:coreProperties>
</file>