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mrw39_bath_ac_uk/Documents/Microsoft Teams Chat Files/"/>
    </mc:Choice>
  </mc:AlternateContent>
  <xr:revisionPtr revIDLastSave="2972" documentId="8_{9B73EC5C-1A15-492B-AB79-2FEB5A9CF882}" xr6:coauthVersionLast="47" xr6:coauthVersionMax="47" xr10:uidLastSave="{5D132468-4691-0B4D-8744-A2736F1CCC74}"/>
  <bookViews>
    <workbookView xWindow="0" yWindow="0" windowWidth="25600" windowHeight="16000" xr2:uid="{9488A826-41C8-49B2-BDBF-81CFBCC8AF7B}"/>
  </bookViews>
  <sheets>
    <sheet name="Results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6" i="2" l="1"/>
  <c r="K147" i="2"/>
  <c r="K148" i="2"/>
  <c r="K149" i="2"/>
  <c r="K150" i="2"/>
  <c r="K151" i="2"/>
  <c r="K152" i="2"/>
  <c r="K153" i="2"/>
  <c r="G153" i="2"/>
  <c r="G146" i="2"/>
  <c r="G147" i="2"/>
  <c r="G148" i="2"/>
  <c r="G149" i="2"/>
  <c r="G150" i="2"/>
  <c r="G151" i="2"/>
  <c r="G152" i="2"/>
  <c r="K137" i="2"/>
  <c r="K138" i="2"/>
  <c r="K139" i="2"/>
  <c r="K140" i="2"/>
  <c r="K141" i="2"/>
  <c r="K142" i="2"/>
  <c r="K144" i="2"/>
  <c r="G137" i="2"/>
  <c r="G138" i="2"/>
  <c r="G139" i="2"/>
  <c r="G140" i="2"/>
  <c r="G141" i="2"/>
  <c r="G142" i="2"/>
  <c r="G144" i="2"/>
  <c r="K128" i="2"/>
  <c r="K129" i="2"/>
  <c r="K130" i="2"/>
  <c r="K131" i="2"/>
  <c r="K132" i="2"/>
  <c r="K133" i="2"/>
  <c r="K134" i="2"/>
  <c r="K135" i="2"/>
  <c r="G128" i="2"/>
  <c r="G129" i="2"/>
  <c r="G130" i="2"/>
  <c r="G131" i="2"/>
  <c r="G132" i="2"/>
  <c r="G133" i="2"/>
  <c r="G134" i="2"/>
  <c r="G135" i="2"/>
  <c r="K120" i="2"/>
  <c r="K121" i="2"/>
  <c r="K122" i="2"/>
  <c r="K123" i="2"/>
  <c r="K124" i="2"/>
  <c r="K125" i="2"/>
  <c r="K126" i="2"/>
  <c r="G120" i="2"/>
  <c r="G121" i="2"/>
  <c r="G122" i="2"/>
  <c r="G123" i="2"/>
  <c r="G124" i="2"/>
  <c r="G125" i="2"/>
  <c r="G126" i="2"/>
  <c r="K110" i="2"/>
  <c r="K112" i="2"/>
  <c r="K113" i="2"/>
  <c r="K114" i="2"/>
  <c r="K115" i="2"/>
  <c r="K116" i="2"/>
  <c r="K117" i="2"/>
  <c r="G110" i="2"/>
  <c r="G112" i="2"/>
  <c r="G113" i="2"/>
  <c r="G114" i="2"/>
  <c r="G115" i="2"/>
  <c r="G116" i="2"/>
  <c r="G117" i="2"/>
  <c r="K101" i="2"/>
  <c r="K102" i="2"/>
  <c r="K103" i="2"/>
  <c r="K105" i="2"/>
  <c r="K106" i="2"/>
  <c r="K107" i="2"/>
  <c r="K108" i="2"/>
  <c r="G101" i="2"/>
  <c r="G102" i="2"/>
  <c r="G103" i="2"/>
  <c r="G105" i="2"/>
  <c r="G106" i="2"/>
  <c r="G107" i="2"/>
  <c r="G108" i="2"/>
  <c r="K93" i="2"/>
  <c r="K94" i="2"/>
  <c r="K95" i="2"/>
  <c r="K96" i="2"/>
  <c r="K97" i="2"/>
  <c r="K98" i="2"/>
  <c r="K99" i="2"/>
  <c r="G93" i="2"/>
  <c r="G94" i="2"/>
  <c r="G95" i="2"/>
  <c r="G96" i="2"/>
  <c r="G97" i="2"/>
  <c r="G98" i="2"/>
  <c r="G99" i="2"/>
  <c r="K83" i="2"/>
  <c r="K85" i="2"/>
  <c r="K86" i="2"/>
  <c r="K87" i="2"/>
  <c r="K88" i="2"/>
  <c r="K89" i="2"/>
  <c r="K90" i="2"/>
  <c r="G83" i="2"/>
  <c r="G85" i="2"/>
  <c r="G86" i="2"/>
  <c r="G87" i="2"/>
  <c r="G88" i="2"/>
  <c r="G89" i="2"/>
  <c r="G90" i="2"/>
  <c r="K76" i="2"/>
  <c r="K77" i="2"/>
  <c r="K78" i="2"/>
  <c r="K79" i="2"/>
  <c r="K80" i="2"/>
  <c r="G76" i="2"/>
  <c r="G77" i="2"/>
  <c r="G78" i="2"/>
  <c r="G79" i="2"/>
  <c r="G80" i="2"/>
  <c r="K65" i="2"/>
  <c r="K66" i="2"/>
  <c r="K67" i="2"/>
  <c r="K68" i="2"/>
  <c r="K69" i="2"/>
  <c r="K70" i="2"/>
  <c r="K71" i="2"/>
  <c r="K72" i="2"/>
  <c r="G65" i="2"/>
  <c r="G66" i="2"/>
  <c r="G67" i="2"/>
  <c r="G68" i="2"/>
  <c r="G69" i="2"/>
  <c r="G70" i="2"/>
  <c r="G71" i="2"/>
  <c r="G72" i="2"/>
  <c r="K56" i="2"/>
  <c r="K57" i="2"/>
  <c r="K58" i="2"/>
  <c r="K59" i="2"/>
  <c r="K61" i="2"/>
  <c r="K62" i="2"/>
  <c r="K63" i="2"/>
  <c r="G56" i="2"/>
  <c r="G57" i="2"/>
  <c r="G58" i="2"/>
  <c r="G59" i="2"/>
  <c r="G60" i="2"/>
  <c r="G61" i="2"/>
  <c r="G62" i="2"/>
  <c r="G63" i="2"/>
  <c r="K47" i="2"/>
  <c r="K48" i="2"/>
  <c r="K49" i="2"/>
  <c r="K51" i="2"/>
  <c r="K52" i="2"/>
  <c r="K53" i="2"/>
  <c r="G47" i="2"/>
  <c r="G48" i="2"/>
  <c r="G49" i="2"/>
  <c r="G51" i="2"/>
  <c r="G52" i="2"/>
  <c r="G53" i="2"/>
  <c r="K38" i="2"/>
  <c r="K39" i="2"/>
  <c r="K40" i="2"/>
  <c r="K41" i="2"/>
  <c r="K42" i="2"/>
  <c r="K43" i="2"/>
  <c r="K44" i="2"/>
  <c r="K45" i="2"/>
  <c r="G38" i="2"/>
  <c r="G39" i="2"/>
  <c r="G40" i="2"/>
  <c r="G41" i="2"/>
  <c r="G42" i="2"/>
  <c r="G43" i="2"/>
  <c r="G44" i="2"/>
  <c r="G45" i="2"/>
  <c r="K30" i="2"/>
  <c r="K31" i="2"/>
  <c r="K32" i="2"/>
  <c r="K33" i="2"/>
  <c r="K34" i="2"/>
  <c r="K35" i="2"/>
  <c r="K36" i="2"/>
  <c r="G30" i="2"/>
  <c r="G31" i="2"/>
  <c r="G32" i="2"/>
  <c r="G33" i="2"/>
  <c r="G34" i="2"/>
  <c r="G35" i="2"/>
  <c r="G36" i="2"/>
  <c r="K20" i="2"/>
  <c r="K21" i="2"/>
  <c r="K22" i="2"/>
  <c r="K23" i="2"/>
  <c r="K24" i="2"/>
  <c r="K25" i="2"/>
  <c r="K26" i="2"/>
  <c r="K27" i="2"/>
  <c r="G20" i="2"/>
  <c r="G21" i="2"/>
  <c r="G22" i="2"/>
  <c r="G23" i="2"/>
  <c r="G24" i="2"/>
  <c r="G25" i="2"/>
  <c r="G26" i="2"/>
  <c r="G27" i="2"/>
  <c r="K11" i="2"/>
  <c r="K12" i="2"/>
  <c r="K13" i="2"/>
  <c r="K14" i="2"/>
  <c r="K15" i="2"/>
  <c r="K16" i="2"/>
  <c r="K17" i="2"/>
  <c r="K18" i="2"/>
  <c r="G11" i="2"/>
  <c r="G12" i="2"/>
  <c r="G13" i="2"/>
  <c r="G14" i="2"/>
  <c r="G15" i="2"/>
  <c r="G16" i="2"/>
  <c r="G17" i="2"/>
  <c r="G18" i="2"/>
  <c r="K3" i="2"/>
  <c r="K4" i="2"/>
  <c r="K5" i="2"/>
  <c r="K6" i="2"/>
  <c r="K7" i="2"/>
  <c r="K8" i="2"/>
  <c r="K9" i="2"/>
  <c r="G3" i="2"/>
  <c r="G4" i="2"/>
  <c r="G5" i="2"/>
  <c r="G6" i="2"/>
  <c r="G7" i="2"/>
  <c r="G8" i="2"/>
  <c r="G9" i="2"/>
  <c r="K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tc={4DE967EA-E5EE-C448-979E-DC6B5815734E}</author>
    <author>tc={B3616B07-2B19-AF45-A1F9-B2FAAB8FB35A}</author>
  </authors>
  <commentList>
    <comment ref="E1" authorId="0" shapeId="0" xr:uid="{4DE967EA-E5EE-C448-979E-DC6B5815734E}">
      <text>
        <t>[Threaded comment]
Your version of Excel allows you to read this threaded comment; however, any edits to it will get removed if the file is opened in a newer version of Excel. Learn more: https://go.microsoft.com/fwlink/?linkid=870924
Comment:
    g/mL</t>
      </text>
    </comment>
    <comment ref="F137" authorId="1" shapeId="0" xr:uid="{B3616B07-2B19-AF45-A1F9-B2FAAB8FB35A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mostly powder</t>
      </text>
    </comment>
  </commentList>
</comments>
</file>

<file path=xl/sharedStrings.xml><?xml version="1.0" encoding="utf-8"?>
<sst xmlns="http://schemas.openxmlformats.org/spreadsheetml/2006/main" count="881" uniqueCount="479">
  <si>
    <t>api</t>
  </si>
  <si>
    <t>cas</t>
  </si>
  <si>
    <t>SMILES</t>
  </si>
  <si>
    <t>solubility_1</t>
  </si>
  <si>
    <t>solubility_2</t>
  </si>
  <si>
    <t>eye_morphology</t>
  </si>
  <si>
    <t>certainty</t>
  </si>
  <si>
    <t>image_quality</t>
  </si>
  <si>
    <t>robot_folder</t>
  </si>
  <si>
    <t>robot_morphology</t>
  </si>
  <si>
    <t>xray_folder</t>
  </si>
  <si>
    <t>crystalline</t>
  </si>
  <si>
    <t>comments</t>
  </si>
  <si>
    <t>benzimidazole</t>
  </si>
  <si>
    <t>C1=CC=C2C(=C1)NC=N2</t>
  </si>
  <si>
    <t>plate/block</t>
  </si>
  <si>
    <t>alpha_lipoic_acid</t>
  </si>
  <si>
    <t>C1CSSC1CCCCC(=O)O</t>
  </si>
  <si>
    <t>plate</t>
  </si>
  <si>
    <t>citric_acid</t>
  </si>
  <si>
    <t>C(C(=O)O)C(CC(=O)O)(C(=O)O)O</t>
  </si>
  <si>
    <t>no crystal</t>
  </si>
  <si>
    <t>3bromobenzoic_acid</t>
  </si>
  <si>
    <t>C1=CC(=CC(=C1)Br)C(=O)O</t>
  </si>
  <si>
    <t>22bipyridyl</t>
  </si>
  <si>
    <t>C1=CC=NC(=C1)C2=CC=CC=N2</t>
  </si>
  <si>
    <t>4bromo3methylaniline</t>
  </si>
  <si>
    <t>CC1=C(C=CC(=C1)N)Br</t>
  </si>
  <si>
    <t>needle</t>
  </si>
  <si>
    <t>3cyanobenzoic_acid</t>
  </si>
  <si>
    <t>C1=CC(=CC(=C1)C(=O)O)C#N</t>
  </si>
  <si>
    <t>4cyanobenzoic_acid</t>
  </si>
  <si>
    <t>C1=CC(=CC=C1C#N)C(=O)O</t>
  </si>
  <si>
    <t>no PXRD</t>
  </si>
  <si>
    <t>caffeine</t>
  </si>
  <si>
    <t>CN1C=NC2=C1C(=O)N(C(=O)N2C)C</t>
  </si>
  <si>
    <t>3aminobenzoic_acid</t>
  </si>
  <si>
    <t>C1=CC(=CC(=C1)N)C(=O)O</t>
  </si>
  <si>
    <t>adipic_acid</t>
  </si>
  <si>
    <t>C(CCC(=O)O)CC(=O)O</t>
  </si>
  <si>
    <t>anisic_acid</t>
  </si>
  <si>
    <t>COC1=CC=C(C=C1)C(=O)O</t>
  </si>
  <si>
    <t>4acetamidobenzoic_acid</t>
  </si>
  <si>
    <t>CC(=O)NC1=CC=C(C=C1)C(=O)O</t>
  </si>
  <si>
    <t>4chlorobenzoic_acid</t>
  </si>
  <si>
    <t>C1=CC(=CC=C1C(=O)O)Cl</t>
  </si>
  <si>
    <t>5aminoisophthalic_acid</t>
  </si>
  <si>
    <t>C1=C(C=C(C=C1C(=O)O)N)C(=O)O</t>
  </si>
  <si>
    <t>plate/needle</t>
  </si>
  <si>
    <t>carprofen</t>
  </si>
  <si>
    <t>CC(C1=CC2=C(C=C1)C3=C(N2)C=CC(=C3)Cl)C(=O)O</t>
  </si>
  <si>
    <t>4bromobenzoic_acid</t>
  </si>
  <si>
    <t>C1=CC(=CC=C1C(=O)O)Br</t>
  </si>
  <si>
    <t>5aminouracil</t>
  </si>
  <si>
    <t>C1=C(C(=O)NC(=O)N1)N</t>
  </si>
  <si>
    <t>pacetanisidide</t>
  </si>
  <si>
    <t>CC(=O)NC1=CC=C(C=C1)OC</t>
  </si>
  <si>
    <t>biuret</t>
  </si>
  <si>
    <t>C(=O)(N)NC(=O)N</t>
  </si>
  <si>
    <t>rod</t>
  </si>
  <si>
    <t>ampicillin</t>
  </si>
  <si>
    <t>CC1(C(N2C(S1)C(C2=O)NC(=O)C(C3=CC=CC=C3)N)C(=O)O)C</t>
  </si>
  <si>
    <t>adamantane</t>
  </si>
  <si>
    <t>C1C2CC3CC1CC(C2)C3</t>
  </si>
  <si>
    <t>block</t>
  </si>
  <si>
    <t>coumarin</t>
  </si>
  <si>
    <t>C1=CC=C2C(=C1)C=CC(=O)O2</t>
  </si>
  <si>
    <t>3amino4methoxyacetanilide</t>
  </si>
  <si>
    <t>CC(=O)NC1=CC(=C(C=C1)OC)N</t>
  </si>
  <si>
    <t>dimethylurea</t>
  </si>
  <si>
    <t>CNC(=O)NC</t>
  </si>
  <si>
    <t>very soluble</t>
  </si>
  <si>
    <t>6chlorouracil</t>
  </si>
  <si>
    <t>C1=C(NC(=O)NC1=O)Cl</t>
  </si>
  <si>
    <t>2chloro6fluorobenzoic_acid</t>
  </si>
  <si>
    <t>C1=CC(=C(C(=C1)Cl)C(=O)O)F</t>
  </si>
  <si>
    <t>hydroquinone</t>
  </si>
  <si>
    <t>C1=CC(=CC=C1O)O</t>
  </si>
  <si>
    <t>isonicotinamide</t>
  </si>
  <si>
    <t>C1=CN=CC=C1C(=O)N</t>
  </si>
  <si>
    <t>rod/block</t>
  </si>
  <si>
    <t>35dinitrobenzoic_acid</t>
  </si>
  <si>
    <t>C1=C(C=C(C=C1[N+](=O)[O-])[N+](=O)[O-])C(=O)O</t>
  </si>
  <si>
    <t>35dihydroxybenzoic_acid</t>
  </si>
  <si>
    <t>C1=C(C=C(C=C1O)O)C(=O)O</t>
  </si>
  <si>
    <t>4iodobenzoic_acid</t>
  </si>
  <si>
    <t>C1=CC(=CC=C1C(=O)O)I</t>
  </si>
  <si>
    <t>might be powder/not crystal</t>
  </si>
  <si>
    <t>gallic_acid</t>
  </si>
  <si>
    <t>C1=C(C=C(C(=C1O)O)O)C(=O)O</t>
  </si>
  <si>
    <t>4hydroxybenzophenone</t>
  </si>
  <si>
    <t>C1=CC=C(C=C1)C(=O)C2=CC=C(C=C2)O</t>
  </si>
  <si>
    <t>mixture of powder and crystal?</t>
  </si>
  <si>
    <t>flurbiprofen</t>
  </si>
  <si>
    <t>CC(C1=CC(=C(C=C1)C2=CC=CC=C2)F)C(=O)O</t>
  </si>
  <si>
    <t>34dihydroxybenzoic_acid</t>
  </si>
  <si>
    <t>C1=CC(=C(C=C1C(=O)O)O)O</t>
  </si>
  <si>
    <t>indomethacin</t>
  </si>
  <si>
    <t>CC1=C(C2=C(N1C(=O)C3=CC=C(C=C3)Cl)C=CC(=C2)OC)CC(=O)O</t>
  </si>
  <si>
    <t>5iodouracil</t>
  </si>
  <si>
    <t>C1=C(C(=O)NC(=O)N1)I</t>
  </si>
  <si>
    <t>24isobutylphenylpropionic_acid</t>
  </si>
  <si>
    <t>CC(C)CC1=CC=C(C=C1)C(C)C(=O)O</t>
  </si>
  <si>
    <t>n3trifluoromethylphenylanthranilic_acid</t>
  </si>
  <si>
    <t>C1=CC=C(C(=C1)C(=O)O)NC2=CC=CC(=C2)C(F)(F)F</t>
  </si>
  <si>
    <t>fenoprofen_calcium_salt_dihydrate</t>
  </si>
  <si>
    <t>CC(C1=CC(=CC=C1)OC2=CC=CC=C2)C(=O)[O-].CC(C1=CC(=CC=C1)OC2=CC=CC=C2)C(=O)[O-].O.O.[Ca+2]</t>
  </si>
  <si>
    <t>block/plate</t>
  </si>
  <si>
    <t>flufenamic_acid</t>
  </si>
  <si>
    <t>hexamethylbenzol</t>
  </si>
  <si>
    <t>CC1=C(C(=C(C(=C1C)C)C)C)C</t>
  </si>
  <si>
    <t>dlmalic_acid</t>
  </si>
  <si>
    <t>C(C(C(=O)O)O)C(=O)O</t>
  </si>
  <si>
    <t>n3chloro2methylphenylanthranilic_acid</t>
  </si>
  <si>
    <t>CC1=C(C=CC=C1Cl)NC2=CC=CC=C2C(=O)</t>
  </si>
  <si>
    <t>46dihydroxypyrimidine</t>
  </si>
  <si>
    <t>C1=C(N=CNC1=O)O</t>
  </si>
  <si>
    <t>nphenylanthranilic_acid</t>
  </si>
  <si>
    <t>C1=CC=C(C=C1)NC2=CC=CC=C2C(=O)O</t>
  </si>
  <si>
    <t>no PXRD, might be powder/not crystal</t>
  </si>
  <si>
    <t>22dichloracetamide</t>
  </si>
  <si>
    <t>C(C(=O)N)(Cl)Cl</t>
  </si>
  <si>
    <t>lglutamic_acid</t>
  </si>
  <si>
    <t>C(CC(=O)O)C(C(=O)O)N</t>
  </si>
  <si>
    <t>nicotinic_acid</t>
  </si>
  <si>
    <t>C1=CC(=CN=C1)C(=O)O</t>
  </si>
  <si>
    <t>potassium_nitrate</t>
  </si>
  <si>
    <t>[N+](=O)([O-])[O-].[K+]</t>
  </si>
  <si>
    <t>4methylaminobenzoic_acid</t>
  </si>
  <si>
    <t>CN(C)C1=CC=C(C=C1)C(=O)O</t>
  </si>
  <si>
    <t>methylurea</t>
  </si>
  <si>
    <t>CNC(=O)N</t>
  </si>
  <si>
    <t>nicotinamide</t>
  </si>
  <si>
    <t>C1=CC(=CN=C1)C(=O)N</t>
  </si>
  <si>
    <t>dmannitol</t>
  </si>
  <si>
    <t>C(C(C(C(C(CO)O)O)O)O)O</t>
  </si>
  <si>
    <t>needle/block</t>
  </si>
  <si>
    <t>malonamide</t>
  </si>
  <si>
    <t>C(C(=O)N)C(=O)N</t>
  </si>
  <si>
    <t>potassium_bromide</t>
  </si>
  <si>
    <t>[K+].[Br-]</t>
  </si>
  <si>
    <t>3methoxybenzoic_acid</t>
  </si>
  <si>
    <t>COC1=CC=CC(=C1)C(=O)O</t>
  </si>
  <si>
    <t>magnesium_chloride</t>
  </si>
  <si>
    <t>[Mg+2].[Cl-].[Cl-]</t>
  </si>
  <si>
    <t>2hydroxy14naphthoquinone</t>
  </si>
  <si>
    <t>C1=CC=C2C(=C1)C(=CC(=O)C2=O)O</t>
  </si>
  <si>
    <t>block/rod</t>
  </si>
  <si>
    <t>unknown shape?</t>
  </si>
  <si>
    <t>meloxicam</t>
  </si>
  <si>
    <t>CC1=CN=C(S1)NC(=O)C2=C(C3=CC=CC=C3S(=O)(=O)N2C)O</t>
  </si>
  <si>
    <t>manganese_ii_sulfate</t>
  </si>
  <si>
    <t>[O-]S(=O)(=O)[O-].[Mn+2]</t>
  </si>
  <si>
    <t>nickel_ii_sulfate_hexahydrate</t>
  </si>
  <si>
    <t>O.O.O.O.O.O.[O-]S(=O)(=O)[O-].[Ni+2]</t>
  </si>
  <si>
    <t>magnesium_hydroxide</t>
  </si>
  <si>
    <t>[OH-].[OH-].[Mg+2]</t>
  </si>
  <si>
    <t>pyrazole</t>
  </si>
  <si>
    <t>C1=CNN=C1</t>
  </si>
  <si>
    <t>needle/rod</t>
  </si>
  <si>
    <t>potassium_phosphate_tribasic</t>
  </si>
  <si>
    <t>[O-]P(=O)([O-])[O-].[K+].[K+].[K+]</t>
  </si>
  <si>
    <t>nphenylurea</t>
  </si>
  <si>
    <t>C1=CC=C(C=C1)NC(=O)N</t>
  </si>
  <si>
    <t>needle/plate</t>
  </si>
  <si>
    <t>oxamic_acid</t>
  </si>
  <si>
    <t>C(=O)(C(=O)O)N</t>
  </si>
  <si>
    <t>bad image</t>
  </si>
  <si>
    <t>lithium_sulfate_monohydrate</t>
  </si>
  <si>
    <t>[Li+].[Li+].O.[O-]S(=O)(=O)[O-]</t>
  </si>
  <si>
    <t>5nitroisophthalic_acid</t>
  </si>
  <si>
    <t>C1=C(C=C(C=C1C(=O)O)[N+](=O)[O-])C(=O)O</t>
  </si>
  <si>
    <t>pyrazinecarboxamide</t>
  </si>
  <si>
    <t>C1=CN=C(C=N1)C(=O)N</t>
  </si>
  <si>
    <t>lmalic_acid</t>
  </si>
  <si>
    <t>4methoxyazobenzene</t>
  </si>
  <si>
    <t>2396-60-3</t>
  </si>
  <si>
    <t>COC1=CC=C(C=C1)N=NC2=CC=CC=C2</t>
  </si>
  <si>
    <t>piracetam</t>
  </si>
  <si>
    <t>7491-74-9</t>
  </si>
  <si>
    <t>C1CC(=O)N(C1)CC(=O)N</t>
  </si>
  <si>
    <t>phthalic_acid</t>
  </si>
  <si>
    <t>88-99-3</t>
  </si>
  <si>
    <t>C1=CC=C(C(=C1)C(=O)O)C(=O)O</t>
  </si>
  <si>
    <t>taurine</t>
  </si>
  <si>
    <t>107-35-7</t>
  </si>
  <si>
    <t>C(CS(=O)(=O)O)N</t>
  </si>
  <si>
    <t>theobromine</t>
  </si>
  <si>
    <t>83-67-0</t>
  </si>
  <si>
    <t>CN1C=NC2=C1C(=O)NC(=O)N2C</t>
  </si>
  <si>
    <t>4phenoxyphenol</t>
  </si>
  <si>
    <t>831-82-3</t>
  </si>
  <si>
    <t>C1=CC=C(C=C1)OC2=CC=C(C=C2)O</t>
  </si>
  <si>
    <t>phloroglucinol</t>
  </si>
  <si>
    <t>108-73-6</t>
  </si>
  <si>
    <t>C1=C(C=C(C=C1O)O)O</t>
  </si>
  <si>
    <t>26pyridinedicarboxylic acid</t>
  </si>
  <si>
    <t>499-83-2</t>
  </si>
  <si>
    <t>C1=CC(=NC(=C1)C(=O)O)C(=O)O</t>
  </si>
  <si>
    <t>sodium_meclofenamate</t>
  </si>
  <si>
    <t>6385-02-0</t>
  </si>
  <si>
    <t>CC1=C(C(=C(C=C1)Cl)NC2=CC=CC=C2C(=O)[O-])Cl.[Na+]</t>
  </si>
  <si>
    <t>135triphenylbenzene</t>
  </si>
  <si>
    <t>612-71-5</t>
  </si>
  <si>
    <t>C1=CC=C(C=C1)C2=CC(=CC(=C2)C3=CC=CC=C3)C4=CC=CC=C4</t>
  </si>
  <si>
    <t>riboflavin</t>
  </si>
  <si>
    <t>83-88-5</t>
  </si>
  <si>
    <t>CC1=CC2=C(C=C1C)N(C3=NC(=O)NC(=O)C3=N2)CC(C(C(CO)O)O)O</t>
  </si>
  <si>
    <t>24pyridinedicarboxylic_acid_monohydrate</t>
  </si>
  <si>
    <t>207671-42-9</t>
  </si>
  <si>
    <t>C1=CN=C(C=C1C(=O)O)C(=O)O.O</t>
  </si>
  <si>
    <t>resorcinol</t>
  </si>
  <si>
    <t>108-46-3</t>
  </si>
  <si>
    <t>C1=CC(=CC(=C1)O)O</t>
  </si>
  <si>
    <t>triamterene</t>
  </si>
  <si>
    <t>396-01-0</t>
  </si>
  <si>
    <t>C1=CC=C(C=C1)C2=NC3=C(N=C(N=C3N=C2N)N)N</t>
  </si>
  <si>
    <t>thiourea</t>
  </si>
  <si>
    <t>62-56-6</t>
  </si>
  <si>
    <t>C(=S)(N)N</t>
  </si>
  <si>
    <t>tetrabutylammonium_hexafluorophosphate</t>
  </si>
  <si>
    <t>3109-63-5</t>
  </si>
  <si>
    <t>CCCC[N+](CCCC)(CCCC)CCCC.F[P-](F)(F)(F)(F)F</t>
  </si>
  <si>
    <t>needle/block/plate</t>
  </si>
  <si>
    <t>urea</t>
  </si>
  <si>
    <t>57-13-6</t>
  </si>
  <si>
    <t>C(=O)(N)N</t>
  </si>
  <si>
    <t>pentachloropyridine</t>
  </si>
  <si>
    <t>2176-62-7</t>
  </si>
  <si>
    <t>C1(=C(C(=NC(=C1Cl)Cl)Cl)Cl)Cl</t>
  </si>
  <si>
    <t>25pyridinedicarboxylic_acid</t>
  </si>
  <si>
    <t>100-26-5</t>
  </si>
  <si>
    <t>C1=CC(=NC=C1C(=O)O)C(=O)O</t>
  </si>
  <si>
    <t>222trifluoroacetamide</t>
  </si>
  <si>
    <t>354-38-1</t>
  </si>
  <si>
    <t>C(=O)(C(F)(F)F)N</t>
  </si>
  <si>
    <t>methyl_4bromobenzoate</t>
  </si>
  <si>
    <t>619-42-1</t>
  </si>
  <si>
    <t>COC(=O)C1=CC=C(C=C1)Br</t>
  </si>
  <si>
    <t>phenazine</t>
  </si>
  <si>
    <t>92-82-0</t>
  </si>
  <si>
    <t>C1=CC=C2C(=C1)N=C3C=CC=CC3=N2</t>
  </si>
  <si>
    <t>phloroglucinol_dihydrate</t>
  </si>
  <si>
    <t>6099-90-7</t>
  </si>
  <si>
    <t>C1=C(C=C(C=C1O)O)O.O.O</t>
  </si>
  <si>
    <t>triphenylacetic_acid</t>
  </si>
  <si>
    <t>595-91-5</t>
  </si>
  <si>
    <t>C1=CC=C(C=C1)C(C2=CC=CC=C2)(C3=CC=CC=C3)C(=O)O</t>
  </si>
  <si>
    <t>3chlorobenzoic_acid</t>
  </si>
  <si>
    <t>535-80-8</t>
  </si>
  <si>
    <t>C1=CC(=CC(=C1)Cl)C(=O)O</t>
  </si>
  <si>
    <t>2picolinic_acid</t>
  </si>
  <si>
    <t>98-98-6</t>
  </si>
  <si>
    <t>C1=CC=NC(=C1)C(=O)O</t>
  </si>
  <si>
    <t>sorbic_acid</t>
  </si>
  <si>
    <t>110-44-1</t>
  </si>
  <si>
    <t>CC=CC=CC(=O)O</t>
  </si>
  <si>
    <t>rod/needle</t>
  </si>
  <si>
    <t>benzoyl_peroxide</t>
  </si>
  <si>
    <t>94-36-0</t>
  </si>
  <si>
    <t>C1=CC=C(C=C1)C(=O)OOC(=O)C2=CC=CC=C2</t>
  </si>
  <si>
    <t>35dinitrosalicylic_acid</t>
  </si>
  <si>
    <t>609-99-4</t>
  </si>
  <si>
    <t>C1=C(C=C(C(=C1C(=O)O)O)[N+](=O)[O-])[N+](=O)[O-]</t>
  </si>
  <si>
    <t>3nitrophthalic_acid</t>
  </si>
  <si>
    <t>603-11-2</t>
  </si>
  <si>
    <t>C1=CC(=C(C(=C1)[N+](=O)[O-])C(=O)O)C(=O)O</t>
  </si>
  <si>
    <t>3hydroxybenzoic_acid</t>
  </si>
  <si>
    <t>99-06-9</t>
  </si>
  <si>
    <t>C1=CC(=CC(=C1)O)C(=O)O</t>
  </si>
  <si>
    <t>2chlorobenzoic_acid</t>
  </si>
  <si>
    <t>118-91-2</t>
  </si>
  <si>
    <t>C1=CC=C(C(=C1)C(=O)O)Cl</t>
  </si>
  <si>
    <t>quinuclidine</t>
  </si>
  <si>
    <t>100-76-5</t>
  </si>
  <si>
    <t>C1CN2CCC1CC2</t>
  </si>
  <si>
    <t>plate/rod</t>
  </si>
  <si>
    <t>4nitrobenzoic_acid</t>
  </si>
  <si>
    <t>62-23-7</t>
  </si>
  <si>
    <t>C1=CC(=CC=C1C(=O)O)[N+](=O)[O-]</t>
  </si>
  <si>
    <t>methyl_4hydroxybenzoate</t>
  </si>
  <si>
    <t>99-76-3</t>
  </si>
  <si>
    <t>COC(=O)C1=CC=C(C=C1)O</t>
  </si>
  <si>
    <t>theophylline</t>
  </si>
  <si>
    <t>58-55-9</t>
  </si>
  <si>
    <t>CN1C2=C(C(=O)N(C1=O)C)NC=N2</t>
  </si>
  <si>
    <t>benzoic_acid</t>
  </si>
  <si>
    <t>65-85-0</t>
  </si>
  <si>
    <t>C1=CC=C(C=C1)C(=O)O</t>
  </si>
  <si>
    <t>sulfacetamide</t>
  </si>
  <si>
    <t>144-80-9</t>
  </si>
  <si>
    <t>CC(=O)NS(=O)(=O)C1=CC=C(C=C1)N</t>
  </si>
  <si>
    <t>benzamide</t>
  </si>
  <si>
    <t>55-21-0</t>
  </si>
  <si>
    <t>C1=CC=C(C=C1)C(=O)N</t>
  </si>
  <si>
    <t>24dihydroxybenzoic_acid</t>
  </si>
  <si>
    <t>89-86-1</t>
  </si>
  <si>
    <t>C1=CC(=C(C=C1O)O)C(=O)O</t>
  </si>
  <si>
    <t>oxalic_acid_dihydrate</t>
  </si>
  <si>
    <t>6153-56-6</t>
  </si>
  <si>
    <t>C(=O)(C(=O)O)O.O.O</t>
  </si>
  <si>
    <t>1hbenzotriazole</t>
  </si>
  <si>
    <t>95-14-7</t>
  </si>
  <si>
    <t>C1=CC2=NNN=C2C=C1</t>
  </si>
  <si>
    <t>6aminouracil</t>
  </si>
  <si>
    <t>873-83-6</t>
  </si>
  <si>
    <t>C1=C(NC(=O)NC1=O)N</t>
  </si>
  <si>
    <t>mefenamic_acid</t>
  </si>
  <si>
    <t>61-68-7</t>
  </si>
  <si>
    <t>CC1=C(C(=CC=C1)NC2=CC=CC=C2C(=O)O)C</t>
  </si>
  <si>
    <t>4aminobenzoic_acid</t>
  </si>
  <si>
    <t>150-13-0</t>
  </si>
  <si>
    <t>C1=CC(=CC=C1C(=O)O)N</t>
  </si>
  <si>
    <t>35dimethylpyrazole</t>
  </si>
  <si>
    <t>67-51-6</t>
  </si>
  <si>
    <t>CC1=CC(=NN1)C</t>
  </si>
  <si>
    <t>dlalanine</t>
  </si>
  <si>
    <t>302-72-7</t>
  </si>
  <si>
    <t>CC(C(=O)O)N</t>
  </si>
  <si>
    <t>24dichlorophenoxyacetic_acid</t>
  </si>
  <si>
    <t>94-75-7</t>
  </si>
  <si>
    <t>C1=CC(=C(C=C1Cl)Cl)OCC(=O)O</t>
  </si>
  <si>
    <t>eosin_y</t>
  </si>
  <si>
    <t>15086-94-9</t>
  </si>
  <si>
    <t>C1=CC=C2C(=C1)C(=O)OC23C4=CC(=C(C(=C4OC5=C(C(=C(C=C35)Br)O)Br)Br)O)Br</t>
  </si>
  <si>
    <t>oxamide</t>
  </si>
  <si>
    <t>471-46-5</t>
  </si>
  <si>
    <t>C(=O)(C(=O)N)N</t>
  </si>
  <si>
    <t>1naphthylacetic_acid</t>
  </si>
  <si>
    <t>86-87-3</t>
  </si>
  <si>
    <t>C1=CC=C2C(=C1)C=CC=C2CC(=O)O</t>
  </si>
  <si>
    <t>calcium_acetate_hydrate</t>
  </si>
  <si>
    <t>114460-21-8</t>
  </si>
  <si>
    <t>barbituric_acid</t>
  </si>
  <si>
    <t>67-52-7</t>
  </si>
  <si>
    <t>C1C(=O)NC(=O)NC1=O</t>
  </si>
  <si>
    <t>6chloro24dinitroaniline</t>
  </si>
  <si>
    <t>3531-19-9</t>
  </si>
  <si>
    <t>C1=C(C=C(C(=C1[N+](=O)[O-])N)Cl)[N+](=O)[O-]</t>
  </si>
  <si>
    <t>dlmandelic_acid</t>
  </si>
  <si>
    <t>90-64-2</t>
  </si>
  <si>
    <t>C1=CC=C(C=C1)C(C(=O)O)O</t>
  </si>
  <si>
    <t>transaconitic_acid</t>
  </si>
  <si>
    <t>4023-65-8</t>
  </si>
  <si>
    <t>C(C(=CC(=O)O)C(=O)O)C(=O)O</t>
  </si>
  <si>
    <t>24dinitrobenzoic_acid</t>
  </si>
  <si>
    <t>610-30-0</t>
  </si>
  <si>
    <t>C1=CC(=C(C=C1[N+](=O)[O-])[N+](=O)[O-])C(=O)O</t>
  </si>
  <si>
    <t>block/plate/needle</t>
  </si>
  <si>
    <t>lmandelic_acid</t>
  </si>
  <si>
    <t>17199-29-0</t>
  </si>
  <si>
    <t>chloroanilic_acid</t>
  </si>
  <si>
    <t>87-88-7</t>
  </si>
  <si>
    <t>C1(=C(C(=O)C(=C(C1=O)Cl)O)Cl)O</t>
  </si>
  <si>
    <t>4fluorobenzoic_acid</t>
  </si>
  <si>
    <t>456-22-4</t>
  </si>
  <si>
    <t>C1=CC(=CC=C1C(=O)O)F</t>
  </si>
  <si>
    <t>mtoluic_acid</t>
  </si>
  <si>
    <t>99-04-7</t>
  </si>
  <si>
    <t>CC1=CC(=CC=C1)C(=O)O</t>
  </si>
  <si>
    <t>4bromo2methylaniline</t>
  </si>
  <si>
    <t>583-75-5</t>
  </si>
  <si>
    <t>CC1=C(C=CC(=C1)Br)N</t>
  </si>
  <si>
    <t>bromanilic_acid</t>
  </si>
  <si>
    <t>4370-59-6</t>
  </si>
  <si>
    <t>C1(=C(C(=O)C(=C(C1=O)Br)O)Br)O</t>
  </si>
  <si>
    <t>quinine</t>
  </si>
  <si>
    <t>130-95-0</t>
  </si>
  <si>
    <t>COC1=CC2=C(C=CN=C2C=C1)C(C3CC4CCN3CC4C=C)O</t>
  </si>
  <si>
    <t>syn_date</t>
  </si>
  <si>
    <t>drug</t>
  </si>
  <si>
    <t>file_name</t>
  </si>
  <si>
    <t>tube_mass</t>
  </si>
  <si>
    <t>final_mass</t>
  </si>
  <si>
    <t>difference</t>
  </si>
  <si>
    <t>alpha lipoic acid</t>
  </si>
  <si>
    <t>citric acid</t>
  </si>
  <si>
    <t>3-bromobenzoic acid</t>
  </si>
  <si>
    <t>2,2'-bipyridyl</t>
  </si>
  <si>
    <t>4-bromo-3-methylaniline</t>
  </si>
  <si>
    <t>3-cyanobenzoic acid</t>
  </si>
  <si>
    <t>4-cyanobenzoic acid</t>
  </si>
  <si>
    <t>3-aminobenzoic acid</t>
  </si>
  <si>
    <t>adipic acid</t>
  </si>
  <si>
    <t>anisic acid</t>
  </si>
  <si>
    <t>4-acetamidobenzoic acid</t>
  </si>
  <si>
    <t>4-chlorobenzoic acid</t>
  </si>
  <si>
    <t>5-aminoisophthalic acid</t>
  </si>
  <si>
    <t>4-bromobenzoic acid</t>
  </si>
  <si>
    <t>5-aminouracil</t>
  </si>
  <si>
    <t>p-acetanisidide</t>
  </si>
  <si>
    <t>3'-amino-4'-methoxyacetanilide</t>
  </si>
  <si>
    <t>n,n'-dimethylurea</t>
  </si>
  <si>
    <t>N/A</t>
  </si>
  <si>
    <t>6-chlorouracil</t>
  </si>
  <si>
    <t>2-chloro-6-fluorobenzoic acid</t>
  </si>
  <si>
    <t>3,5-dinitrobenzoic acid</t>
  </si>
  <si>
    <t>3,5-dihydroxybenzoic acid</t>
  </si>
  <si>
    <t>4-iodobenzoic acid</t>
  </si>
  <si>
    <t>gallic acid</t>
  </si>
  <si>
    <t>4-hydroxybenzophenone</t>
  </si>
  <si>
    <t>3,4-dihydroxybenzoic acid</t>
  </si>
  <si>
    <t>5-iodouracil</t>
  </si>
  <si>
    <t>2-(4-isobutylphenyl)propionic acid</t>
  </si>
  <si>
    <t>n-(3-trifluoromethylphenyl)-anthranilic acid</t>
  </si>
  <si>
    <t>fenoprofen calcium salt dihydrate</t>
  </si>
  <si>
    <t>flufenamic acid</t>
  </si>
  <si>
    <t>dl-malic acid</t>
  </si>
  <si>
    <t>n-(3-chloro-2-methylphenyl)-anthranilic acid</t>
  </si>
  <si>
    <t>4,6-dihydroxypyrimidine</t>
  </si>
  <si>
    <t>n-phenylanthranilic acid</t>
  </si>
  <si>
    <t>2,2-dichloracetamid</t>
  </si>
  <si>
    <t>22dichloracetamid</t>
  </si>
  <si>
    <t>l-glutamic acid</t>
  </si>
  <si>
    <t>nicotinic acid</t>
  </si>
  <si>
    <t>potassium nitrate</t>
  </si>
  <si>
    <t>4-(methylamino)benzoic acid</t>
  </si>
  <si>
    <t>d-mannitol</t>
  </si>
  <si>
    <t>potassium bromide</t>
  </si>
  <si>
    <t>3-methoxybenzoic acid</t>
  </si>
  <si>
    <t>magnesium chloride</t>
  </si>
  <si>
    <t>2-hydroxy-1,4-naphthoquinone</t>
  </si>
  <si>
    <t>manganese (ii) sulfate</t>
  </si>
  <si>
    <t>nickel (ii) sulfate hexahydrate</t>
  </si>
  <si>
    <t>magnesium hydroxide</t>
  </si>
  <si>
    <t>potassium phosphate tribasic</t>
  </si>
  <si>
    <t>n-phenylurea</t>
  </si>
  <si>
    <t>oxamic acid</t>
  </si>
  <si>
    <t>lithium sulfate monohydrate</t>
  </si>
  <si>
    <t>5-nitroisophthalic acid</t>
  </si>
  <si>
    <t>l-(-)-malic acid</t>
  </si>
  <si>
    <t>4-methoxyazobenzene</t>
  </si>
  <si>
    <t>phthalic acid</t>
  </si>
  <si>
    <t>4-phenoxyphenol</t>
  </si>
  <si>
    <t>2,6-pyridinedicarboxylic acid</t>
  </si>
  <si>
    <t>sodium meclofenamate</t>
  </si>
  <si>
    <t>1,3,5-triphenylbenzene</t>
  </si>
  <si>
    <t>(-)-riboflavin</t>
  </si>
  <si>
    <t>2,4-pyridinedicarboxylic acid monohydrate</t>
  </si>
  <si>
    <t>tetrabutylammonium hexafluorophosphate</t>
  </si>
  <si>
    <t>2,5-pyridinedicarboxylic acid</t>
  </si>
  <si>
    <t>2,2,2-trifluoroacetamide</t>
  </si>
  <si>
    <t>methyl 4-bromobenzoate</t>
  </si>
  <si>
    <t>phloroglucinol dihydrate</t>
  </si>
  <si>
    <t>triphenylacetic acid</t>
  </si>
  <si>
    <t>3-chlorobenzoic acid</t>
  </si>
  <si>
    <t>2-picolinic acid</t>
  </si>
  <si>
    <t>sorbic acid</t>
  </si>
  <si>
    <t>benzoyl peroxide</t>
  </si>
  <si>
    <t>3,5-dinitrosalicylic acid</t>
  </si>
  <si>
    <t>3-nitrophthalic acid</t>
  </si>
  <si>
    <t>3-hydroxybenzoic acid</t>
  </si>
  <si>
    <t>2-chlorobenzoic acid</t>
  </si>
  <si>
    <t>4-nitrobenzoic acid</t>
  </si>
  <si>
    <t>methyl 4-hydroxybenzoate</t>
  </si>
  <si>
    <t>benzoic acid</t>
  </si>
  <si>
    <t>2,4-dihydroxybenzoic acid</t>
  </si>
  <si>
    <t>oxalic acid dihydrate</t>
  </si>
  <si>
    <t>1h-benzotriazole</t>
  </si>
  <si>
    <t>6-aminouracil</t>
  </si>
  <si>
    <t>mefenamic acid</t>
  </si>
  <si>
    <t>4-aminobenzoic acid</t>
  </si>
  <si>
    <t>3,5-dimethylpyrazole</t>
  </si>
  <si>
    <t>dl-alanine</t>
  </si>
  <si>
    <t>2,4-dichlorophenoxyacetic acid</t>
  </si>
  <si>
    <t>eosin y</t>
  </si>
  <si>
    <t>1-naphthylacetic acid</t>
  </si>
  <si>
    <t>calcium acetate hydrate</t>
  </si>
  <si>
    <t>barbituric acid</t>
  </si>
  <si>
    <t>6-chloro-2,4-dinitroaniline</t>
  </si>
  <si>
    <t>dl-mandelic acid</t>
  </si>
  <si>
    <t>trans-aconitic acid</t>
  </si>
  <si>
    <t>2,4-dinitrobenzoic acid</t>
  </si>
  <si>
    <t>l-(+)-mandelic acid</t>
  </si>
  <si>
    <t>chloroanilic acid</t>
  </si>
  <si>
    <t>4-fluorobenzoic acid</t>
  </si>
  <si>
    <t>m-toluic acid</t>
  </si>
  <si>
    <t>4-bromo-2-methylaniline</t>
  </si>
  <si>
    <t>bromanilic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</si>
</sst>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-mm\-yy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12529"/>
      <name val="Arial"/>
      <family val="2"/>
    </font>
    <font>
      <sz val="11"/>
      <color rgb="FF21212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2" borderId="0" xfId="0" applyFont="1" applyFill="1"/>
    <xf numFmtId="0" fontId="1" fillId="0" borderId="0" xfId="1" applyFont="1"/>
    <xf numFmtId="165" fontId="2" fillId="0" borderId="0" xfId="0" applyNumberFormat="1" applyFont="1"/>
    <xf numFmtId="165" fontId="1" fillId="0" borderId="0" xfId="0" applyNumberFormat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46"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theme="9" tint="0.59996337778862885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rgb="FFFFA7A8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7A8"/>
      <color rgb="FFFF5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Huggon" id="{BF131081-0938-764D-B324-1126D38A47D2}" userId="S::lkh28@bath.ac.uk::a575f5e9-f12b-4b93-bc05-a8bfc3cc8c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6-26T15:14:14.99" personId="{BF131081-0938-764D-B324-1126D38A47D2}" id="{4DE967EA-E5EE-C448-979E-DC6B5815734E}">
    <text>g/mL</text>
  </threadedComment>
  <threadedComment ref="F137" dT="2021-08-24T11:08:47.22" personId="{BF131081-0938-764D-B324-1126D38A47D2}" id="{B3616B07-2B19-AF45-A1F9-B2FAAB8FB35A}">
    <text>mostly powder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onchemistry.cas.org/detail?cas_rn=67-52-7" TargetMode="External"/><Relationship Id="rId2" Type="http://schemas.openxmlformats.org/officeDocument/2006/relationships/hyperlink" Target="https://commonchemistry.cas.org/detail?cas_rn=2176-62-7" TargetMode="External"/><Relationship Id="rId1" Type="http://schemas.openxmlformats.org/officeDocument/2006/relationships/hyperlink" Target="https://commonchemistry.cas.org/detail?cas_rn=108-73-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3E84-0F02-4C9A-B0EF-51723FEA1B70}">
  <dimension ref="A1:N137"/>
  <sheetViews>
    <sheetView tabSelected="1" topLeftCell="A115" zoomScale="99" zoomScaleNormal="100" workbookViewId="0">
      <selection activeCell="N136" sqref="N136"/>
    </sheetView>
  </sheetViews>
  <sheetFormatPr defaultColWidth="8.85546875" defaultRowHeight="14.1"/>
  <cols>
    <col min="1" max="1" width="6" style="1" customWidth="1"/>
    <col min="2" max="2" width="35.7109375" style="1" customWidth="1"/>
    <col min="3" max="3" width="11.7109375" style="1" hidden="1" customWidth="1"/>
    <col min="4" max="4" width="94" style="1" hidden="1" customWidth="1"/>
    <col min="5" max="6" width="11.42578125" style="1" customWidth="1"/>
    <col min="7" max="7" width="16" style="1" customWidth="1"/>
    <col min="8" max="9" width="14.42578125" style="1" customWidth="1"/>
    <col min="10" max="10" width="12" style="11" customWidth="1"/>
    <col min="11" max="11" width="17.7109375" style="1" customWidth="1"/>
    <col min="12" max="12" width="11" style="11" customWidth="1"/>
    <col min="13" max="13" width="10.28515625" style="1" customWidth="1"/>
    <col min="14" max="14" width="32" style="1" customWidth="1"/>
    <col min="15" max="16384" width="8.85546875" style="1"/>
  </cols>
  <sheetData>
    <row r="1" spans="1:14" s="2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0" t="s">
        <v>8</v>
      </c>
      <c r="K1" s="2" t="s">
        <v>9</v>
      </c>
      <c r="L1" s="10" t="s">
        <v>10</v>
      </c>
      <c r="M1" s="2" t="s">
        <v>11</v>
      </c>
      <c r="N1" s="2" t="s">
        <v>12</v>
      </c>
    </row>
    <row r="2" spans="1:14">
      <c r="A2" s="1">
        <v>1</v>
      </c>
      <c r="B2" s="1" t="s">
        <v>13</v>
      </c>
      <c r="D2" s="5" t="s">
        <v>14</v>
      </c>
      <c r="E2" s="1">
        <v>6.599999999998829E-3</v>
      </c>
      <c r="F2" s="1">
        <v>6.3999999999992951E-3</v>
      </c>
      <c r="G2" s="1" t="s">
        <v>15</v>
      </c>
      <c r="H2" s="1">
        <v>1</v>
      </c>
      <c r="I2" s="1">
        <v>1</v>
      </c>
      <c r="L2" s="11">
        <v>44377</v>
      </c>
      <c r="M2" s="1">
        <v>2</v>
      </c>
    </row>
    <row r="3" spans="1:14">
      <c r="A3" s="1">
        <v>2</v>
      </c>
      <c r="B3" s="4" t="s">
        <v>16</v>
      </c>
      <c r="C3" s="4"/>
      <c r="D3" s="5" t="s">
        <v>17</v>
      </c>
      <c r="E3" s="1">
        <v>5.9999999999860165E-4</v>
      </c>
      <c r="F3" s="3">
        <v>9.9999999999766942E-5</v>
      </c>
      <c r="G3" s="1" t="s">
        <v>18</v>
      </c>
      <c r="H3" s="1">
        <v>1</v>
      </c>
      <c r="I3" s="1">
        <v>0</v>
      </c>
      <c r="L3" s="11">
        <v>44377</v>
      </c>
      <c r="M3" s="1">
        <v>1</v>
      </c>
    </row>
    <row r="4" spans="1:14">
      <c r="A4" s="1">
        <v>3</v>
      </c>
      <c r="B4" s="1" t="s">
        <v>19</v>
      </c>
      <c r="D4" s="5" t="s">
        <v>20</v>
      </c>
      <c r="E4" s="1">
        <v>0.80279999999999774</v>
      </c>
      <c r="F4" s="1">
        <v>0.71540000000000248</v>
      </c>
      <c r="N4" s="1" t="s">
        <v>21</v>
      </c>
    </row>
    <row r="5" spans="1:14">
      <c r="A5" s="1">
        <v>4</v>
      </c>
      <c r="B5" s="1" t="s">
        <v>22</v>
      </c>
      <c r="D5" s="5" t="s">
        <v>23</v>
      </c>
      <c r="E5" s="1">
        <v>8.0000000000168825E-4</v>
      </c>
      <c r="F5" s="1">
        <v>3.9999999999906777E-4</v>
      </c>
      <c r="G5" s="1" t="s">
        <v>15</v>
      </c>
      <c r="H5" s="1">
        <v>1</v>
      </c>
      <c r="I5" s="1">
        <v>1</v>
      </c>
      <c r="L5" s="11">
        <v>44377</v>
      </c>
      <c r="M5" s="1">
        <v>2</v>
      </c>
    </row>
    <row r="6" spans="1:14">
      <c r="A6" s="1">
        <v>5</v>
      </c>
      <c r="B6" s="1" t="s">
        <v>24</v>
      </c>
      <c r="D6" s="5" t="s">
        <v>25</v>
      </c>
      <c r="E6" s="3">
        <v>0</v>
      </c>
      <c r="F6" s="1">
        <v>1.0000000000331966E-4</v>
      </c>
      <c r="G6" s="1" t="s">
        <v>18</v>
      </c>
      <c r="H6" s="1">
        <v>2</v>
      </c>
      <c r="I6" s="1">
        <v>2</v>
      </c>
      <c r="L6" s="11">
        <v>44377</v>
      </c>
      <c r="M6" s="1">
        <v>2</v>
      </c>
    </row>
    <row r="7" spans="1:14">
      <c r="A7" s="1">
        <v>6</v>
      </c>
      <c r="B7" s="1" t="s">
        <v>26</v>
      </c>
      <c r="D7" s="5" t="s">
        <v>27</v>
      </c>
      <c r="E7" s="1">
        <v>1.200000000000756E-3</v>
      </c>
      <c r="F7" s="1">
        <v>5.9999999999860165E-4</v>
      </c>
      <c r="G7" s="1" t="s">
        <v>28</v>
      </c>
      <c r="H7" s="1">
        <v>2</v>
      </c>
      <c r="I7" s="1">
        <v>2</v>
      </c>
      <c r="L7" s="11">
        <v>44377</v>
      </c>
      <c r="M7" s="1">
        <v>2</v>
      </c>
    </row>
    <row r="8" spans="1:14">
      <c r="A8" s="1">
        <v>7</v>
      </c>
      <c r="B8" s="1" t="s">
        <v>29</v>
      </c>
      <c r="D8" s="5" t="s">
        <v>30</v>
      </c>
      <c r="E8" s="1">
        <v>2.1000000000022112E-3</v>
      </c>
      <c r="F8" s="3">
        <v>3.0000000000001137E-3</v>
      </c>
      <c r="G8" s="1" t="s">
        <v>18</v>
      </c>
      <c r="H8" s="1">
        <v>1</v>
      </c>
      <c r="I8" s="1">
        <v>0</v>
      </c>
      <c r="L8" s="11">
        <v>44377</v>
      </c>
      <c r="M8" s="1">
        <v>1</v>
      </c>
    </row>
    <row r="9" spans="1:14">
      <c r="A9" s="1">
        <v>8</v>
      </c>
      <c r="B9" s="1" t="s">
        <v>31</v>
      </c>
      <c r="D9" s="5" t="s">
        <v>32</v>
      </c>
      <c r="E9" s="1">
        <v>2.7000000000008129E-3</v>
      </c>
      <c r="F9" s="1">
        <v>3.1999999999996476E-3</v>
      </c>
      <c r="G9" s="1" t="s">
        <v>18</v>
      </c>
      <c r="H9" s="1">
        <v>1</v>
      </c>
      <c r="I9" s="1">
        <v>0</v>
      </c>
      <c r="N9" s="1" t="s">
        <v>33</v>
      </c>
    </row>
    <row r="10" spans="1:14">
      <c r="A10" s="1">
        <v>1</v>
      </c>
      <c r="B10" s="1" t="s">
        <v>34</v>
      </c>
      <c r="D10" s="1" t="s">
        <v>35</v>
      </c>
      <c r="E10" s="1">
        <v>8.2499999999999574E-2</v>
      </c>
      <c r="F10" s="1">
        <v>7.9800000000002314E-2</v>
      </c>
      <c r="G10" s="1" t="s">
        <v>28</v>
      </c>
      <c r="H10" s="1">
        <v>1</v>
      </c>
      <c r="I10" s="1">
        <v>1</v>
      </c>
      <c r="L10" s="11">
        <v>44379</v>
      </c>
      <c r="M10" s="1">
        <v>2</v>
      </c>
    </row>
    <row r="11" spans="1:14">
      <c r="A11" s="1">
        <v>2</v>
      </c>
      <c r="B11" s="1" t="s">
        <v>36</v>
      </c>
      <c r="D11" s="1" t="s">
        <v>37</v>
      </c>
      <c r="E11" s="1">
        <v>1.2100000000000222E-2</v>
      </c>
      <c r="F11" s="1">
        <v>1.1700000000001154E-2</v>
      </c>
      <c r="G11" s="1" t="s">
        <v>28</v>
      </c>
      <c r="H11" s="1">
        <v>1</v>
      </c>
      <c r="I11" s="1">
        <v>0</v>
      </c>
      <c r="L11" s="11">
        <v>44379</v>
      </c>
      <c r="M11" s="1">
        <v>2</v>
      </c>
    </row>
    <row r="12" spans="1:14">
      <c r="A12" s="1">
        <v>3</v>
      </c>
      <c r="B12" s="1" t="s">
        <v>38</v>
      </c>
      <c r="D12" s="8" t="s">
        <v>39</v>
      </c>
      <c r="E12" s="1">
        <v>7.5900000000000745E-2</v>
      </c>
      <c r="F12" s="1">
        <v>8.4900000000001086E-2</v>
      </c>
      <c r="G12" s="1" t="s">
        <v>18</v>
      </c>
      <c r="H12" s="1">
        <v>2</v>
      </c>
      <c r="I12" s="1">
        <v>1</v>
      </c>
      <c r="L12" s="11">
        <v>44379</v>
      </c>
      <c r="M12" s="1">
        <v>2</v>
      </c>
    </row>
    <row r="13" spans="1:14">
      <c r="A13" s="1">
        <v>4</v>
      </c>
      <c r="B13" s="1" t="s">
        <v>40</v>
      </c>
      <c r="D13" s="1" t="s">
        <v>41</v>
      </c>
      <c r="E13" s="1">
        <v>1.200000000000756E-3</v>
      </c>
      <c r="F13" s="1">
        <v>1.4000000000002899E-3</v>
      </c>
      <c r="G13" s="1" t="s">
        <v>28</v>
      </c>
      <c r="H13" s="1">
        <v>2</v>
      </c>
      <c r="I13" s="1">
        <v>1</v>
      </c>
      <c r="L13" s="11">
        <v>44379</v>
      </c>
      <c r="M13" s="1">
        <v>2</v>
      </c>
    </row>
    <row r="14" spans="1:14">
      <c r="A14" s="1">
        <v>5</v>
      </c>
      <c r="B14" s="1" t="s">
        <v>42</v>
      </c>
      <c r="D14" s="1" t="s">
        <v>43</v>
      </c>
      <c r="E14" s="1">
        <v>1.5999999999998238E-3</v>
      </c>
      <c r="F14" s="3">
        <v>3.0000000000001137E-3</v>
      </c>
      <c r="G14" s="1" t="s">
        <v>18</v>
      </c>
      <c r="H14" s="1">
        <v>2</v>
      </c>
      <c r="I14" s="1">
        <v>1</v>
      </c>
      <c r="L14" s="11">
        <v>44379</v>
      </c>
      <c r="M14" s="1">
        <v>2</v>
      </c>
    </row>
    <row r="15" spans="1:14">
      <c r="A15" s="1">
        <v>6</v>
      </c>
      <c r="B15" s="1" t="s">
        <v>44</v>
      </c>
      <c r="D15" s="1" t="s">
        <v>45</v>
      </c>
      <c r="E15" s="1">
        <v>1.2999999999969702E-3</v>
      </c>
      <c r="F15" s="1">
        <v>2.6000000000010459E-3</v>
      </c>
      <c r="N15" s="1" t="s">
        <v>21</v>
      </c>
    </row>
    <row r="16" spans="1:14">
      <c r="A16" s="1">
        <v>7</v>
      </c>
      <c r="B16" s="1" t="s">
        <v>46</v>
      </c>
      <c r="D16" s="1" t="s">
        <v>47</v>
      </c>
      <c r="E16" s="1">
        <v>2.9000000000003467E-3</v>
      </c>
      <c r="F16" s="1">
        <v>4.5999999999999375E-3</v>
      </c>
      <c r="G16" s="1" t="s">
        <v>48</v>
      </c>
      <c r="H16" s="1">
        <v>1</v>
      </c>
      <c r="I16" s="1">
        <v>0</v>
      </c>
      <c r="L16" s="11">
        <v>44379</v>
      </c>
      <c r="M16" s="1">
        <v>2</v>
      </c>
    </row>
    <row r="17" spans="1:14">
      <c r="A17" s="1">
        <v>8</v>
      </c>
      <c r="B17" s="1" t="s">
        <v>49</v>
      </c>
      <c r="D17" s="1" t="s">
        <v>50</v>
      </c>
      <c r="E17" s="3">
        <v>9.9999999999766942E-5</v>
      </c>
      <c r="F17" s="1">
        <v>1.9999999999953388E-4</v>
      </c>
      <c r="N17" s="1" t="s">
        <v>21</v>
      </c>
    </row>
    <row r="18" spans="1:14">
      <c r="A18" s="1">
        <v>1</v>
      </c>
      <c r="B18" s="1" t="s">
        <v>51</v>
      </c>
      <c r="D18" s="1" t="s">
        <v>52</v>
      </c>
      <c r="E18" s="3">
        <v>4.9999999999883471E-4</v>
      </c>
      <c r="F18" s="1">
        <v>1.4800000000001035E-2</v>
      </c>
      <c r="G18" s="1" t="s">
        <v>28</v>
      </c>
      <c r="H18" s="1">
        <v>1</v>
      </c>
      <c r="I18" s="1">
        <v>0</v>
      </c>
      <c r="L18" s="11">
        <v>44384</v>
      </c>
      <c r="M18" s="1">
        <v>2</v>
      </c>
    </row>
    <row r="19" spans="1:14">
      <c r="A19" s="1">
        <v>2</v>
      </c>
      <c r="B19" s="1" t="s">
        <v>53</v>
      </c>
      <c r="D19" s="1" t="s">
        <v>54</v>
      </c>
      <c r="E19" s="3">
        <v>2.7000000000008129E-3</v>
      </c>
      <c r="F19" s="3">
        <v>3.0000000000001137E-3</v>
      </c>
      <c r="G19" s="1" t="s">
        <v>15</v>
      </c>
      <c r="H19" s="1">
        <v>1</v>
      </c>
      <c r="I19" s="1">
        <v>0</v>
      </c>
      <c r="L19" s="11">
        <v>44384</v>
      </c>
      <c r="M19" s="1">
        <v>2</v>
      </c>
    </row>
    <row r="20" spans="1:14">
      <c r="A20" s="1">
        <v>3</v>
      </c>
      <c r="B20" s="1" t="s">
        <v>55</v>
      </c>
      <c r="D20" s="1" t="s">
        <v>56</v>
      </c>
      <c r="E20" s="3">
        <v>8.2999999999984198E-3</v>
      </c>
      <c r="F20" s="1">
        <v>1.1599999999997834E-2</v>
      </c>
      <c r="G20" s="1" t="s">
        <v>18</v>
      </c>
      <c r="H20" s="1">
        <v>2</v>
      </c>
      <c r="I20" s="1">
        <v>2</v>
      </c>
      <c r="L20" s="11">
        <v>44384</v>
      </c>
      <c r="M20" s="1">
        <v>2</v>
      </c>
    </row>
    <row r="21" spans="1:14">
      <c r="A21" s="1">
        <v>4</v>
      </c>
      <c r="B21" s="1" t="s">
        <v>57</v>
      </c>
      <c r="D21" s="1" t="s">
        <v>58</v>
      </c>
      <c r="E21" s="3">
        <v>6.8200000000000927E-2</v>
      </c>
      <c r="F21" s="3">
        <v>7.3699999999998766E-2</v>
      </c>
      <c r="G21" s="1" t="s">
        <v>59</v>
      </c>
      <c r="H21" s="1">
        <v>1</v>
      </c>
      <c r="I21" s="1">
        <v>2</v>
      </c>
      <c r="L21" s="11">
        <v>44384</v>
      </c>
      <c r="M21" s="1">
        <v>2</v>
      </c>
    </row>
    <row r="22" spans="1:14">
      <c r="A22" s="1">
        <v>5</v>
      </c>
      <c r="B22" s="1" t="s">
        <v>60</v>
      </c>
      <c r="D22" s="1" t="s">
        <v>61</v>
      </c>
      <c r="E22" s="3">
        <v>1.1999999999996902E-2</v>
      </c>
      <c r="F22" s="3">
        <v>1.3500000000000512E-2</v>
      </c>
      <c r="G22" s="1" t="s">
        <v>28</v>
      </c>
      <c r="H22" s="1">
        <v>2</v>
      </c>
      <c r="I22" s="1">
        <v>0</v>
      </c>
      <c r="L22" s="11">
        <v>44384</v>
      </c>
      <c r="M22" s="1">
        <v>2</v>
      </c>
    </row>
    <row r="23" spans="1:14">
      <c r="A23" s="1">
        <v>6</v>
      </c>
      <c r="B23" s="1" t="s">
        <v>62</v>
      </c>
      <c r="D23" s="1" t="s">
        <v>63</v>
      </c>
      <c r="E23" s="3">
        <v>9.9999999999766942E-5</v>
      </c>
      <c r="F23" s="3">
        <v>0</v>
      </c>
      <c r="G23" s="1" t="s">
        <v>64</v>
      </c>
      <c r="H23" s="1">
        <v>1</v>
      </c>
      <c r="I23" s="1">
        <v>1</v>
      </c>
      <c r="L23" s="11">
        <v>44384</v>
      </c>
      <c r="M23" s="1">
        <v>2</v>
      </c>
    </row>
    <row r="24" spans="1:14">
      <c r="A24" s="1">
        <v>7</v>
      </c>
      <c r="B24" s="1" t="s">
        <v>65</v>
      </c>
      <c r="D24" s="1" t="s">
        <v>66</v>
      </c>
      <c r="E24" s="3">
        <v>0</v>
      </c>
      <c r="F24" s="3">
        <v>1.9999999999953388E-4</v>
      </c>
      <c r="G24" s="1" t="s">
        <v>64</v>
      </c>
      <c r="H24" s="1">
        <v>1</v>
      </c>
      <c r="I24" s="1">
        <v>1</v>
      </c>
      <c r="L24" s="11">
        <v>44384</v>
      </c>
      <c r="M24" s="1">
        <v>2</v>
      </c>
    </row>
    <row r="25" spans="1:14">
      <c r="A25" s="1">
        <v>8</v>
      </c>
      <c r="B25" s="1" t="s">
        <v>67</v>
      </c>
      <c r="D25" s="1" t="s">
        <v>68</v>
      </c>
      <c r="E25" s="3">
        <v>1.570000000000249E-2</v>
      </c>
      <c r="F25" s="3">
        <v>1.9100000000001671E-2</v>
      </c>
      <c r="G25" s="1" t="s">
        <v>18</v>
      </c>
      <c r="H25" s="1">
        <v>1</v>
      </c>
      <c r="I25" s="1">
        <v>0</v>
      </c>
      <c r="L25" s="11">
        <v>44384</v>
      </c>
      <c r="M25" s="1">
        <v>2</v>
      </c>
    </row>
    <row r="26" spans="1:14">
      <c r="A26" s="1">
        <v>1</v>
      </c>
      <c r="B26" s="1" t="s">
        <v>69</v>
      </c>
      <c r="D26" s="1" t="s">
        <v>70</v>
      </c>
      <c r="E26" s="6" t="s">
        <v>71</v>
      </c>
      <c r="F26" s="6" t="s">
        <v>71</v>
      </c>
      <c r="G26" s="1" t="s">
        <v>18</v>
      </c>
      <c r="H26" s="1">
        <v>2</v>
      </c>
      <c r="I26" s="1">
        <v>1</v>
      </c>
      <c r="N26" s="1" t="s">
        <v>33</v>
      </c>
    </row>
    <row r="27" spans="1:14">
      <c r="A27" s="1">
        <v>2</v>
      </c>
      <c r="B27" s="1" t="s">
        <v>72</v>
      </c>
      <c r="D27" s="1" t="s">
        <v>73</v>
      </c>
      <c r="E27" s="3">
        <v>8.4000000000017394E-3</v>
      </c>
      <c r="F27" s="3">
        <v>1.1400000000001853E-2</v>
      </c>
      <c r="G27" s="1" t="s">
        <v>28</v>
      </c>
      <c r="H27" s="1">
        <v>1</v>
      </c>
      <c r="I27" s="1">
        <v>0</v>
      </c>
      <c r="L27" s="11">
        <v>44389</v>
      </c>
      <c r="M27" s="1">
        <v>2</v>
      </c>
    </row>
    <row r="28" spans="1:14">
      <c r="A28" s="1">
        <v>3</v>
      </c>
      <c r="B28" s="1" t="s">
        <v>74</v>
      </c>
      <c r="D28" s="1" t="s">
        <v>75</v>
      </c>
      <c r="E28" s="3">
        <v>7.6000000000000503E-3</v>
      </c>
      <c r="F28" s="3">
        <v>9.6000000000024954E-3</v>
      </c>
      <c r="G28" s="1" t="s">
        <v>28</v>
      </c>
      <c r="H28" s="1">
        <v>2</v>
      </c>
      <c r="I28" s="1">
        <v>2</v>
      </c>
      <c r="L28" s="11">
        <v>44389</v>
      </c>
      <c r="M28" s="1">
        <v>2</v>
      </c>
    </row>
    <row r="29" spans="1:14">
      <c r="A29" s="1">
        <v>4</v>
      </c>
      <c r="B29" s="1" t="s">
        <v>76</v>
      </c>
      <c r="D29" s="5" t="s">
        <v>77</v>
      </c>
      <c r="E29" s="3">
        <v>0.16910000000000025</v>
      </c>
      <c r="F29" s="3">
        <v>0.17649999999999721</v>
      </c>
      <c r="G29" s="1" t="s">
        <v>18</v>
      </c>
      <c r="H29" s="1">
        <v>1</v>
      </c>
      <c r="I29" s="1">
        <v>2</v>
      </c>
      <c r="L29" s="11">
        <v>44389</v>
      </c>
      <c r="M29" s="1">
        <v>2</v>
      </c>
    </row>
    <row r="30" spans="1:14">
      <c r="A30" s="1">
        <v>5</v>
      </c>
      <c r="B30" s="1" t="s">
        <v>78</v>
      </c>
      <c r="D30" s="1" t="s">
        <v>79</v>
      </c>
      <c r="E30" s="3">
        <v>0.50240000000000151</v>
      </c>
      <c r="F30" s="3">
        <v>0.54319999999999879</v>
      </c>
      <c r="G30" s="1" t="s">
        <v>80</v>
      </c>
      <c r="H30" s="1">
        <v>1</v>
      </c>
      <c r="I30" s="1">
        <v>2</v>
      </c>
      <c r="L30" s="11">
        <v>44389</v>
      </c>
      <c r="M30" s="1">
        <v>2</v>
      </c>
    </row>
    <row r="31" spans="1:14">
      <c r="A31" s="1">
        <v>6</v>
      </c>
      <c r="B31" s="1" t="s">
        <v>81</v>
      </c>
      <c r="D31" s="1" t="s">
        <v>82</v>
      </c>
      <c r="E31" s="3">
        <v>1.0099999999997777E-2</v>
      </c>
      <c r="F31" s="3">
        <v>6.1999999999997613E-3</v>
      </c>
      <c r="G31" s="1" t="s">
        <v>64</v>
      </c>
      <c r="H31" s="1">
        <v>1</v>
      </c>
      <c r="I31" s="1">
        <v>2</v>
      </c>
      <c r="L31" s="11">
        <v>44389</v>
      </c>
      <c r="M31" s="1">
        <v>2</v>
      </c>
    </row>
    <row r="32" spans="1:14">
      <c r="A32" s="1">
        <v>7</v>
      </c>
      <c r="B32" s="1" t="s">
        <v>83</v>
      </c>
      <c r="D32" s="1" t="s">
        <v>84</v>
      </c>
      <c r="E32" s="3">
        <v>0.28669999999999973</v>
      </c>
      <c r="F32" s="3">
        <v>0.30160000000000053</v>
      </c>
      <c r="G32" s="1" t="s">
        <v>18</v>
      </c>
      <c r="H32" s="1">
        <v>2</v>
      </c>
      <c r="I32" s="1">
        <v>2</v>
      </c>
      <c r="L32" s="11">
        <v>44389</v>
      </c>
      <c r="M32" s="1">
        <v>2</v>
      </c>
    </row>
    <row r="33" spans="1:14">
      <c r="A33" s="1">
        <v>8</v>
      </c>
      <c r="B33" s="1" t="s">
        <v>85</v>
      </c>
      <c r="D33" s="1" t="s">
        <v>86</v>
      </c>
      <c r="E33" s="3">
        <v>3.3000000000029672E-3</v>
      </c>
      <c r="F33" s="3">
        <v>0</v>
      </c>
      <c r="G33" s="1" t="s">
        <v>64</v>
      </c>
      <c r="H33" s="1">
        <v>0</v>
      </c>
      <c r="I33" s="1">
        <v>0</v>
      </c>
      <c r="L33" s="11">
        <v>44389</v>
      </c>
      <c r="M33" s="1">
        <v>2</v>
      </c>
      <c r="N33" s="1" t="s">
        <v>87</v>
      </c>
    </row>
    <row r="34" spans="1:14">
      <c r="A34" s="1">
        <v>1</v>
      </c>
      <c r="B34" s="1" t="s">
        <v>88</v>
      </c>
      <c r="D34" s="1" t="s">
        <v>89</v>
      </c>
      <c r="E34" s="3">
        <v>3.8299999999999557E-2</v>
      </c>
      <c r="F34" s="3">
        <v>4.2500000000000426E-2</v>
      </c>
      <c r="G34" s="1" t="s">
        <v>28</v>
      </c>
      <c r="H34" s="1">
        <v>2</v>
      </c>
      <c r="I34" s="1">
        <v>1</v>
      </c>
      <c r="L34" s="11">
        <v>44392</v>
      </c>
      <c r="M34" s="1">
        <v>2</v>
      </c>
    </row>
    <row r="35" spans="1:14">
      <c r="A35" s="1">
        <v>2</v>
      </c>
      <c r="B35" s="1" t="s">
        <v>90</v>
      </c>
      <c r="D35" s="1" t="s">
        <v>91</v>
      </c>
      <c r="E35" s="3">
        <v>6.9999999999836859E-4</v>
      </c>
      <c r="F35" s="3">
        <v>9.9999999999766942E-5</v>
      </c>
      <c r="G35" s="1" t="s">
        <v>18</v>
      </c>
      <c r="H35" s="1">
        <v>1</v>
      </c>
      <c r="I35" s="1">
        <v>1</v>
      </c>
      <c r="L35" s="11">
        <v>44392</v>
      </c>
      <c r="M35" s="1">
        <v>2</v>
      </c>
      <c r="N35" s="1" t="s">
        <v>92</v>
      </c>
    </row>
    <row r="36" spans="1:14">
      <c r="A36" s="1">
        <v>3</v>
      </c>
      <c r="B36" s="1" t="s">
        <v>93</v>
      </c>
      <c r="D36" s="1" t="s">
        <v>94</v>
      </c>
      <c r="E36" s="3">
        <v>8.9999999999790248E-4</v>
      </c>
      <c r="F36" s="3">
        <v>1.200000000000756E-3</v>
      </c>
      <c r="G36" s="1" t="s">
        <v>28</v>
      </c>
      <c r="H36" s="1">
        <v>1</v>
      </c>
      <c r="I36" s="1">
        <v>0</v>
      </c>
      <c r="L36" s="11">
        <v>44392</v>
      </c>
      <c r="M36" s="1">
        <v>2</v>
      </c>
    </row>
    <row r="37" spans="1:14">
      <c r="A37" s="1">
        <v>4</v>
      </c>
      <c r="B37" s="1" t="s">
        <v>95</v>
      </c>
      <c r="D37" s="1" t="s">
        <v>96</v>
      </c>
      <c r="E37" s="3">
        <v>4.7000000000000597E-2</v>
      </c>
      <c r="F37" s="3">
        <v>4.0199999999998681E-2</v>
      </c>
      <c r="G37" s="1" t="s">
        <v>64</v>
      </c>
      <c r="H37" s="1">
        <v>1</v>
      </c>
      <c r="I37" s="1">
        <v>1</v>
      </c>
      <c r="L37" s="11">
        <v>44392</v>
      </c>
      <c r="M37" s="1">
        <v>2</v>
      </c>
    </row>
    <row r="38" spans="1:14">
      <c r="A38" s="1">
        <v>5</v>
      </c>
      <c r="B38" s="1" t="s">
        <v>97</v>
      </c>
      <c r="D38" s="1" t="s">
        <v>98</v>
      </c>
      <c r="E38" s="3">
        <v>3.2999999999994145E-3</v>
      </c>
      <c r="F38" s="3">
        <v>2.1999999999984254E-3</v>
      </c>
      <c r="G38" s="1" t="s">
        <v>64</v>
      </c>
      <c r="H38" s="1">
        <v>1</v>
      </c>
      <c r="I38" s="1">
        <v>1</v>
      </c>
      <c r="L38" s="11">
        <v>44392</v>
      </c>
      <c r="M38" s="1">
        <v>2</v>
      </c>
    </row>
    <row r="39" spans="1:14">
      <c r="A39" s="1">
        <v>6</v>
      </c>
      <c r="B39" s="1" t="s">
        <v>99</v>
      </c>
      <c r="D39" s="1" t="s">
        <v>100</v>
      </c>
      <c r="E39" s="3">
        <v>5.399999999998073E-3</v>
      </c>
      <c r="F39" s="3">
        <v>5.8000000000006935E-3</v>
      </c>
      <c r="G39" s="1" t="s">
        <v>59</v>
      </c>
      <c r="H39" s="1">
        <v>1</v>
      </c>
      <c r="I39" s="1">
        <v>0</v>
      </c>
      <c r="L39" s="11">
        <v>44392</v>
      </c>
      <c r="M39" s="1">
        <v>2</v>
      </c>
    </row>
    <row r="40" spans="1:14">
      <c r="A40" s="1">
        <v>7</v>
      </c>
      <c r="B40" s="1" t="s">
        <v>101</v>
      </c>
      <c r="D40" s="5" t="s">
        <v>102</v>
      </c>
      <c r="E40" s="3">
        <v>8.7000000000010402E-3</v>
      </c>
      <c r="F40" s="3">
        <v>6.2999999999995282E-3</v>
      </c>
      <c r="G40" s="1" t="s">
        <v>64</v>
      </c>
      <c r="H40" s="1">
        <v>2</v>
      </c>
      <c r="I40" s="1">
        <v>2</v>
      </c>
      <c r="L40" s="11">
        <v>44392</v>
      </c>
      <c r="M40" s="1">
        <v>2</v>
      </c>
    </row>
    <row r="41" spans="1:14">
      <c r="A41" s="1">
        <v>8</v>
      </c>
      <c r="B41" s="1" t="s">
        <v>103</v>
      </c>
      <c r="D41" s="5" t="s">
        <v>104</v>
      </c>
      <c r="E41" s="3">
        <v>1.3999999999967372E-3</v>
      </c>
      <c r="F41" s="3">
        <v>4.7999999999994714E-3</v>
      </c>
      <c r="G41" s="1" t="s">
        <v>64</v>
      </c>
      <c r="H41" s="1">
        <v>1</v>
      </c>
      <c r="I41" s="1">
        <v>1</v>
      </c>
      <c r="L41" s="11">
        <v>44392</v>
      </c>
      <c r="M41" s="1">
        <v>2</v>
      </c>
    </row>
    <row r="42" spans="1:14">
      <c r="A42" s="1">
        <v>1</v>
      </c>
      <c r="B42" s="1" t="s">
        <v>105</v>
      </c>
      <c r="D42" s="5" t="s">
        <v>106</v>
      </c>
      <c r="E42" s="3">
        <v>3.6000000000022681E-3</v>
      </c>
      <c r="F42" s="3">
        <v>4.2000000000008697E-3</v>
      </c>
      <c r="G42" s="1" t="s">
        <v>107</v>
      </c>
      <c r="H42" s="1">
        <v>2</v>
      </c>
      <c r="I42" s="1">
        <v>1</v>
      </c>
      <c r="L42" s="11">
        <v>44397</v>
      </c>
      <c r="M42" s="1">
        <v>2</v>
      </c>
    </row>
    <row r="43" spans="1:14">
      <c r="A43" s="1">
        <v>2</v>
      </c>
      <c r="B43" s="1" t="s">
        <v>108</v>
      </c>
      <c r="D43" s="1" t="s">
        <v>104</v>
      </c>
      <c r="E43" s="3">
        <v>7.9999999999813554E-4</v>
      </c>
      <c r="F43" s="3">
        <v>2.3999999999979593E-3</v>
      </c>
      <c r="G43" s="1" t="s">
        <v>64</v>
      </c>
      <c r="H43" s="1">
        <v>1</v>
      </c>
      <c r="I43" s="1">
        <v>1</v>
      </c>
      <c r="L43" s="11">
        <v>44397</v>
      </c>
      <c r="M43" s="1">
        <v>2</v>
      </c>
    </row>
    <row r="44" spans="1:14">
      <c r="A44" s="1">
        <v>3</v>
      </c>
      <c r="B44" s="1" t="s">
        <v>109</v>
      </c>
      <c r="D44" s="8" t="s">
        <v>110</v>
      </c>
      <c r="E44" s="3">
        <v>1.200000000000756E-3</v>
      </c>
      <c r="F44" s="3">
        <v>1.4999999999965041E-3</v>
      </c>
      <c r="G44" s="1" t="s">
        <v>64</v>
      </c>
      <c r="H44" s="1">
        <v>1</v>
      </c>
      <c r="I44" s="1">
        <v>2</v>
      </c>
      <c r="L44" s="11">
        <v>44397</v>
      </c>
      <c r="M44" s="1">
        <v>2</v>
      </c>
    </row>
    <row r="45" spans="1:14">
      <c r="A45" s="1">
        <v>4</v>
      </c>
      <c r="B45" s="1" t="s">
        <v>111</v>
      </c>
      <c r="D45" s="1" t="s">
        <v>112</v>
      </c>
      <c r="E45" s="7" t="s">
        <v>71</v>
      </c>
      <c r="F45" s="7" t="s">
        <v>71</v>
      </c>
      <c r="N45" s="1" t="s">
        <v>21</v>
      </c>
    </row>
    <row r="46" spans="1:14">
      <c r="A46" s="1">
        <v>5</v>
      </c>
      <c r="B46" s="1" t="s">
        <v>113</v>
      </c>
      <c r="D46" s="5" t="s">
        <v>114</v>
      </c>
      <c r="E46" s="3">
        <v>1.200000000000756E-3</v>
      </c>
      <c r="F46" s="3">
        <v>7.9999999999813554E-4</v>
      </c>
      <c r="G46" s="1" t="s">
        <v>64</v>
      </c>
      <c r="H46" s="1">
        <v>0</v>
      </c>
      <c r="I46" s="1">
        <v>0</v>
      </c>
      <c r="L46" s="11">
        <v>44397</v>
      </c>
      <c r="M46" s="1">
        <v>2</v>
      </c>
      <c r="N46" s="1" t="s">
        <v>87</v>
      </c>
    </row>
    <row r="47" spans="1:14">
      <c r="A47" s="1">
        <v>6</v>
      </c>
      <c r="B47" s="1" t="s">
        <v>115</v>
      </c>
      <c r="D47" s="1" t="s">
        <v>116</v>
      </c>
      <c r="E47" s="3">
        <v>2.6499999999998636E-2</v>
      </c>
      <c r="F47" s="3">
        <v>2.1700000000002717E-2</v>
      </c>
      <c r="G47" s="1" t="s">
        <v>18</v>
      </c>
      <c r="H47" s="1">
        <v>2</v>
      </c>
      <c r="I47" s="1">
        <v>2</v>
      </c>
      <c r="L47" s="11">
        <v>44397</v>
      </c>
      <c r="M47" s="1">
        <v>2</v>
      </c>
    </row>
    <row r="48" spans="1:14">
      <c r="A48" s="1">
        <v>7</v>
      </c>
      <c r="B48" s="1" t="s">
        <v>117</v>
      </c>
      <c r="D48" s="1" t="s">
        <v>118</v>
      </c>
      <c r="E48" s="3">
        <v>3.9999999999906777E-4</v>
      </c>
      <c r="F48" s="3">
        <v>1.9999999999953388E-4</v>
      </c>
      <c r="G48" s="1" t="s">
        <v>64</v>
      </c>
      <c r="H48" s="1">
        <v>0</v>
      </c>
      <c r="I48" s="1">
        <v>0</v>
      </c>
      <c r="N48" s="1" t="s">
        <v>119</v>
      </c>
    </row>
    <row r="49" spans="1:14">
      <c r="A49" s="1">
        <v>8</v>
      </c>
      <c r="B49" s="1" t="s">
        <v>120</v>
      </c>
      <c r="D49" s="1" t="s">
        <v>121</v>
      </c>
      <c r="E49" s="7" t="s">
        <v>71</v>
      </c>
      <c r="F49" s="7" t="s">
        <v>71</v>
      </c>
      <c r="G49" s="1" t="s">
        <v>18</v>
      </c>
      <c r="H49" s="1">
        <v>2</v>
      </c>
      <c r="I49" s="1">
        <v>2</v>
      </c>
      <c r="L49" s="11">
        <v>44397</v>
      </c>
      <c r="M49" s="1">
        <v>2</v>
      </c>
    </row>
    <row r="50" spans="1:14">
      <c r="A50" s="1">
        <v>1</v>
      </c>
      <c r="B50" s="1" t="s">
        <v>122</v>
      </c>
      <c r="D50" s="1" t="s">
        <v>123</v>
      </c>
      <c r="E50" s="3">
        <v>1.4099999999999113E-2</v>
      </c>
      <c r="F50" s="3">
        <v>1.1199999999998766E-2</v>
      </c>
      <c r="G50" s="1" t="s">
        <v>15</v>
      </c>
      <c r="H50" s="1">
        <v>1</v>
      </c>
      <c r="I50" s="1">
        <v>1</v>
      </c>
    </row>
    <row r="51" spans="1:14">
      <c r="A51" s="1">
        <v>2</v>
      </c>
      <c r="B51" s="1" t="s">
        <v>124</v>
      </c>
      <c r="D51" s="1" t="s">
        <v>125</v>
      </c>
      <c r="E51" s="3">
        <v>3.2699999999998397E-2</v>
      </c>
      <c r="F51" s="3">
        <v>2.8800000000000381E-2</v>
      </c>
      <c r="G51" s="1" t="s">
        <v>28</v>
      </c>
      <c r="H51" s="1">
        <v>2</v>
      </c>
      <c r="I51" s="1">
        <v>1</v>
      </c>
    </row>
    <row r="52" spans="1:14">
      <c r="A52" s="1">
        <v>3</v>
      </c>
      <c r="B52" s="1" t="s">
        <v>126</v>
      </c>
      <c r="D52" s="1" t="s">
        <v>127</v>
      </c>
      <c r="E52" s="3">
        <v>0.59980000000000189</v>
      </c>
      <c r="F52" s="3">
        <v>0.23589999999999733</v>
      </c>
      <c r="G52" s="1" t="s">
        <v>18</v>
      </c>
      <c r="H52" s="1">
        <v>2</v>
      </c>
      <c r="I52" s="1">
        <v>2</v>
      </c>
    </row>
    <row r="53" spans="1:14">
      <c r="A53" s="1">
        <v>4</v>
      </c>
      <c r="B53" s="1" t="s">
        <v>128</v>
      </c>
      <c r="D53" s="1" t="s">
        <v>129</v>
      </c>
      <c r="E53" s="3">
        <v>1.200000000000756E-3</v>
      </c>
      <c r="F53" s="3">
        <v>1.300000000000523E-3</v>
      </c>
      <c r="G53" s="1" t="s">
        <v>28</v>
      </c>
      <c r="H53" s="1">
        <v>2</v>
      </c>
      <c r="I53" s="1">
        <v>2</v>
      </c>
    </row>
    <row r="54" spans="1:14">
      <c r="A54" s="1">
        <v>5</v>
      </c>
      <c r="B54" s="1" t="s">
        <v>130</v>
      </c>
      <c r="D54" s="1" t="s">
        <v>131</v>
      </c>
      <c r="E54" s="3">
        <v>0.14349999999999952</v>
      </c>
      <c r="F54" s="7" t="s">
        <v>71</v>
      </c>
      <c r="G54" s="1" t="s">
        <v>15</v>
      </c>
      <c r="H54" s="1">
        <v>1</v>
      </c>
      <c r="I54" s="1">
        <v>1</v>
      </c>
    </row>
    <row r="55" spans="1:14">
      <c r="A55" s="1">
        <v>6</v>
      </c>
      <c r="B55" s="1" t="s">
        <v>132</v>
      </c>
      <c r="D55" s="1" t="s">
        <v>133</v>
      </c>
      <c r="E55" s="3">
        <v>6.9199999999998596E-2</v>
      </c>
      <c r="F55" s="3">
        <v>8.4399999999998698E-2</v>
      </c>
      <c r="G55" s="1" t="s">
        <v>28</v>
      </c>
      <c r="H55" s="1">
        <v>2</v>
      </c>
      <c r="I55" s="1">
        <v>1</v>
      </c>
    </row>
    <row r="56" spans="1:14">
      <c r="A56" s="1">
        <v>7</v>
      </c>
      <c r="B56" s="1" t="s">
        <v>134</v>
      </c>
      <c r="D56" s="1" t="s">
        <v>135</v>
      </c>
      <c r="E56" s="3">
        <v>0.35790000000000077</v>
      </c>
      <c r="F56" s="3">
        <v>0.38300000000000267</v>
      </c>
      <c r="G56" s="1" t="s">
        <v>136</v>
      </c>
      <c r="H56" s="1">
        <v>2</v>
      </c>
      <c r="I56" s="1">
        <v>1</v>
      </c>
    </row>
    <row r="57" spans="1:14">
      <c r="A57" s="1">
        <v>8</v>
      </c>
      <c r="B57" s="1" t="s">
        <v>137</v>
      </c>
      <c r="D57" s="1" t="s">
        <v>138</v>
      </c>
      <c r="E57" s="3">
        <v>0.32819999999999894</v>
      </c>
      <c r="F57" s="3">
        <v>0.34560000000000102</v>
      </c>
      <c r="G57" s="1" t="s">
        <v>64</v>
      </c>
      <c r="H57" s="1">
        <v>2</v>
      </c>
      <c r="I57" s="1">
        <v>2</v>
      </c>
    </row>
    <row r="58" spans="1:14">
      <c r="A58" s="1">
        <v>1.1000000000000001</v>
      </c>
      <c r="B58" s="1" t="s">
        <v>139</v>
      </c>
      <c r="D58" s="1" t="s">
        <v>140</v>
      </c>
      <c r="E58" s="3">
        <v>0.56269999999999953</v>
      </c>
      <c r="F58" s="3">
        <v>0.58749999999999858</v>
      </c>
      <c r="G58" s="1" t="s">
        <v>64</v>
      </c>
      <c r="H58" s="1">
        <v>2</v>
      </c>
      <c r="I58" s="1">
        <v>2</v>
      </c>
    </row>
    <row r="59" spans="1:14">
      <c r="A59" s="1">
        <v>2.1</v>
      </c>
      <c r="B59" s="1" t="s">
        <v>141</v>
      </c>
      <c r="D59" s="1" t="s">
        <v>142</v>
      </c>
      <c r="E59" s="3">
        <v>1.5999999999998238E-3</v>
      </c>
      <c r="F59" s="3">
        <v>2.9000000000003467E-3</v>
      </c>
      <c r="G59" s="1" t="s">
        <v>28</v>
      </c>
      <c r="H59" s="1">
        <v>2</v>
      </c>
      <c r="I59" s="1">
        <v>2</v>
      </c>
    </row>
    <row r="60" spans="1:14">
      <c r="A60" s="1">
        <v>3.1</v>
      </c>
      <c r="B60" s="1" t="s">
        <v>143</v>
      </c>
      <c r="D60" s="1" t="s">
        <v>144</v>
      </c>
      <c r="E60" s="3">
        <v>0.76130000000000209</v>
      </c>
      <c r="F60" s="3">
        <v>0.85129999999999839</v>
      </c>
      <c r="G60" s="1" t="s">
        <v>59</v>
      </c>
      <c r="H60" s="1">
        <v>2</v>
      </c>
      <c r="I60" s="1">
        <v>1</v>
      </c>
      <c r="N60" s="1" t="s">
        <v>33</v>
      </c>
    </row>
    <row r="61" spans="1:14">
      <c r="A61" s="1">
        <v>4.0999999999999996</v>
      </c>
      <c r="B61" s="1" t="s">
        <v>145</v>
      </c>
      <c r="D61" s="1" t="s">
        <v>146</v>
      </c>
      <c r="E61" s="3">
        <v>1.5999999999998238E-3</v>
      </c>
      <c r="F61" s="3">
        <v>1.7999999999993577E-3</v>
      </c>
      <c r="G61" s="1" t="s">
        <v>147</v>
      </c>
      <c r="H61" s="1">
        <v>1</v>
      </c>
      <c r="I61" s="1">
        <v>0</v>
      </c>
      <c r="N61" s="1" t="s">
        <v>148</v>
      </c>
    </row>
    <row r="62" spans="1:14">
      <c r="A62" s="1">
        <v>5.0999999999999996</v>
      </c>
      <c r="B62" s="1" t="s">
        <v>149</v>
      </c>
      <c r="D62" s="1" t="s">
        <v>150</v>
      </c>
      <c r="E62" s="3">
        <v>1.300000000000523E-3</v>
      </c>
      <c r="F62" s="3">
        <v>2.4999999999977263E-3</v>
      </c>
      <c r="G62" s="1" t="s">
        <v>18</v>
      </c>
      <c r="H62" s="1">
        <v>1</v>
      </c>
      <c r="I62" s="1">
        <v>1</v>
      </c>
    </row>
    <row r="63" spans="1:14">
      <c r="A63" s="1">
        <v>6.1</v>
      </c>
      <c r="B63" s="1" t="s">
        <v>151</v>
      </c>
      <c r="D63" s="1" t="s">
        <v>152</v>
      </c>
      <c r="E63" s="3">
        <v>0.55770000000000053</v>
      </c>
      <c r="F63" s="3">
        <v>0.60330000000000084</v>
      </c>
      <c r="N63" s="1" t="s">
        <v>21</v>
      </c>
    </row>
    <row r="64" spans="1:14">
      <c r="A64" s="1">
        <v>7.1</v>
      </c>
      <c r="B64" s="1" t="s">
        <v>153</v>
      </c>
      <c r="D64" s="1" t="s">
        <v>154</v>
      </c>
      <c r="E64" s="3">
        <v>0.36129999999999995</v>
      </c>
      <c r="F64" s="3">
        <v>0.42530000000000001</v>
      </c>
      <c r="N64" s="1" t="s">
        <v>21</v>
      </c>
    </row>
    <row r="65" spans="1:14">
      <c r="A65" s="1">
        <v>8.1</v>
      </c>
      <c r="B65" s="1" t="s">
        <v>155</v>
      </c>
      <c r="D65" s="1" t="s">
        <v>156</v>
      </c>
      <c r="E65" s="3">
        <v>1.0999999999974364E-3</v>
      </c>
      <c r="F65" s="3">
        <v>5.8000000000006935E-3</v>
      </c>
      <c r="N65" s="1" t="s">
        <v>21</v>
      </c>
    </row>
    <row r="66" spans="1:14">
      <c r="A66" s="1">
        <v>1.2</v>
      </c>
      <c r="B66" s="1" t="s">
        <v>157</v>
      </c>
      <c r="D66" s="1" t="s">
        <v>158</v>
      </c>
      <c r="E66" s="7" t="s">
        <v>71</v>
      </c>
      <c r="F66" s="7" t="s">
        <v>71</v>
      </c>
      <c r="G66" s="1" t="s">
        <v>159</v>
      </c>
      <c r="H66" s="1">
        <v>1</v>
      </c>
      <c r="I66" s="1">
        <v>1</v>
      </c>
      <c r="J66" s="11">
        <v>44404</v>
      </c>
    </row>
    <row r="67" spans="1:14">
      <c r="A67" s="1">
        <v>2.2000000000000002</v>
      </c>
      <c r="B67" s="1" t="s">
        <v>160</v>
      </c>
      <c r="D67" s="1" t="s">
        <v>161</v>
      </c>
      <c r="E67" s="7" t="s">
        <v>71</v>
      </c>
      <c r="F67" s="7" t="s">
        <v>71</v>
      </c>
      <c r="N67" s="1" t="s">
        <v>21</v>
      </c>
    </row>
    <row r="68" spans="1:14">
      <c r="A68" s="1">
        <v>3.2</v>
      </c>
      <c r="B68" s="1" t="s">
        <v>162</v>
      </c>
      <c r="D68" s="1" t="s">
        <v>163</v>
      </c>
      <c r="E68" s="7">
        <v>2.6000000000010459E-3</v>
      </c>
      <c r="F68" s="7">
        <v>8.7000000000010402E-3</v>
      </c>
      <c r="G68" s="1" t="s">
        <v>164</v>
      </c>
      <c r="H68" s="1">
        <v>1</v>
      </c>
      <c r="I68" s="1">
        <v>1</v>
      </c>
      <c r="J68" s="11">
        <v>44404</v>
      </c>
    </row>
    <row r="69" spans="1:14">
      <c r="A69" s="1">
        <v>4.2</v>
      </c>
      <c r="B69" s="1" t="s">
        <v>165</v>
      </c>
      <c r="D69" s="1" t="s">
        <v>166</v>
      </c>
      <c r="E69" s="7">
        <v>4.1100000000000136E-2</v>
      </c>
      <c r="F69" s="7">
        <v>4.4999999999998153E-2</v>
      </c>
      <c r="G69" s="1" t="s">
        <v>64</v>
      </c>
      <c r="H69" s="1">
        <v>0</v>
      </c>
      <c r="I69" s="1">
        <v>0</v>
      </c>
      <c r="J69" s="11">
        <v>44404</v>
      </c>
      <c r="N69" s="1" t="s">
        <v>167</v>
      </c>
    </row>
    <row r="70" spans="1:14">
      <c r="A70" s="1">
        <v>5.2</v>
      </c>
      <c r="B70" s="1" t="s">
        <v>168</v>
      </c>
      <c r="D70" s="1" t="s">
        <v>169</v>
      </c>
      <c r="E70" s="7">
        <v>0.33999999999999986</v>
      </c>
      <c r="F70" s="7">
        <v>0.24909999999999854</v>
      </c>
      <c r="N70" s="1" t="s">
        <v>21</v>
      </c>
    </row>
    <row r="71" spans="1:14">
      <c r="A71" s="1">
        <v>6.2</v>
      </c>
      <c r="B71" s="1" t="s">
        <v>170</v>
      </c>
      <c r="D71" s="1" t="s">
        <v>171</v>
      </c>
      <c r="E71" s="7">
        <v>6.0999999999999943E-3</v>
      </c>
      <c r="F71" s="7">
        <v>7.4000000000005173E-3</v>
      </c>
      <c r="G71" s="1" t="s">
        <v>18</v>
      </c>
      <c r="H71" s="1">
        <v>1</v>
      </c>
      <c r="I71" s="1">
        <v>0</v>
      </c>
      <c r="J71" s="11">
        <v>44404</v>
      </c>
    </row>
    <row r="72" spans="1:14">
      <c r="A72" s="1">
        <v>7.2</v>
      </c>
      <c r="B72" s="1" t="s">
        <v>172</v>
      </c>
      <c r="D72" s="1" t="s">
        <v>173</v>
      </c>
      <c r="E72" s="7">
        <v>4.1800000000002058E-2</v>
      </c>
      <c r="F72" s="7">
        <v>2.289999999999992E-2</v>
      </c>
      <c r="G72" s="1" t="s">
        <v>28</v>
      </c>
      <c r="H72" s="1">
        <v>1</v>
      </c>
      <c r="I72" s="1">
        <v>2</v>
      </c>
      <c r="J72" s="11">
        <v>44404</v>
      </c>
    </row>
    <row r="73" spans="1:14">
      <c r="A73" s="1">
        <v>8.1999999999999993</v>
      </c>
      <c r="B73" s="1" t="s">
        <v>174</v>
      </c>
      <c r="D73" s="1" t="s">
        <v>112</v>
      </c>
      <c r="E73" s="7" t="s">
        <v>71</v>
      </c>
      <c r="F73" s="7" t="s">
        <v>71</v>
      </c>
      <c r="N73" s="1" t="s">
        <v>21</v>
      </c>
    </row>
    <row r="74" spans="1:14">
      <c r="A74" s="1">
        <v>1</v>
      </c>
      <c r="B74" s="1" t="s">
        <v>175</v>
      </c>
      <c r="C74" s="1" t="s">
        <v>176</v>
      </c>
      <c r="D74" s="5" t="s">
        <v>177</v>
      </c>
      <c r="E74" s="3">
        <v>1.4000000000002899E-3</v>
      </c>
      <c r="F74" s="3">
        <v>5.0000000000238742E-4</v>
      </c>
      <c r="G74" s="1" t="s">
        <v>18</v>
      </c>
      <c r="H74" s="1">
        <v>2</v>
      </c>
      <c r="I74" s="1">
        <v>2</v>
      </c>
      <c r="J74" s="11">
        <v>44407</v>
      </c>
    </row>
    <row r="75" spans="1:14">
      <c r="A75" s="1">
        <v>2</v>
      </c>
      <c r="B75" s="1" t="s">
        <v>178</v>
      </c>
      <c r="C75" s="1" t="s">
        <v>179</v>
      </c>
      <c r="D75" s="5" t="s">
        <v>180</v>
      </c>
      <c r="E75" s="6" t="s">
        <v>71</v>
      </c>
      <c r="F75" s="6" t="s">
        <v>71</v>
      </c>
      <c r="G75" s="1" t="s">
        <v>64</v>
      </c>
      <c r="H75" s="1">
        <v>2</v>
      </c>
      <c r="I75" s="1">
        <v>2</v>
      </c>
      <c r="J75" s="11">
        <v>44407</v>
      </c>
    </row>
    <row r="76" spans="1:14">
      <c r="A76" s="1">
        <v>3</v>
      </c>
      <c r="B76" s="1" t="s">
        <v>181</v>
      </c>
      <c r="C76" s="1" t="s">
        <v>182</v>
      </c>
      <c r="D76" s="5" t="s">
        <v>183</v>
      </c>
      <c r="E76" s="3">
        <v>1.5999999999998238E-2</v>
      </c>
      <c r="F76" s="3">
        <v>1.6500000000000625E-2</v>
      </c>
      <c r="G76" s="1" t="s">
        <v>64</v>
      </c>
      <c r="H76" s="1">
        <v>1</v>
      </c>
      <c r="I76" s="1">
        <v>2</v>
      </c>
      <c r="J76" s="11">
        <v>44407</v>
      </c>
    </row>
    <row r="77" spans="1:14">
      <c r="A77" s="1">
        <v>4</v>
      </c>
      <c r="B77" s="1" t="s">
        <v>184</v>
      </c>
      <c r="C77" s="1" t="s">
        <v>185</v>
      </c>
      <c r="D77" s="5" t="s">
        <v>186</v>
      </c>
      <c r="E77" s="3">
        <v>0.1866000000000021</v>
      </c>
      <c r="F77" s="3">
        <v>0.14300000000000068</v>
      </c>
      <c r="G77" s="1" t="s">
        <v>59</v>
      </c>
      <c r="H77" s="1">
        <v>1</v>
      </c>
      <c r="I77" s="1">
        <v>2</v>
      </c>
      <c r="J77" s="11">
        <v>44407</v>
      </c>
    </row>
    <row r="78" spans="1:14">
      <c r="A78" s="1">
        <v>5</v>
      </c>
      <c r="B78" s="1" t="s">
        <v>187</v>
      </c>
      <c r="C78" s="1" t="s">
        <v>188</v>
      </c>
      <c r="D78" s="5" t="s">
        <v>189</v>
      </c>
      <c r="E78" s="3">
        <v>2.6999999999972601E-3</v>
      </c>
      <c r="F78" s="3">
        <v>5.8000000000006935E-3</v>
      </c>
      <c r="G78" s="1" t="s">
        <v>64</v>
      </c>
      <c r="H78" s="1">
        <v>0</v>
      </c>
      <c r="I78" s="1">
        <v>0</v>
      </c>
      <c r="J78" s="11">
        <v>44407</v>
      </c>
      <c r="N78" s="1" t="s">
        <v>87</v>
      </c>
    </row>
    <row r="79" spans="1:14">
      <c r="A79" s="1">
        <v>6</v>
      </c>
      <c r="B79" s="1" t="s">
        <v>190</v>
      </c>
      <c r="C79" s="1" t="s">
        <v>191</v>
      </c>
      <c r="D79" s="5" t="s">
        <v>192</v>
      </c>
      <c r="E79" s="3">
        <v>2.2999999999981924E-3</v>
      </c>
      <c r="F79" s="3">
        <v>1.300000000000523E-3</v>
      </c>
      <c r="G79" s="1" t="s">
        <v>28</v>
      </c>
      <c r="H79" s="1">
        <v>2</v>
      </c>
      <c r="I79" s="1">
        <v>1</v>
      </c>
      <c r="J79" s="11">
        <v>44407</v>
      </c>
    </row>
    <row r="80" spans="1:14">
      <c r="A80" s="1">
        <v>7</v>
      </c>
      <c r="B80" s="1" t="s">
        <v>193</v>
      </c>
      <c r="C80" s="9" t="s">
        <v>194</v>
      </c>
      <c r="D80" s="5" t="s">
        <v>195</v>
      </c>
      <c r="E80" s="3">
        <v>3.2000000000000028E-2</v>
      </c>
      <c r="F80" s="3">
        <v>3.0000000000001137E-2</v>
      </c>
      <c r="G80" s="1" t="s">
        <v>64</v>
      </c>
      <c r="H80" s="1">
        <v>2</v>
      </c>
      <c r="I80" s="1">
        <v>1</v>
      </c>
      <c r="J80" s="11">
        <v>44407</v>
      </c>
    </row>
    <row r="81" spans="1:14">
      <c r="A81" s="1">
        <v>8</v>
      </c>
      <c r="B81" s="1" t="s">
        <v>196</v>
      </c>
      <c r="C81" s="1" t="s">
        <v>197</v>
      </c>
      <c r="D81" s="5" t="s">
        <v>198</v>
      </c>
      <c r="E81" s="3">
        <v>1.1299999999998533E-2</v>
      </c>
      <c r="F81" s="3">
        <v>1.3400000000000745E-2</v>
      </c>
      <c r="G81" s="1" t="s">
        <v>136</v>
      </c>
      <c r="H81" s="1">
        <v>2</v>
      </c>
      <c r="I81" s="1">
        <v>1</v>
      </c>
      <c r="J81" s="11">
        <v>44407</v>
      </c>
    </row>
    <row r="82" spans="1:14">
      <c r="A82" s="1">
        <v>1</v>
      </c>
      <c r="B82" s="1" t="s">
        <v>199</v>
      </c>
      <c r="C82" s="1" t="s">
        <v>200</v>
      </c>
      <c r="D82" s="5" t="s">
        <v>201</v>
      </c>
      <c r="E82" s="6" t="s">
        <v>71</v>
      </c>
      <c r="F82" s="6" t="s">
        <v>71</v>
      </c>
      <c r="N82" s="1" t="s">
        <v>21</v>
      </c>
    </row>
    <row r="83" spans="1:14">
      <c r="A83" s="1">
        <v>2</v>
      </c>
      <c r="B83" s="1" t="s">
        <v>202</v>
      </c>
      <c r="C83" s="1" t="s">
        <v>203</v>
      </c>
      <c r="D83" s="5" t="s">
        <v>204</v>
      </c>
      <c r="E83" s="3">
        <v>2.4999999999977263E-3</v>
      </c>
      <c r="F83" s="3">
        <v>4.5999999999999375E-3</v>
      </c>
      <c r="G83" s="1" t="s">
        <v>64</v>
      </c>
      <c r="H83" s="1">
        <v>2</v>
      </c>
      <c r="I83" s="1">
        <v>2</v>
      </c>
      <c r="J83" s="11">
        <v>44411</v>
      </c>
    </row>
    <row r="84" spans="1:14">
      <c r="A84" s="1">
        <v>3</v>
      </c>
      <c r="B84" s="1" t="s">
        <v>205</v>
      </c>
      <c r="C84" s="1" t="s">
        <v>206</v>
      </c>
      <c r="D84" s="5" t="s">
        <v>207</v>
      </c>
      <c r="E84" s="3">
        <v>3.8700000000002177E-2</v>
      </c>
      <c r="F84" s="3">
        <v>4.1399999999999437E-2</v>
      </c>
      <c r="G84" s="1" t="s">
        <v>28</v>
      </c>
      <c r="H84" s="1">
        <v>0</v>
      </c>
      <c r="I84" s="1">
        <v>0</v>
      </c>
      <c r="J84" s="11">
        <v>44411</v>
      </c>
      <c r="N84" s="1" t="s">
        <v>87</v>
      </c>
    </row>
    <row r="85" spans="1:14">
      <c r="A85" s="1">
        <v>4</v>
      </c>
      <c r="B85" s="1" t="s">
        <v>208</v>
      </c>
      <c r="C85" s="1" t="s">
        <v>209</v>
      </c>
      <c r="D85" s="5" t="s">
        <v>210</v>
      </c>
      <c r="E85" s="3">
        <v>1.1299999999998533E-2</v>
      </c>
      <c r="F85" s="3">
        <v>1.2000000000000455E-2</v>
      </c>
      <c r="G85" s="1" t="s">
        <v>18</v>
      </c>
      <c r="H85" s="1">
        <v>1</v>
      </c>
      <c r="I85" s="1">
        <v>0</v>
      </c>
      <c r="J85" s="11">
        <v>44411</v>
      </c>
    </row>
    <row r="86" spans="1:14">
      <c r="A86" s="1">
        <v>5</v>
      </c>
      <c r="B86" s="1" t="s">
        <v>211</v>
      </c>
      <c r="C86" s="1" t="s">
        <v>212</v>
      </c>
      <c r="D86" s="5" t="s">
        <v>213</v>
      </c>
      <c r="E86" s="3">
        <v>0.88959999999999795</v>
      </c>
      <c r="F86" s="3">
        <v>0.67430000000000234</v>
      </c>
      <c r="G86" s="1" t="s">
        <v>59</v>
      </c>
      <c r="H86" s="1">
        <v>1</v>
      </c>
      <c r="I86" s="1">
        <v>2</v>
      </c>
      <c r="J86" s="11">
        <v>44411</v>
      </c>
    </row>
    <row r="87" spans="1:14">
      <c r="A87" s="1">
        <v>6</v>
      </c>
      <c r="B87" s="1" t="s">
        <v>214</v>
      </c>
      <c r="C87" s="1" t="s">
        <v>215</v>
      </c>
      <c r="D87" s="5" t="s">
        <v>216</v>
      </c>
      <c r="E87" s="3">
        <v>2.1999999999984254E-3</v>
      </c>
      <c r="F87" s="3">
        <v>1.7000000000031434E-3</v>
      </c>
      <c r="G87" s="1" t="s">
        <v>64</v>
      </c>
      <c r="H87" s="1">
        <v>0</v>
      </c>
      <c r="I87" s="1">
        <v>0</v>
      </c>
      <c r="J87" s="11">
        <v>44411</v>
      </c>
    </row>
    <row r="88" spans="1:14">
      <c r="A88" s="1">
        <v>7</v>
      </c>
      <c r="B88" s="1" t="s">
        <v>217</v>
      </c>
      <c r="C88" s="1" t="s">
        <v>218</v>
      </c>
      <c r="D88" s="5" t="s">
        <v>219</v>
      </c>
      <c r="E88" s="3">
        <v>0.3595000000000006</v>
      </c>
      <c r="F88" s="3">
        <v>0.32229999999999848</v>
      </c>
      <c r="G88" s="1" t="s">
        <v>107</v>
      </c>
      <c r="H88" s="1">
        <v>2</v>
      </c>
      <c r="I88" s="1">
        <v>2</v>
      </c>
      <c r="J88" s="11">
        <v>44411</v>
      </c>
    </row>
    <row r="89" spans="1:14">
      <c r="A89" s="1">
        <v>8</v>
      </c>
      <c r="B89" s="1" t="s">
        <v>220</v>
      </c>
      <c r="C89" s="1" t="s">
        <v>221</v>
      </c>
      <c r="D89" s="5" t="s">
        <v>222</v>
      </c>
      <c r="E89" s="3">
        <v>6.7999999999983629E-3</v>
      </c>
      <c r="F89" s="3">
        <v>1.5999999999998238E-2</v>
      </c>
      <c r="G89" s="1" t="s">
        <v>223</v>
      </c>
      <c r="H89" s="1">
        <v>1</v>
      </c>
      <c r="I89" s="1">
        <v>2</v>
      </c>
      <c r="J89" s="11">
        <v>44411</v>
      </c>
    </row>
    <row r="90" spans="1:14">
      <c r="A90" s="1">
        <v>1</v>
      </c>
      <c r="B90" s="1" t="s">
        <v>224</v>
      </c>
      <c r="C90" s="1" t="s">
        <v>225</v>
      </c>
      <c r="D90" s="5" t="s">
        <v>226</v>
      </c>
      <c r="E90" s="3">
        <v>0.42459999999999809</v>
      </c>
      <c r="F90" s="3">
        <v>0.47710000000000008</v>
      </c>
      <c r="G90" s="1" t="s">
        <v>28</v>
      </c>
      <c r="H90" s="1">
        <v>1</v>
      </c>
      <c r="I90" s="1">
        <v>2</v>
      </c>
      <c r="J90" s="11">
        <v>44413</v>
      </c>
    </row>
    <row r="91" spans="1:14">
      <c r="A91" s="1">
        <v>2</v>
      </c>
      <c r="B91" s="1" t="s">
        <v>227</v>
      </c>
      <c r="C91" s="9" t="s">
        <v>228</v>
      </c>
      <c r="D91" s="5" t="s">
        <v>229</v>
      </c>
      <c r="E91" s="3">
        <v>2.9999999999930083E-4</v>
      </c>
      <c r="F91" s="3">
        <v>9.9999999999766942E-5</v>
      </c>
      <c r="N91" s="1" t="s">
        <v>21</v>
      </c>
    </row>
    <row r="92" spans="1:14">
      <c r="A92" s="1">
        <v>3</v>
      </c>
      <c r="B92" s="1" t="s">
        <v>230</v>
      </c>
      <c r="C92" s="1" t="s">
        <v>231</v>
      </c>
      <c r="D92" s="5" t="s">
        <v>232</v>
      </c>
      <c r="E92" s="3">
        <v>1.6999999999995907E-3</v>
      </c>
      <c r="F92" s="3">
        <v>1.7000000000031434E-3</v>
      </c>
      <c r="G92" s="1" t="s">
        <v>64</v>
      </c>
      <c r="H92" s="1">
        <v>0</v>
      </c>
      <c r="I92" s="1">
        <v>0</v>
      </c>
      <c r="J92" s="11">
        <v>44413</v>
      </c>
      <c r="N92" s="1" t="s">
        <v>87</v>
      </c>
    </row>
    <row r="93" spans="1:14">
      <c r="A93" s="1">
        <v>4</v>
      </c>
      <c r="B93" s="1" t="s">
        <v>233</v>
      </c>
      <c r="C93" s="1" t="s">
        <v>234</v>
      </c>
      <c r="D93" s="5" t="s">
        <v>235</v>
      </c>
      <c r="E93" s="6" t="s">
        <v>71</v>
      </c>
      <c r="F93" s="6" t="s">
        <v>71</v>
      </c>
      <c r="G93" s="1" t="s">
        <v>18</v>
      </c>
      <c r="H93" s="1">
        <v>2</v>
      </c>
      <c r="I93" s="1">
        <v>1</v>
      </c>
      <c r="J93" s="11">
        <v>44413</v>
      </c>
    </row>
    <row r="94" spans="1:14">
      <c r="A94" s="1">
        <v>5</v>
      </c>
      <c r="B94" s="1" t="s">
        <v>236</v>
      </c>
      <c r="C94" s="1" t="s">
        <v>237</v>
      </c>
      <c r="D94" s="5" t="s">
        <v>238</v>
      </c>
      <c r="E94" s="3">
        <v>9.9999999999766942E-5</v>
      </c>
      <c r="F94" s="3">
        <v>1.9999999999953388E-4</v>
      </c>
      <c r="G94" s="1" t="s">
        <v>18</v>
      </c>
      <c r="H94" s="1">
        <v>1</v>
      </c>
      <c r="I94" s="1">
        <v>0</v>
      </c>
      <c r="J94" s="11">
        <v>44413</v>
      </c>
    </row>
    <row r="95" spans="1:14">
      <c r="A95" s="1">
        <v>6</v>
      </c>
      <c r="B95" s="1" t="s">
        <v>239</v>
      </c>
      <c r="C95" s="1" t="s">
        <v>240</v>
      </c>
      <c r="D95" s="5" t="s">
        <v>241</v>
      </c>
      <c r="E95" s="3">
        <v>8.0000000000168825E-4</v>
      </c>
      <c r="F95" s="3">
        <v>7.0000000000192131E-4</v>
      </c>
      <c r="G95" s="1" t="s">
        <v>136</v>
      </c>
      <c r="H95" s="1">
        <v>2</v>
      </c>
      <c r="I95" s="1">
        <v>1</v>
      </c>
      <c r="J95" s="11">
        <v>44413</v>
      </c>
    </row>
    <row r="96" spans="1:14">
      <c r="A96" s="1">
        <v>7</v>
      </c>
      <c r="B96" s="1" t="s">
        <v>242</v>
      </c>
      <c r="C96" s="1" t="s">
        <v>243</v>
      </c>
      <c r="D96" s="5" t="s">
        <v>244</v>
      </c>
      <c r="E96" s="3">
        <v>6.5799999999999415E-2</v>
      </c>
      <c r="F96" s="3">
        <v>2.0500000000001961E-2</v>
      </c>
      <c r="G96" s="1" t="s">
        <v>64</v>
      </c>
      <c r="H96" s="1">
        <v>1</v>
      </c>
      <c r="I96" s="1">
        <v>1</v>
      </c>
      <c r="J96" s="11">
        <v>44413</v>
      </c>
    </row>
    <row r="97" spans="1:14">
      <c r="A97" s="1">
        <v>8</v>
      </c>
      <c r="B97" s="1" t="s">
        <v>245</v>
      </c>
      <c r="C97" s="1" t="s">
        <v>246</v>
      </c>
      <c r="D97" s="5" t="s">
        <v>247</v>
      </c>
      <c r="E97" s="3">
        <v>4.09999999999755E-3</v>
      </c>
      <c r="F97" s="3">
        <v>4.3999999999968509E-3</v>
      </c>
      <c r="G97" s="1" t="s">
        <v>64</v>
      </c>
      <c r="H97" s="1">
        <v>0</v>
      </c>
      <c r="I97" s="1">
        <v>0</v>
      </c>
      <c r="J97" s="11">
        <v>44413</v>
      </c>
      <c r="N97" s="1" t="s">
        <v>87</v>
      </c>
    </row>
    <row r="98" spans="1:14">
      <c r="A98" s="1">
        <v>1</v>
      </c>
      <c r="B98" s="1" t="s">
        <v>248</v>
      </c>
      <c r="C98" s="1" t="s">
        <v>249</v>
      </c>
      <c r="D98" s="5" t="s">
        <v>250</v>
      </c>
      <c r="E98" s="3">
        <v>2.6000000000010459E-3</v>
      </c>
      <c r="F98" s="3">
        <v>4.4999999999966178E-3</v>
      </c>
      <c r="G98" s="1" t="s">
        <v>28</v>
      </c>
      <c r="H98" s="1">
        <v>2</v>
      </c>
      <c r="I98" s="1">
        <v>1</v>
      </c>
      <c r="J98" s="11">
        <v>44418</v>
      </c>
    </row>
    <row r="99" spans="1:14">
      <c r="A99" s="1">
        <v>2</v>
      </c>
      <c r="B99" s="1" t="s">
        <v>251</v>
      </c>
      <c r="C99" s="1" t="s">
        <v>252</v>
      </c>
      <c r="D99" s="5" t="s">
        <v>253</v>
      </c>
      <c r="E99" s="6" t="s">
        <v>71</v>
      </c>
      <c r="F99" s="6" t="s">
        <v>71</v>
      </c>
      <c r="N99" s="1" t="s">
        <v>21</v>
      </c>
    </row>
    <row r="100" spans="1:14">
      <c r="A100" s="1">
        <v>3</v>
      </c>
      <c r="B100" s="1" t="s">
        <v>254</v>
      </c>
      <c r="C100" s="1" t="s">
        <v>255</v>
      </c>
      <c r="D100" s="5" t="s">
        <v>256</v>
      </c>
      <c r="E100" s="3">
        <v>4.9999999999883471E-4</v>
      </c>
      <c r="F100" s="3">
        <v>6.0000000000215437E-4</v>
      </c>
      <c r="G100" s="1" t="s">
        <v>257</v>
      </c>
      <c r="H100" s="1">
        <v>2</v>
      </c>
      <c r="I100" s="1">
        <v>1</v>
      </c>
      <c r="J100" s="11">
        <v>44418</v>
      </c>
    </row>
    <row r="101" spans="1:14">
      <c r="A101" s="1">
        <v>4</v>
      </c>
      <c r="B101" s="1" t="s">
        <v>258</v>
      </c>
      <c r="C101" s="1" t="s">
        <v>259</v>
      </c>
      <c r="D101" s="5" t="s">
        <v>260</v>
      </c>
      <c r="E101" s="3">
        <v>1.1000000000009891E-3</v>
      </c>
      <c r="F101" s="3">
        <v>2.9999999999930083E-4</v>
      </c>
      <c r="N101" s="1" t="s">
        <v>21</v>
      </c>
    </row>
    <row r="102" spans="1:14">
      <c r="A102" s="1">
        <v>5</v>
      </c>
      <c r="B102" s="1" t="s">
        <v>261</v>
      </c>
      <c r="C102" s="1" t="s">
        <v>262</v>
      </c>
      <c r="D102" s="5" t="s">
        <v>263</v>
      </c>
      <c r="E102" s="3">
        <v>4.1699999999998738E-2</v>
      </c>
      <c r="F102" s="3">
        <v>4.9400000000002109E-2</v>
      </c>
      <c r="G102" s="1" t="s">
        <v>257</v>
      </c>
      <c r="H102" s="1">
        <v>1</v>
      </c>
      <c r="I102" s="1">
        <v>1</v>
      </c>
      <c r="J102" s="11">
        <v>44418</v>
      </c>
    </row>
    <row r="103" spans="1:14">
      <c r="A103" s="1">
        <v>6</v>
      </c>
      <c r="B103" s="1" t="s">
        <v>264</v>
      </c>
      <c r="C103" s="1" t="s">
        <v>265</v>
      </c>
      <c r="D103" s="5" t="s">
        <v>266</v>
      </c>
      <c r="E103" s="3">
        <v>3.8399999999999324E-2</v>
      </c>
      <c r="F103" s="3">
        <v>2.7200000000000557E-2</v>
      </c>
      <c r="G103" s="1" t="s">
        <v>64</v>
      </c>
      <c r="H103" s="1">
        <v>1</v>
      </c>
      <c r="I103" s="1">
        <v>2</v>
      </c>
      <c r="J103" s="11">
        <v>44418</v>
      </c>
    </row>
    <row r="104" spans="1:14">
      <c r="A104" s="1">
        <v>7</v>
      </c>
      <c r="B104" s="1" t="s">
        <v>267</v>
      </c>
      <c r="C104" s="1" t="s">
        <v>268</v>
      </c>
      <c r="D104" s="5" t="s">
        <v>269</v>
      </c>
      <c r="E104" s="3">
        <v>1.3799999999999812E-2</v>
      </c>
      <c r="F104" s="3">
        <v>8.5999999999977206E-3</v>
      </c>
      <c r="G104" s="1" t="s">
        <v>18</v>
      </c>
      <c r="H104" s="1">
        <v>1</v>
      </c>
      <c r="I104" s="1">
        <v>1</v>
      </c>
      <c r="J104" s="11">
        <v>44418</v>
      </c>
    </row>
    <row r="105" spans="1:14">
      <c r="A105" s="1">
        <v>8</v>
      </c>
      <c r="B105" s="1" t="s">
        <v>270</v>
      </c>
      <c r="C105" s="1" t="s">
        <v>271</v>
      </c>
      <c r="D105" s="5" t="s">
        <v>272</v>
      </c>
      <c r="E105" s="3">
        <v>3.7999999999982492E-3</v>
      </c>
      <c r="F105" s="3">
        <v>5.000000000002558E-3</v>
      </c>
      <c r="G105" s="1" t="s">
        <v>28</v>
      </c>
      <c r="H105" s="1">
        <v>2</v>
      </c>
      <c r="I105" s="1">
        <v>1</v>
      </c>
      <c r="J105" s="11">
        <v>44418</v>
      </c>
    </row>
    <row r="106" spans="1:14">
      <c r="A106" s="1">
        <v>1</v>
      </c>
      <c r="B106" s="1" t="s">
        <v>273</v>
      </c>
      <c r="C106" s="1" t="s">
        <v>274</v>
      </c>
      <c r="D106" s="5" t="s">
        <v>275</v>
      </c>
      <c r="E106" s="6" t="s">
        <v>71</v>
      </c>
      <c r="F106" s="6" t="s">
        <v>71</v>
      </c>
      <c r="G106" s="1" t="s">
        <v>276</v>
      </c>
      <c r="H106" s="1">
        <v>0</v>
      </c>
      <c r="I106" s="1">
        <v>0</v>
      </c>
      <c r="J106" s="11">
        <v>44420</v>
      </c>
      <c r="N106" s="1" t="s">
        <v>33</v>
      </c>
    </row>
    <row r="107" spans="1:14">
      <c r="A107" s="1">
        <v>2</v>
      </c>
      <c r="B107" s="1" t="s">
        <v>277</v>
      </c>
      <c r="C107" s="1" t="s">
        <v>278</v>
      </c>
      <c r="D107" s="5" t="s">
        <v>279</v>
      </c>
      <c r="E107" s="3">
        <v>1.0000000000012221E-3</v>
      </c>
      <c r="F107" s="3">
        <v>4.9999999999883471E-4</v>
      </c>
      <c r="G107" s="1" t="s">
        <v>18</v>
      </c>
      <c r="H107" s="1">
        <v>2</v>
      </c>
      <c r="I107" s="1">
        <v>1</v>
      </c>
      <c r="J107" s="11">
        <v>44420</v>
      </c>
    </row>
    <row r="108" spans="1:14">
      <c r="A108" s="1">
        <v>3</v>
      </c>
      <c r="B108" s="1" t="s">
        <v>280</v>
      </c>
      <c r="C108" s="1" t="s">
        <v>281</v>
      </c>
      <c r="D108" s="5" t="s">
        <v>282</v>
      </c>
      <c r="E108" s="3">
        <v>1.8000000000029104E-3</v>
      </c>
      <c r="F108" s="3">
        <v>2.9000000000003467E-3</v>
      </c>
      <c r="G108" s="1" t="s">
        <v>28</v>
      </c>
      <c r="H108" s="1">
        <v>2</v>
      </c>
      <c r="I108" s="1">
        <v>1</v>
      </c>
      <c r="J108" s="11">
        <v>44420</v>
      </c>
    </row>
    <row r="109" spans="1:14">
      <c r="A109" s="1">
        <v>4</v>
      </c>
      <c r="B109" s="1" t="s">
        <v>283</v>
      </c>
      <c r="C109" s="1" t="s">
        <v>284</v>
      </c>
      <c r="D109" s="5" t="s">
        <v>285</v>
      </c>
      <c r="E109" s="3">
        <v>1.9100000000001671E-2</v>
      </c>
      <c r="F109" s="3">
        <v>2.0499999999998408E-2</v>
      </c>
      <c r="G109" s="1" t="s">
        <v>59</v>
      </c>
      <c r="H109" s="1">
        <v>2</v>
      </c>
      <c r="I109" s="1">
        <v>2</v>
      </c>
      <c r="J109" s="11">
        <v>44420</v>
      </c>
    </row>
    <row r="110" spans="1:14">
      <c r="A110" s="1">
        <v>5</v>
      </c>
      <c r="B110" s="1" t="s">
        <v>286</v>
      </c>
      <c r="C110" s="1" t="s">
        <v>287</v>
      </c>
      <c r="D110" s="5" t="s">
        <v>288</v>
      </c>
      <c r="E110" s="3">
        <v>1.559999999999917E-2</v>
      </c>
      <c r="F110" s="3">
        <v>1.1400000000001853E-2</v>
      </c>
      <c r="G110" s="1" t="s">
        <v>18</v>
      </c>
      <c r="H110" s="1">
        <v>2</v>
      </c>
      <c r="I110" s="1">
        <v>1</v>
      </c>
      <c r="J110" s="11">
        <v>44420</v>
      </c>
    </row>
    <row r="111" spans="1:14">
      <c r="A111" s="1">
        <v>6</v>
      </c>
      <c r="B111" s="1" t="s">
        <v>289</v>
      </c>
      <c r="C111" s="1" t="s">
        <v>290</v>
      </c>
      <c r="D111" s="5" t="s">
        <v>291</v>
      </c>
      <c r="E111" s="3">
        <v>1.8000000000000682E-2</v>
      </c>
      <c r="F111" s="3">
        <v>1.8499999999999517E-2</v>
      </c>
      <c r="G111" s="1" t="s">
        <v>59</v>
      </c>
      <c r="H111" s="1">
        <v>2</v>
      </c>
      <c r="I111" s="1">
        <v>1</v>
      </c>
      <c r="J111" s="11">
        <v>44420</v>
      </c>
    </row>
    <row r="112" spans="1:14">
      <c r="A112" s="1">
        <v>7</v>
      </c>
      <c r="B112" s="1" t="s">
        <v>292</v>
      </c>
      <c r="C112" s="1" t="s">
        <v>293</v>
      </c>
      <c r="D112" s="5" t="s">
        <v>294</v>
      </c>
      <c r="E112" s="3">
        <v>2.3900000000001143E-2</v>
      </c>
      <c r="F112" s="3">
        <v>2.3499999999998522E-2</v>
      </c>
      <c r="G112" s="1" t="s">
        <v>48</v>
      </c>
      <c r="H112" s="1">
        <v>2</v>
      </c>
      <c r="I112" s="1">
        <v>1</v>
      </c>
      <c r="J112" s="11">
        <v>44420</v>
      </c>
    </row>
    <row r="113" spans="1:14">
      <c r="A113" s="1">
        <v>8</v>
      </c>
      <c r="B113" s="1" t="s">
        <v>295</v>
      </c>
      <c r="C113" s="1" t="s">
        <v>296</v>
      </c>
      <c r="D113" s="5" t="s">
        <v>297</v>
      </c>
      <c r="E113" s="3">
        <v>1.0899999999999466E-2</v>
      </c>
      <c r="F113" s="3">
        <v>9.2999999999996419E-3</v>
      </c>
      <c r="G113" s="1" t="s">
        <v>28</v>
      </c>
      <c r="H113" s="1">
        <v>2</v>
      </c>
      <c r="I113" s="1">
        <v>0</v>
      </c>
      <c r="J113" s="11">
        <v>44420</v>
      </c>
    </row>
    <row r="114" spans="1:14">
      <c r="A114" s="1">
        <v>1</v>
      </c>
      <c r="B114" s="1" t="s">
        <v>298</v>
      </c>
      <c r="C114" s="5" t="s">
        <v>299</v>
      </c>
      <c r="D114" s="5" t="s">
        <v>300</v>
      </c>
      <c r="E114" s="3">
        <v>5.2299999999998903E-2</v>
      </c>
      <c r="F114" s="3">
        <v>3.9400000000000546E-2</v>
      </c>
      <c r="G114" s="1" t="s">
        <v>59</v>
      </c>
      <c r="H114" s="1">
        <v>2</v>
      </c>
      <c r="I114" s="1">
        <v>2</v>
      </c>
      <c r="J114" s="11">
        <v>44425</v>
      </c>
    </row>
    <row r="115" spans="1:14">
      <c r="A115" s="1">
        <v>2</v>
      </c>
      <c r="B115" s="1" t="s">
        <v>301</v>
      </c>
      <c r="C115" s="1" t="s">
        <v>302</v>
      </c>
      <c r="D115" s="5" t="s">
        <v>303</v>
      </c>
      <c r="E115" s="3">
        <v>1.7499999999998295E-2</v>
      </c>
      <c r="F115" s="3">
        <v>1.6500000000000625E-2</v>
      </c>
      <c r="G115" s="1" t="s">
        <v>28</v>
      </c>
      <c r="H115" s="1">
        <v>2</v>
      </c>
      <c r="I115" s="1">
        <v>0</v>
      </c>
      <c r="J115" s="11">
        <v>44425</v>
      </c>
    </row>
    <row r="116" spans="1:14">
      <c r="A116" s="1">
        <v>3</v>
      </c>
      <c r="B116" s="1" t="s">
        <v>304</v>
      </c>
      <c r="C116" s="1" t="s">
        <v>305</v>
      </c>
      <c r="D116" s="5" t="s">
        <v>306</v>
      </c>
      <c r="E116" s="3">
        <v>6.2999999999995282E-3</v>
      </c>
      <c r="F116" s="3">
        <v>6.1999999999997613E-3</v>
      </c>
      <c r="G116" s="1" t="s">
        <v>64</v>
      </c>
      <c r="H116" s="1">
        <v>2</v>
      </c>
      <c r="I116" s="1">
        <v>2</v>
      </c>
      <c r="J116" s="11">
        <v>44425</v>
      </c>
    </row>
    <row r="117" spans="1:14">
      <c r="A117" s="1">
        <v>4</v>
      </c>
      <c r="B117" s="1" t="s">
        <v>307</v>
      </c>
      <c r="C117" s="1" t="s">
        <v>308</v>
      </c>
      <c r="D117" s="5" t="s">
        <v>309</v>
      </c>
      <c r="E117" s="3">
        <v>2.5999999999974932E-3</v>
      </c>
      <c r="F117" s="3">
        <v>2.3000000000017451E-3</v>
      </c>
      <c r="N117" s="1" t="s">
        <v>21</v>
      </c>
    </row>
    <row r="118" spans="1:14">
      <c r="A118" s="1">
        <v>5</v>
      </c>
      <c r="B118" s="1" t="s">
        <v>310</v>
      </c>
      <c r="C118" s="1" t="s">
        <v>311</v>
      </c>
      <c r="D118" s="5" t="s">
        <v>312</v>
      </c>
      <c r="E118" s="3">
        <v>7.1000000000012164E-3</v>
      </c>
      <c r="F118" s="3">
        <v>1.1700000000001154E-2</v>
      </c>
      <c r="G118" s="1" t="s">
        <v>159</v>
      </c>
      <c r="H118" s="1">
        <v>2</v>
      </c>
      <c r="I118" s="1">
        <v>2</v>
      </c>
      <c r="J118" s="11">
        <v>44425</v>
      </c>
    </row>
    <row r="119" spans="1:14">
      <c r="A119" s="1">
        <v>6</v>
      </c>
      <c r="B119" s="1" t="s">
        <v>313</v>
      </c>
      <c r="C119" s="1" t="s">
        <v>314</v>
      </c>
      <c r="D119" s="5" t="s">
        <v>315</v>
      </c>
      <c r="E119" s="3">
        <v>3.6000000000001364E-2</v>
      </c>
      <c r="F119" s="3">
        <v>1.1699999999997601E-2</v>
      </c>
      <c r="G119" s="1" t="s">
        <v>18</v>
      </c>
      <c r="H119" s="1">
        <v>2</v>
      </c>
      <c r="I119" s="1">
        <v>2</v>
      </c>
      <c r="J119" s="11">
        <v>44425</v>
      </c>
    </row>
    <row r="120" spans="1:14">
      <c r="A120" s="1">
        <v>7</v>
      </c>
      <c r="B120" s="1" t="s">
        <v>316</v>
      </c>
      <c r="C120" s="1" t="s">
        <v>317</v>
      </c>
      <c r="D120" s="5" t="s">
        <v>318</v>
      </c>
      <c r="E120" s="3">
        <v>0.18629999999999924</v>
      </c>
      <c r="F120" s="3">
        <v>0.18299999999999983</v>
      </c>
      <c r="N120" s="1" t="s">
        <v>21</v>
      </c>
    </row>
    <row r="121" spans="1:14">
      <c r="A121" s="1">
        <v>8</v>
      </c>
      <c r="B121" s="1" t="s">
        <v>319</v>
      </c>
      <c r="C121" s="1" t="s">
        <v>320</v>
      </c>
      <c r="D121" s="5" t="s">
        <v>321</v>
      </c>
      <c r="E121" s="3">
        <v>1.6999999999995907E-3</v>
      </c>
      <c r="F121" s="3">
        <v>1.5999999999998238E-3</v>
      </c>
      <c r="G121" s="1" t="s">
        <v>59</v>
      </c>
      <c r="H121" s="1">
        <v>2</v>
      </c>
      <c r="I121" s="1">
        <v>1</v>
      </c>
      <c r="J121" s="11">
        <v>44425</v>
      </c>
    </row>
    <row r="122" spans="1:14">
      <c r="A122" s="1">
        <v>1</v>
      </c>
      <c r="B122" s="1" t="s">
        <v>322</v>
      </c>
      <c r="C122" s="1" t="s">
        <v>323</v>
      </c>
      <c r="D122" s="5" t="s">
        <v>324</v>
      </c>
      <c r="E122" s="3">
        <v>5.2999999999983061E-3</v>
      </c>
      <c r="F122" s="3">
        <v>6.0999999999999943E-3</v>
      </c>
      <c r="N122" s="1" t="s">
        <v>21</v>
      </c>
    </row>
    <row r="123" spans="1:14">
      <c r="A123" s="1">
        <v>2</v>
      </c>
      <c r="B123" s="1" t="s">
        <v>325</v>
      </c>
      <c r="C123" s="1" t="s">
        <v>326</v>
      </c>
      <c r="D123" s="5" t="s">
        <v>327</v>
      </c>
      <c r="E123" s="3">
        <v>3.3999999999991815E-3</v>
      </c>
      <c r="F123" s="3">
        <v>2.7000000000008129E-3</v>
      </c>
      <c r="G123" s="1" t="s">
        <v>257</v>
      </c>
      <c r="H123" s="1">
        <v>1</v>
      </c>
      <c r="I123" s="1">
        <v>2</v>
      </c>
      <c r="J123" s="11">
        <v>44427</v>
      </c>
    </row>
    <row r="124" spans="1:14">
      <c r="A124" s="1">
        <v>3</v>
      </c>
      <c r="B124" s="1" t="s">
        <v>328</v>
      </c>
      <c r="C124" s="1" t="s">
        <v>329</v>
      </c>
      <c r="D124" s="5" t="s">
        <v>330</v>
      </c>
      <c r="E124" s="3">
        <v>1.300000000000523E-3</v>
      </c>
      <c r="F124" s="3">
        <v>6.0999999999999943E-3</v>
      </c>
      <c r="G124" s="1" t="s">
        <v>28</v>
      </c>
      <c r="H124" s="1">
        <v>0</v>
      </c>
      <c r="I124" s="1">
        <v>1</v>
      </c>
      <c r="J124" s="11">
        <v>44427</v>
      </c>
    </row>
    <row r="125" spans="1:14">
      <c r="A125" s="1">
        <v>4</v>
      </c>
      <c r="B125" s="1" t="s">
        <v>331</v>
      </c>
      <c r="C125" s="1" t="s">
        <v>332</v>
      </c>
      <c r="D125" s="12"/>
      <c r="E125" s="3">
        <v>0.3019999999999996</v>
      </c>
      <c r="F125" s="3">
        <v>0.1465999999999994</v>
      </c>
      <c r="N125" s="1" t="s">
        <v>21</v>
      </c>
    </row>
    <row r="126" spans="1:14">
      <c r="A126" s="1">
        <v>5</v>
      </c>
      <c r="B126" s="1" t="s">
        <v>333</v>
      </c>
      <c r="C126" s="9" t="s">
        <v>334</v>
      </c>
      <c r="D126" s="5" t="s">
        <v>335</v>
      </c>
      <c r="E126" s="3">
        <v>8.8000000000008072E-3</v>
      </c>
      <c r="F126" s="3">
        <v>2.710000000000079E-2</v>
      </c>
      <c r="G126" s="1" t="s">
        <v>107</v>
      </c>
      <c r="H126" s="1">
        <v>1</v>
      </c>
      <c r="I126" s="1">
        <v>1</v>
      </c>
      <c r="J126" s="11">
        <v>44427</v>
      </c>
    </row>
    <row r="127" spans="1:14">
      <c r="A127" s="1">
        <v>6</v>
      </c>
      <c r="B127" s="1" t="s">
        <v>336</v>
      </c>
      <c r="C127" s="1" t="s">
        <v>337</v>
      </c>
      <c r="D127" s="5" t="s">
        <v>338</v>
      </c>
      <c r="E127" s="3">
        <v>1.9999999999953388E-4</v>
      </c>
      <c r="F127" s="3">
        <v>3.0000000000285354E-4</v>
      </c>
      <c r="G127" s="1" t="s">
        <v>28</v>
      </c>
      <c r="H127" s="1">
        <v>2</v>
      </c>
      <c r="I127" s="1">
        <v>1</v>
      </c>
      <c r="J127" s="11">
        <v>44427</v>
      </c>
    </row>
    <row r="128" spans="1:14">
      <c r="A128" s="1">
        <v>7</v>
      </c>
      <c r="B128" s="1" t="s">
        <v>339</v>
      </c>
      <c r="C128" s="1" t="s">
        <v>340</v>
      </c>
      <c r="D128" s="5" t="s">
        <v>341</v>
      </c>
      <c r="E128" s="6" t="s">
        <v>71</v>
      </c>
      <c r="F128" s="6" t="s">
        <v>71</v>
      </c>
      <c r="G128" s="1" t="s">
        <v>276</v>
      </c>
      <c r="H128" s="1">
        <v>1</v>
      </c>
      <c r="I128" s="1">
        <v>0</v>
      </c>
      <c r="J128" s="11">
        <v>44427</v>
      </c>
    </row>
    <row r="129" spans="1:14">
      <c r="A129" s="1">
        <v>8</v>
      </c>
      <c r="B129" s="1" t="s">
        <v>342</v>
      </c>
      <c r="C129" s="1" t="s">
        <v>343</v>
      </c>
      <c r="D129" s="5" t="s">
        <v>344</v>
      </c>
      <c r="E129" s="3">
        <v>0.50619999999999976</v>
      </c>
      <c r="F129" s="3">
        <v>0.53160000000000096</v>
      </c>
      <c r="G129" s="1" t="s">
        <v>18</v>
      </c>
      <c r="H129" s="1">
        <v>2</v>
      </c>
      <c r="I129" s="1">
        <v>0</v>
      </c>
      <c r="J129" s="11">
        <v>44427</v>
      </c>
    </row>
    <row r="130" spans="1:14">
      <c r="A130" s="1">
        <v>1</v>
      </c>
      <c r="B130" s="1" t="s">
        <v>345</v>
      </c>
      <c r="C130" s="1" t="s">
        <v>346</v>
      </c>
      <c r="D130" s="5" t="s">
        <v>347</v>
      </c>
      <c r="E130" s="3">
        <v>7.3000000000007503E-3</v>
      </c>
      <c r="F130" s="3">
        <v>1.2199999999999989E-2</v>
      </c>
      <c r="G130" s="1" t="s">
        <v>348</v>
      </c>
      <c r="H130" s="1">
        <v>2</v>
      </c>
      <c r="I130" s="1">
        <v>2</v>
      </c>
      <c r="J130" s="11">
        <v>44432</v>
      </c>
    </row>
    <row r="131" spans="1:14">
      <c r="A131" s="1">
        <v>2</v>
      </c>
      <c r="B131" s="1" t="s">
        <v>349</v>
      </c>
      <c r="C131" s="1" t="s">
        <v>350</v>
      </c>
      <c r="D131" s="5" t="s">
        <v>341</v>
      </c>
      <c r="E131" s="3">
        <v>0.24060000000000059</v>
      </c>
      <c r="F131" s="3">
        <v>0.12800000000000011</v>
      </c>
      <c r="G131" s="1" t="s">
        <v>18</v>
      </c>
      <c r="H131" s="1">
        <v>1</v>
      </c>
      <c r="I131" s="1">
        <v>2</v>
      </c>
      <c r="J131" s="11">
        <v>44432</v>
      </c>
    </row>
    <row r="132" spans="1:14">
      <c r="A132" s="1">
        <v>3</v>
      </c>
      <c r="B132" s="1" t="s">
        <v>351</v>
      </c>
      <c r="C132" s="1" t="s">
        <v>352</v>
      </c>
      <c r="D132" s="5" t="s">
        <v>353</v>
      </c>
      <c r="E132" s="3">
        <v>2.4999999999977263E-3</v>
      </c>
      <c r="F132" s="3">
        <v>2.400000000001512E-3</v>
      </c>
      <c r="G132" s="1" t="s">
        <v>18</v>
      </c>
      <c r="H132" s="1">
        <v>2</v>
      </c>
      <c r="I132" s="1">
        <v>2</v>
      </c>
      <c r="J132" s="11">
        <v>44432</v>
      </c>
    </row>
    <row r="133" spans="1:14">
      <c r="A133" s="1">
        <v>4</v>
      </c>
      <c r="B133" s="1" t="s">
        <v>354</v>
      </c>
      <c r="C133" s="1" t="s">
        <v>355</v>
      </c>
      <c r="D133" s="5" t="s">
        <v>356</v>
      </c>
      <c r="E133" s="3">
        <v>1.4000000000002899E-3</v>
      </c>
      <c r="F133" s="3">
        <v>3.2000000000032003E-3</v>
      </c>
      <c r="G133" s="1" t="s">
        <v>257</v>
      </c>
      <c r="H133" s="1">
        <v>1</v>
      </c>
      <c r="I133" s="1">
        <v>1</v>
      </c>
      <c r="J133" s="11">
        <v>44432</v>
      </c>
    </row>
    <row r="134" spans="1:14">
      <c r="A134" s="1">
        <v>5</v>
      </c>
      <c r="B134" s="1" t="s">
        <v>357</v>
      </c>
      <c r="C134" s="1" t="s">
        <v>358</v>
      </c>
      <c r="D134" s="5" t="s">
        <v>359</v>
      </c>
      <c r="E134" s="3">
        <v>5.9999999999860165E-4</v>
      </c>
      <c r="F134" s="3">
        <v>5.0000000000238742E-4</v>
      </c>
      <c r="G134" s="1" t="s">
        <v>59</v>
      </c>
      <c r="H134" s="1">
        <v>1</v>
      </c>
      <c r="I134" s="1">
        <v>2</v>
      </c>
      <c r="J134" s="11">
        <v>44432</v>
      </c>
    </row>
    <row r="135" spans="1:14">
      <c r="A135" s="1">
        <v>6</v>
      </c>
      <c r="B135" s="1" t="s">
        <v>360</v>
      </c>
      <c r="C135" s="1" t="s">
        <v>361</v>
      </c>
      <c r="D135" s="5" t="s">
        <v>362</v>
      </c>
      <c r="E135" s="3">
        <v>0</v>
      </c>
      <c r="F135" s="3">
        <v>0</v>
      </c>
      <c r="G135" s="1" t="s">
        <v>28</v>
      </c>
      <c r="H135" s="1">
        <v>2</v>
      </c>
      <c r="I135" s="1">
        <v>2</v>
      </c>
      <c r="J135" s="11">
        <v>44432</v>
      </c>
      <c r="N135" s="1" t="s">
        <v>33</v>
      </c>
    </row>
    <row r="136" spans="1:14">
      <c r="A136" s="1">
        <v>7</v>
      </c>
      <c r="B136" s="1" t="s">
        <v>363</v>
      </c>
      <c r="C136" s="1" t="s">
        <v>364</v>
      </c>
      <c r="D136" s="5" t="s">
        <v>365</v>
      </c>
      <c r="E136" s="3">
        <v>6.1999999999997613E-3</v>
      </c>
      <c r="F136" s="3">
        <v>5.4000000000016257E-3</v>
      </c>
      <c r="G136" s="1" t="s">
        <v>107</v>
      </c>
      <c r="H136" s="1">
        <v>1</v>
      </c>
      <c r="I136" s="1">
        <v>1</v>
      </c>
      <c r="J136" s="11">
        <v>44432</v>
      </c>
    </row>
    <row r="137" spans="1:14">
      <c r="A137" s="1">
        <v>8</v>
      </c>
      <c r="B137" s="1" t="s">
        <v>366</v>
      </c>
      <c r="C137" s="1" t="s">
        <v>367</v>
      </c>
      <c r="D137" s="5" t="s">
        <v>368</v>
      </c>
      <c r="E137" s="3">
        <v>1.4000000000002899E-3</v>
      </c>
      <c r="F137" s="3">
        <v>1.1600000000001387E-2</v>
      </c>
      <c r="G137" s="1" t="s">
        <v>18</v>
      </c>
      <c r="H137" s="1">
        <v>0</v>
      </c>
      <c r="I137" s="1">
        <v>0</v>
      </c>
      <c r="J137" s="11">
        <v>44432</v>
      </c>
      <c r="N137" s="1" t="s">
        <v>87</v>
      </c>
    </row>
  </sheetData>
  <conditionalFormatting sqref="H89:I1048576 H1:I87 H88">
    <cfRule type="containsText" dxfId="45" priority="32" operator="containsText" text="2">
      <formula>NOT(ISERROR(SEARCH("2",H1)))</formula>
    </cfRule>
    <cfRule type="containsText" dxfId="44" priority="33" operator="containsText" text="1">
      <formula>NOT(ISERROR(SEARCH("1",H1)))</formula>
    </cfRule>
    <cfRule type="containsText" dxfId="43" priority="34" operator="containsText" text="0">
      <formula>NOT(ISERROR(SEARCH("0",H1)))</formula>
    </cfRule>
  </conditionalFormatting>
  <conditionalFormatting sqref="I89:I1048576 I1:I87">
    <cfRule type="containsText" dxfId="42" priority="28" operator="containsText" text="0">
      <formula>NOT(ISERROR(SEARCH("0",I1)))</formula>
    </cfRule>
  </conditionalFormatting>
  <conditionalFormatting sqref="G1:G66 G68:G1048576">
    <cfRule type="containsBlanks" dxfId="41" priority="27">
      <formula>LEN(TRIM(G1))=0</formula>
    </cfRule>
  </conditionalFormatting>
  <conditionalFormatting sqref="B19:C19">
    <cfRule type="duplicateValues" dxfId="40" priority="26"/>
  </conditionalFormatting>
  <conditionalFormatting sqref="B26:C26">
    <cfRule type="duplicateValues" dxfId="39" priority="25"/>
  </conditionalFormatting>
  <conditionalFormatting sqref="L2:L33">
    <cfRule type="containsBlanks" dxfId="38" priority="24">
      <formula>LEN(TRIM(L2))=0</formula>
    </cfRule>
  </conditionalFormatting>
  <conditionalFormatting sqref="B42:C49">
    <cfRule type="duplicateValues" dxfId="37" priority="23"/>
  </conditionalFormatting>
  <conditionalFormatting sqref="M2:M41">
    <cfRule type="containsBlanks" dxfId="36" priority="22">
      <formula>LEN(TRIM(M2))=0</formula>
    </cfRule>
  </conditionalFormatting>
  <conditionalFormatting sqref="G2:G49">
    <cfRule type="containsBlanks" dxfId="35" priority="21">
      <formula>LEN(TRIM(G2))=0</formula>
    </cfRule>
  </conditionalFormatting>
  <conditionalFormatting sqref="L42:M49">
    <cfRule type="containsBlanks" dxfId="34" priority="20">
      <formula>LEN(TRIM(L42))=0</formula>
    </cfRule>
  </conditionalFormatting>
  <conditionalFormatting sqref="B50:C57">
    <cfRule type="duplicateValues" dxfId="33" priority="19"/>
  </conditionalFormatting>
  <conditionalFormatting sqref="L1:M1048576">
    <cfRule type="containsBlanks" dxfId="32" priority="17">
      <formula>LEN(TRIM(L1))=0</formula>
    </cfRule>
  </conditionalFormatting>
  <conditionalFormatting sqref="B58:C62 B64:C65">
    <cfRule type="duplicateValues" dxfId="31" priority="16"/>
  </conditionalFormatting>
  <conditionalFormatting sqref="B63:C63">
    <cfRule type="duplicateValues" dxfId="30" priority="15"/>
  </conditionalFormatting>
  <conditionalFormatting sqref="B66:C73">
    <cfRule type="duplicateValues" dxfId="29" priority="14"/>
  </conditionalFormatting>
  <conditionalFormatting sqref="G67">
    <cfRule type="containsBlanks" dxfId="28" priority="13">
      <formula>LEN(TRIM(G67))=0</formula>
    </cfRule>
  </conditionalFormatting>
  <conditionalFormatting sqref="B74:C79 B81:C81 B80">
    <cfRule type="duplicateValues" dxfId="27" priority="12"/>
  </conditionalFormatting>
  <conditionalFormatting sqref="B82:B89">
    <cfRule type="duplicateValues" dxfId="26" priority="10"/>
  </conditionalFormatting>
  <conditionalFormatting sqref="I88">
    <cfRule type="containsText" dxfId="25" priority="9" operator="containsText" text="2">
      <formula>NOT(ISERROR(SEARCH("2",I88)))</formula>
    </cfRule>
  </conditionalFormatting>
  <conditionalFormatting sqref="C1:C90 C92:C113 C115:C125 C127:C1048576">
    <cfRule type="duplicateValues" dxfId="24" priority="8"/>
  </conditionalFormatting>
  <conditionalFormatting sqref="B90:B93 B95:B97">
    <cfRule type="duplicateValues" dxfId="23" priority="7"/>
  </conditionalFormatting>
  <conditionalFormatting sqref="B94">
    <cfRule type="duplicateValues" dxfId="22" priority="6"/>
  </conditionalFormatting>
  <conditionalFormatting sqref="B98:B105">
    <cfRule type="duplicateValues" dxfId="21" priority="5"/>
  </conditionalFormatting>
  <conditionalFormatting sqref="B106:B113">
    <cfRule type="duplicateValues" dxfId="20" priority="4"/>
  </conditionalFormatting>
  <conditionalFormatting sqref="B114:B121">
    <cfRule type="duplicateValues" dxfId="19" priority="3"/>
  </conditionalFormatting>
  <conditionalFormatting sqref="B122:B129">
    <cfRule type="duplicateValues" dxfId="18" priority="2"/>
  </conditionalFormatting>
  <conditionalFormatting sqref="B130:B137">
    <cfRule type="duplicateValues" dxfId="17" priority="1"/>
  </conditionalFormatting>
  <hyperlinks>
    <hyperlink ref="C80" r:id="rId1" display="https://commonchemistry.cas.org/detail?cas_rn=108-73-6" xr:uid="{CC9F331C-586D-D147-9E47-516175AF3B35}"/>
    <hyperlink ref="C91" r:id="rId2" display="https://commonchemistry.cas.org/detail?cas_rn=2176-62-7" xr:uid="{1FB68D27-660B-504F-BF12-E8EB3EC2DB57}"/>
    <hyperlink ref="C126" r:id="rId3" display="https://commonchemistry.cas.org/detail?cas_rn=67-52-7" xr:uid="{6A7C96E4-53A6-804B-A132-6E388102F5B5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4B26-2DAB-7E46-9C28-6C99C99564BC}">
  <dimension ref="A1:K153"/>
  <sheetViews>
    <sheetView workbookViewId="0">
      <selection activeCell="K146" sqref="K146:K153"/>
    </sheetView>
  </sheetViews>
  <sheetFormatPr defaultColWidth="10.85546875" defaultRowHeight="14.1"/>
  <cols>
    <col min="1" max="1" width="10.85546875" style="11"/>
    <col min="2" max="2" width="4.42578125" style="1" customWidth="1"/>
    <col min="3" max="4" width="36" style="1" customWidth="1"/>
    <col min="5" max="7" width="13.42578125" style="1" customWidth="1"/>
    <col min="8" max="8" width="5.28515625" style="1" customWidth="1"/>
    <col min="9" max="11" width="13.42578125" style="1" customWidth="1"/>
    <col min="12" max="12" width="5.28515625" style="1" customWidth="1"/>
    <col min="13" max="16384" width="10.85546875" style="1"/>
  </cols>
  <sheetData>
    <row r="1" spans="1:11" s="2" customFormat="1">
      <c r="A1" s="10" t="s">
        <v>369</v>
      </c>
      <c r="C1" s="2" t="s">
        <v>370</v>
      </c>
      <c r="D1" s="2" t="s">
        <v>371</v>
      </c>
      <c r="E1" s="2" t="s">
        <v>372</v>
      </c>
      <c r="F1" s="2" t="s">
        <v>373</v>
      </c>
      <c r="G1" s="2" t="s">
        <v>374</v>
      </c>
      <c r="I1" s="2" t="s">
        <v>372</v>
      </c>
      <c r="J1" s="2" t="s">
        <v>373</v>
      </c>
      <c r="K1" s="2" t="s">
        <v>374</v>
      </c>
    </row>
    <row r="2" spans="1:11">
      <c r="A2" s="11">
        <v>44375</v>
      </c>
      <c r="B2" s="1">
        <v>1</v>
      </c>
      <c r="C2" s="1" t="s">
        <v>13</v>
      </c>
      <c r="D2" s="1" t="s">
        <v>13</v>
      </c>
      <c r="E2" s="1">
        <v>16.888100000000001</v>
      </c>
      <c r="F2" s="1">
        <v>16.8947</v>
      </c>
      <c r="G2" s="1">
        <f>(F2-E2)</f>
        <v>6.599999999998829E-3</v>
      </c>
      <c r="I2" s="1">
        <v>16.843800000000002</v>
      </c>
      <c r="J2" s="1">
        <v>16.850200000000001</v>
      </c>
      <c r="K2" s="1">
        <f>(J2-I2)</f>
        <v>6.3999999999992951E-3</v>
      </c>
    </row>
    <row r="3" spans="1:11">
      <c r="A3" s="11">
        <v>44375</v>
      </c>
      <c r="B3" s="1">
        <v>2</v>
      </c>
      <c r="C3" s="4" t="s">
        <v>375</v>
      </c>
      <c r="D3" s="4" t="s">
        <v>16</v>
      </c>
      <c r="E3" s="1">
        <v>16.787500000000001</v>
      </c>
      <c r="F3" s="1">
        <v>16.7881</v>
      </c>
      <c r="G3" s="1">
        <f t="shared" ref="G3:G66" si="0">(F3-E3)</f>
        <v>5.9999999999860165E-4</v>
      </c>
      <c r="I3" s="3">
        <v>17.088000000000001</v>
      </c>
      <c r="J3" s="1">
        <v>17.088100000000001</v>
      </c>
      <c r="K3" s="3">
        <f t="shared" ref="K3:K66" si="1">(J3-I3)</f>
        <v>9.9999999999766942E-5</v>
      </c>
    </row>
    <row r="4" spans="1:11">
      <c r="A4" s="11">
        <v>44375</v>
      </c>
      <c r="B4" s="1">
        <v>3</v>
      </c>
      <c r="C4" s="1" t="s">
        <v>376</v>
      </c>
      <c r="D4" s="1" t="s">
        <v>19</v>
      </c>
      <c r="E4" s="1">
        <v>17.360800000000001</v>
      </c>
      <c r="F4" s="1">
        <v>18.163599999999999</v>
      </c>
      <c r="G4" s="1">
        <f t="shared" si="0"/>
        <v>0.80279999999999774</v>
      </c>
      <c r="I4" s="1">
        <v>17.332799999999999</v>
      </c>
      <c r="J4" s="1">
        <v>18.048200000000001</v>
      </c>
      <c r="K4" s="1">
        <f t="shared" si="1"/>
        <v>0.71540000000000248</v>
      </c>
    </row>
    <row r="5" spans="1:11">
      <c r="A5" s="11">
        <v>44375</v>
      </c>
      <c r="B5" s="1">
        <v>4</v>
      </c>
      <c r="C5" s="1" t="s">
        <v>377</v>
      </c>
      <c r="D5" s="1" t="s">
        <v>22</v>
      </c>
      <c r="E5" s="3">
        <v>16.901</v>
      </c>
      <c r="F5" s="1">
        <v>16.901800000000001</v>
      </c>
      <c r="G5" s="1">
        <f t="shared" si="0"/>
        <v>8.0000000000168825E-4</v>
      </c>
      <c r="I5" s="3">
        <v>16.876000000000001</v>
      </c>
      <c r="J5" s="1">
        <v>16.8764</v>
      </c>
      <c r="K5" s="1">
        <f t="shared" si="1"/>
        <v>3.9999999999906777E-4</v>
      </c>
    </row>
    <row r="6" spans="1:11">
      <c r="A6" s="11">
        <v>44375</v>
      </c>
      <c r="B6" s="1">
        <v>5</v>
      </c>
      <c r="C6" s="1" t="s">
        <v>378</v>
      </c>
      <c r="D6" s="1" t="s">
        <v>24</v>
      </c>
      <c r="E6" s="3">
        <v>17.364000000000001</v>
      </c>
      <c r="F6" s="3">
        <v>17.364000000000001</v>
      </c>
      <c r="G6" s="3">
        <f t="shared" si="0"/>
        <v>0</v>
      </c>
      <c r="I6" s="1">
        <v>16.860499999999998</v>
      </c>
      <c r="J6" s="1">
        <v>16.860600000000002</v>
      </c>
      <c r="K6" s="1">
        <f t="shared" si="1"/>
        <v>1.0000000000331966E-4</v>
      </c>
    </row>
    <row r="7" spans="1:11">
      <c r="A7" s="11">
        <v>44375</v>
      </c>
      <c r="B7" s="1">
        <v>6</v>
      </c>
      <c r="C7" s="1" t="s">
        <v>379</v>
      </c>
      <c r="D7" s="1" t="s">
        <v>26</v>
      </c>
      <c r="E7" s="1">
        <v>16.853300000000001</v>
      </c>
      <c r="F7" s="1">
        <v>16.854500000000002</v>
      </c>
      <c r="G7" s="1">
        <f t="shared" si="0"/>
        <v>1.200000000000756E-3</v>
      </c>
      <c r="I7" s="1">
        <v>16.804300000000001</v>
      </c>
      <c r="J7" s="1">
        <v>16.8049</v>
      </c>
      <c r="K7" s="1">
        <f t="shared" si="1"/>
        <v>5.9999999999860165E-4</v>
      </c>
    </row>
    <row r="8" spans="1:11">
      <c r="A8" s="11">
        <v>44375</v>
      </c>
      <c r="B8" s="1">
        <v>7</v>
      </c>
      <c r="C8" s="1" t="s">
        <v>380</v>
      </c>
      <c r="D8" s="1" t="s">
        <v>29</v>
      </c>
      <c r="E8" s="1">
        <v>16.871099999999998</v>
      </c>
      <c r="F8" s="1">
        <v>16.873200000000001</v>
      </c>
      <c r="G8" s="1">
        <f t="shared" si="0"/>
        <v>2.1000000000022112E-3</v>
      </c>
      <c r="I8" s="1">
        <v>16.9023</v>
      </c>
      <c r="J8" s="1">
        <v>16.9053</v>
      </c>
      <c r="K8" s="3">
        <f t="shared" si="1"/>
        <v>3.0000000000001137E-3</v>
      </c>
    </row>
    <row r="9" spans="1:11">
      <c r="A9" s="11">
        <v>44375</v>
      </c>
      <c r="B9" s="1">
        <v>8</v>
      </c>
      <c r="C9" s="1" t="s">
        <v>381</v>
      </c>
      <c r="D9" s="1" t="s">
        <v>31</v>
      </c>
      <c r="E9" s="1">
        <v>16.9053</v>
      </c>
      <c r="F9" s="3">
        <v>16.908000000000001</v>
      </c>
      <c r="G9" s="1">
        <f t="shared" si="0"/>
        <v>2.7000000000008129E-3</v>
      </c>
      <c r="I9" s="1">
        <v>16.883400000000002</v>
      </c>
      <c r="J9" s="1">
        <v>16.886600000000001</v>
      </c>
      <c r="K9" s="1">
        <f t="shared" si="1"/>
        <v>3.1999999999996476E-3</v>
      </c>
    </row>
    <row r="10" spans="1:11">
      <c r="F10" s="3"/>
    </row>
    <row r="11" spans="1:11">
      <c r="A11" s="11">
        <v>44377</v>
      </c>
      <c r="B11" s="1">
        <v>1</v>
      </c>
      <c r="C11" s="1" t="s">
        <v>34</v>
      </c>
      <c r="D11" s="1" t="s">
        <v>34</v>
      </c>
      <c r="E11" s="1">
        <v>16.903700000000001</v>
      </c>
      <c r="F11" s="1">
        <v>16.9862</v>
      </c>
      <c r="G11" s="1">
        <f t="shared" si="0"/>
        <v>8.2499999999999574E-2</v>
      </c>
      <c r="I11" s="3">
        <v>16.928999999999998</v>
      </c>
      <c r="J11" s="1">
        <v>17.008800000000001</v>
      </c>
      <c r="K11" s="1">
        <f t="shared" si="1"/>
        <v>7.9800000000002314E-2</v>
      </c>
    </row>
    <row r="12" spans="1:11">
      <c r="A12" s="11">
        <v>44377</v>
      </c>
      <c r="B12" s="1">
        <v>2</v>
      </c>
      <c r="C12" s="1" t="s">
        <v>382</v>
      </c>
      <c r="D12" s="1" t="s">
        <v>36</v>
      </c>
      <c r="E12" s="1">
        <v>16.965499999999999</v>
      </c>
      <c r="F12" s="1">
        <v>16.977599999999999</v>
      </c>
      <c r="G12" s="1">
        <f t="shared" si="0"/>
        <v>1.2100000000000222E-2</v>
      </c>
      <c r="I12" s="3">
        <v>17.3019</v>
      </c>
      <c r="J12" s="1">
        <v>17.313600000000001</v>
      </c>
      <c r="K12" s="1">
        <f t="shared" si="1"/>
        <v>1.1700000000001154E-2</v>
      </c>
    </row>
    <row r="13" spans="1:11">
      <c r="A13" s="11">
        <v>44377</v>
      </c>
      <c r="B13" s="1">
        <v>3</v>
      </c>
      <c r="C13" s="1" t="s">
        <v>383</v>
      </c>
      <c r="D13" s="1" t="s">
        <v>38</v>
      </c>
      <c r="E13" s="1">
        <v>16.951599999999999</v>
      </c>
      <c r="F13" s="1">
        <v>17.0275</v>
      </c>
      <c r="G13" s="1">
        <f t="shared" si="0"/>
        <v>7.5900000000000745E-2</v>
      </c>
      <c r="I13" s="1">
        <v>17.4207</v>
      </c>
      <c r="J13" s="1">
        <v>17.505600000000001</v>
      </c>
      <c r="K13" s="1">
        <f t="shared" si="1"/>
        <v>8.4900000000001086E-2</v>
      </c>
    </row>
    <row r="14" spans="1:11">
      <c r="A14" s="11">
        <v>44377</v>
      </c>
      <c r="B14" s="1">
        <v>4</v>
      </c>
      <c r="C14" s="1" t="s">
        <v>384</v>
      </c>
      <c r="D14" s="1" t="s">
        <v>40</v>
      </c>
      <c r="E14" s="1">
        <v>16.7806</v>
      </c>
      <c r="F14" s="1">
        <v>16.7818</v>
      </c>
      <c r="G14" s="1">
        <f t="shared" si="0"/>
        <v>1.200000000000756E-3</v>
      </c>
      <c r="I14" s="1">
        <v>16.9831</v>
      </c>
      <c r="J14" s="1">
        <v>16.984500000000001</v>
      </c>
      <c r="K14" s="1">
        <f t="shared" si="1"/>
        <v>1.4000000000002899E-3</v>
      </c>
    </row>
    <row r="15" spans="1:11">
      <c r="A15" s="11">
        <v>44377</v>
      </c>
      <c r="B15" s="1">
        <v>5</v>
      </c>
      <c r="C15" s="1" t="s">
        <v>385</v>
      </c>
      <c r="D15" s="1" t="s">
        <v>42</v>
      </c>
      <c r="E15" s="1">
        <v>17.035599999999999</v>
      </c>
      <c r="F15" s="1">
        <v>17.037199999999999</v>
      </c>
      <c r="G15" s="1">
        <f t="shared" si="0"/>
        <v>1.5999999999998238E-3</v>
      </c>
      <c r="I15" s="1">
        <v>17.5642</v>
      </c>
      <c r="J15" s="1">
        <v>17.5672</v>
      </c>
      <c r="K15" s="3">
        <f t="shared" si="1"/>
        <v>3.0000000000001137E-3</v>
      </c>
    </row>
    <row r="16" spans="1:11">
      <c r="A16" s="11">
        <v>44377</v>
      </c>
      <c r="B16" s="1">
        <v>6</v>
      </c>
      <c r="C16" s="1" t="s">
        <v>386</v>
      </c>
      <c r="D16" s="1" t="s">
        <v>44</v>
      </c>
      <c r="E16" s="1">
        <v>16.935300000000002</v>
      </c>
      <c r="F16" s="1">
        <v>16.936599999999999</v>
      </c>
      <c r="G16" s="1">
        <f t="shared" si="0"/>
        <v>1.2999999999969702E-3</v>
      </c>
      <c r="I16" s="1">
        <v>17.485399999999998</v>
      </c>
      <c r="J16" s="1">
        <v>17.488</v>
      </c>
      <c r="K16" s="1">
        <f t="shared" si="1"/>
        <v>2.6000000000010459E-3</v>
      </c>
    </row>
    <row r="17" spans="1:11">
      <c r="A17" s="11">
        <v>44377</v>
      </c>
      <c r="B17" s="1">
        <v>7</v>
      </c>
      <c r="C17" s="1" t="s">
        <v>387</v>
      </c>
      <c r="D17" s="1" t="s">
        <v>46</v>
      </c>
      <c r="E17" s="1">
        <v>16.820599999999999</v>
      </c>
      <c r="F17" s="1">
        <v>16.823499999999999</v>
      </c>
      <c r="G17" s="1">
        <f t="shared" si="0"/>
        <v>2.9000000000003467E-3</v>
      </c>
      <c r="I17" s="1">
        <v>17.298300000000001</v>
      </c>
      <c r="J17" s="1">
        <v>17.302900000000001</v>
      </c>
      <c r="K17" s="1">
        <f t="shared" si="1"/>
        <v>4.5999999999999375E-3</v>
      </c>
    </row>
    <row r="18" spans="1:11">
      <c r="A18" s="11">
        <v>44377</v>
      </c>
      <c r="B18" s="1">
        <v>8</v>
      </c>
      <c r="C18" s="1" t="s">
        <v>49</v>
      </c>
      <c r="D18" s="1" t="s">
        <v>49</v>
      </c>
      <c r="E18" s="1">
        <v>16.704599999999999</v>
      </c>
      <c r="F18" s="1">
        <v>16.704699999999999</v>
      </c>
      <c r="G18" s="3">
        <f t="shared" si="0"/>
        <v>9.9999999999766942E-5</v>
      </c>
      <c r="I18" s="1">
        <v>17.477499999999999</v>
      </c>
      <c r="J18" s="1">
        <v>17.477699999999999</v>
      </c>
      <c r="K18" s="1">
        <f t="shared" si="1"/>
        <v>1.9999999999953388E-4</v>
      </c>
    </row>
    <row r="19" spans="1:11">
      <c r="G19" s="3"/>
    </row>
    <row r="20" spans="1:11">
      <c r="A20" s="11">
        <v>44382</v>
      </c>
      <c r="B20" s="1">
        <v>1</v>
      </c>
      <c r="C20" s="1" t="s">
        <v>388</v>
      </c>
      <c r="D20" s="1" t="s">
        <v>51</v>
      </c>
      <c r="E20" s="1">
        <v>16.9573</v>
      </c>
      <c r="F20" s="1">
        <v>16.957799999999999</v>
      </c>
      <c r="G20" s="3">
        <f t="shared" si="0"/>
        <v>4.9999999999883471E-4</v>
      </c>
      <c r="I20" s="1">
        <v>16.924099999999999</v>
      </c>
      <c r="J20" s="1">
        <v>16.9389</v>
      </c>
      <c r="K20" s="1">
        <f t="shared" si="1"/>
        <v>1.4800000000001035E-2</v>
      </c>
    </row>
    <row r="21" spans="1:11">
      <c r="A21" s="11">
        <v>44382</v>
      </c>
      <c r="B21" s="1">
        <v>2</v>
      </c>
      <c r="C21" s="1" t="s">
        <v>389</v>
      </c>
      <c r="D21" s="1" t="s">
        <v>53</v>
      </c>
      <c r="E21" s="1">
        <v>16.967199999999998</v>
      </c>
      <c r="F21" s="1">
        <v>16.969899999999999</v>
      </c>
      <c r="G21" s="3">
        <f t="shared" si="0"/>
        <v>2.7000000000008129E-3</v>
      </c>
      <c r="I21" s="1">
        <v>16.897200000000002</v>
      </c>
      <c r="J21" s="1">
        <v>16.900200000000002</v>
      </c>
      <c r="K21" s="3">
        <f t="shared" si="1"/>
        <v>3.0000000000001137E-3</v>
      </c>
    </row>
    <row r="22" spans="1:11">
      <c r="A22" s="11">
        <v>44382</v>
      </c>
      <c r="B22" s="1">
        <v>3</v>
      </c>
      <c r="C22" s="1" t="s">
        <v>390</v>
      </c>
      <c r="D22" s="1" t="s">
        <v>55</v>
      </c>
      <c r="E22" s="1">
        <v>16.846800000000002</v>
      </c>
      <c r="F22" s="1">
        <v>16.8551</v>
      </c>
      <c r="G22" s="3">
        <f t="shared" si="0"/>
        <v>8.2999999999984198E-3</v>
      </c>
      <c r="I22" s="1">
        <v>17.001100000000001</v>
      </c>
      <c r="J22" s="1">
        <v>17.012699999999999</v>
      </c>
      <c r="K22" s="1">
        <f t="shared" si="1"/>
        <v>1.1599999999997834E-2</v>
      </c>
    </row>
    <row r="23" spans="1:11">
      <c r="A23" s="11">
        <v>44382</v>
      </c>
      <c r="B23" s="1">
        <v>4</v>
      </c>
      <c r="C23" s="1" t="s">
        <v>57</v>
      </c>
      <c r="D23" s="1" t="s">
        <v>57</v>
      </c>
      <c r="E23" s="1">
        <v>16.918399999999998</v>
      </c>
      <c r="F23" s="1">
        <v>16.986599999999999</v>
      </c>
      <c r="G23" s="3">
        <f t="shared" si="0"/>
        <v>6.8200000000000927E-2</v>
      </c>
      <c r="I23" s="1">
        <v>17.0092</v>
      </c>
      <c r="J23" s="1">
        <v>17.082899999999999</v>
      </c>
      <c r="K23" s="3">
        <f t="shared" si="1"/>
        <v>7.3699999999998766E-2</v>
      </c>
    </row>
    <row r="24" spans="1:11">
      <c r="A24" s="11">
        <v>44382</v>
      </c>
      <c r="B24" s="1">
        <v>5</v>
      </c>
      <c r="C24" s="1" t="s">
        <v>60</v>
      </c>
      <c r="D24" s="1" t="s">
        <v>60</v>
      </c>
      <c r="E24" s="1">
        <v>17.343900000000001</v>
      </c>
      <c r="F24" s="1">
        <v>17.355899999999998</v>
      </c>
      <c r="G24" s="3">
        <f t="shared" si="0"/>
        <v>1.1999999999996902E-2</v>
      </c>
      <c r="I24" s="1">
        <v>16.990500000000001</v>
      </c>
      <c r="J24" s="3">
        <v>17.004000000000001</v>
      </c>
      <c r="K24" s="3">
        <f t="shared" si="1"/>
        <v>1.3500000000000512E-2</v>
      </c>
    </row>
    <row r="25" spans="1:11">
      <c r="A25" s="11">
        <v>44382</v>
      </c>
      <c r="B25" s="1">
        <v>6</v>
      </c>
      <c r="C25" s="1" t="s">
        <v>62</v>
      </c>
      <c r="D25" s="1" t="s">
        <v>62</v>
      </c>
      <c r="E25" s="1">
        <v>17.033899999999999</v>
      </c>
      <c r="F25" s="3">
        <v>17.033999999999999</v>
      </c>
      <c r="G25" s="3">
        <f t="shared" si="0"/>
        <v>9.9999999999766942E-5</v>
      </c>
      <c r="I25" s="1">
        <v>16.889399999999998</v>
      </c>
      <c r="J25" s="1">
        <v>16.889399999999998</v>
      </c>
      <c r="K25" s="3">
        <f t="shared" si="1"/>
        <v>0</v>
      </c>
    </row>
    <row r="26" spans="1:11">
      <c r="A26" s="11">
        <v>44382</v>
      </c>
      <c r="B26" s="1">
        <v>7</v>
      </c>
      <c r="C26" s="1" t="s">
        <v>65</v>
      </c>
      <c r="D26" s="1" t="s">
        <v>65</v>
      </c>
      <c r="E26" s="1">
        <v>16.992899999999999</v>
      </c>
      <c r="F26" s="1">
        <v>16.992899999999999</v>
      </c>
      <c r="G26" s="3">
        <f t="shared" si="0"/>
        <v>0</v>
      </c>
      <c r="I26" s="1">
        <v>17.020199999999999</v>
      </c>
      <c r="J26" s="1">
        <v>17.020399999999999</v>
      </c>
      <c r="K26" s="3">
        <f t="shared" si="1"/>
        <v>1.9999999999953388E-4</v>
      </c>
    </row>
    <row r="27" spans="1:11">
      <c r="A27" s="11">
        <v>44382</v>
      </c>
      <c r="B27" s="1">
        <v>8</v>
      </c>
      <c r="C27" s="1" t="s">
        <v>391</v>
      </c>
      <c r="D27" s="1" t="s">
        <v>67</v>
      </c>
      <c r="E27" s="1">
        <v>16.976299999999998</v>
      </c>
      <c r="F27" s="1">
        <v>16.992000000000001</v>
      </c>
      <c r="G27" s="3">
        <f t="shared" si="0"/>
        <v>1.570000000000249E-2</v>
      </c>
      <c r="I27" s="1">
        <v>17.364899999999999</v>
      </c>
      <c r="J27" s="1">
        <v>17.384</v>
      </c>
      <c r="K27" s="3">
        <f t="shared" si="1"/>
        <v>1.9100000000001671E-2</v>
      </c>
    </row>
    <row r="28" spans="1:11">
      <c r="G28" s="3"/>
      <c r="K28" s="3"/>
    </row>
    <row r="29" spans="1:11">
      <c r="A29" s="11">
        <v>44384</v>
      </c>
      <c r="B29" s="1">
        <v>1</v>
      </c>
      <c r="C29" s="1" t="s">
        <v>392</v>
      </c>
      <c r="D29" s="1" t="s">
        <v>69</v>
      </c>
      <c r="E29" s="6" t="s">
        <v>393</v>
      </c>
      <c r="F29" s="6" t="s">
        <v>393</v>
      </c>
      <c r="G29" s="6" t="s">
        <v>393</v>
      </c>
      <c r="H29" s="6"/>
      <c r="I29" s="6" t="s">
        <v>393</v>
      </c>
      <c r="J29" s="6" t="s">
        <v>393</v>
      </c>
      <c r="K29" s="6" t="s">
        <v>393</v>
      </c>
    </row>
    <row r="30" spans="1:11">
      <c r="A30" s="11">
        <v>44384</v>
      </c>
      <c r="B30" s="1">
        <v>2</v>
      </c>
      <c r="C30" s="1" t="s">
        <v>394</v>
      </c>
      <c r="D30" s="1" t="s">
        <v>72</v>
      </c>
      <c r="E30" s="1">
        <v>16.957799999999999</v>
      </c>
      <c r="F30" s="1">
        <v>16.966200000000001</v>
      </c>
      <c r="G30" s="3">
        <f t="shared" si="0"/>
        <v>8.4000000000017394E-3</v>
      </c>
      <c r="I30" s="1">
        <v>16.817599999999999</v>
      </c>
      <c r="J30" s="1">
        <v>16.829000000000001</v>
      </c>
      <c r="K30" s="3">
        <f t="shared" si="1"/>
        <v>1.1400000000001853E-2</v>
      </c>
    </row>
    <row r="31" spans="1:11">
      <c r="A31" s="11">
        <v>44384</v>
      </c>
      <c r="B31" s="1">
        <v>3</v>
      </c>
      <c r="C31" s="1" t="s">
        <v>395</v>
      </c>
      <c r="D31" s="1" t="s">
        <v>74</v>
      </c>
      <c r="E31" s="1">
        <v>16.961200000000002</v>
      </c>
      <c r="F31" s="1">
        <v>16.968800000000002</v>
      </c>
      <c r="G31" s="3">
        <f t="shared" si="0"/>
        <v>7.6000000000000512E-3</v>
      </c>
      <c r="I31" s="1">
        <v>17.328099999999999</v>
      </c>
      <c r="J31" s="1">
        <v>17.337700000000002</v>
      </c>
      <c r="K31" s="3">
        <f t="shared" si="1"/>
        <v>9.6000000000024954E-3</v>
      </c>
    </row>
    <row r="32" spans="1:11">
      <c r="A32" s="11">
        <v>44384</v>
      </c>
      <c r="B32" s="1">
        <v>4</v>
      </c>
      <c r="C32" s="1" t="s">
        <v>76</v>
      </c>
      <c r="D32" s="1" t="s">
        <v>76</v>
      </c>
      <c r="E32" s="1">
        <v>16.857800000000001</v>
      </c>
      <c r="F32" s="1">
        <v>17.026900000000001</v>
      </c>
      <c r="G32" s="3">
        <f t="shared" si="0"/>
        <v>0.16910000000000025</v>
      </c>
      <c r="I32" s="1">
        <v>16.941600000000001</v>
      </c>
      <c r="J32" s="1">
        <v>17.118099999999998</v>
      </c>
      <c r="K32" s="3">
        <f t="shared" si="1"/>
        <v>0.17649999999999721</v>
      </c>
    </row>
    <row r="33" spans="1:11">
      <c r="A33" s="11">
        <v>44384</v>
      </c>
      <c r="B33" s="1">
        <v>5</v>
      </c>
      <c r="C33" s="1" t="s">
        <v>78</v>
      </c>
      <c r="D33" s="1" t="s">
        <v>78</v>
      </c>
      <c r="E33" s="1">
        <v>16.761399999999998</v>
      </c>
      <c r="F33" s="1">
        <v>17.2638</v>
      </c>
      <c r="G33" s="3">
        <f t="shared" si="0"/>
        <v>0.50240000000000151</v>
      </c>
      <c r="I33" s="1">
        <v>16.994700000000002</v>
      </c>
      <c r="J33" s="1">
        <v>17.5379</v>
      </c>
      <c r="K33" s="3">
        <f t="shared" si="1"/>
        <v>0.54319999999999879</v>
      </c>
    </row>
    <row r="34" spans="1:11">
      <c r="A34" s="11">
        <v>44384</v>
      </c>
      <c r="B34" s="1">
        <v>6</v>
      </c>
      <c r="C34" s="1" t="s">
        <v>396</v>
      </c>
      <c r="D34" s="1" t="s">
        <v>81</v>
      </c>
      <c r="E34" s="1">
        <v>16.839200000000002</v>
      </c>
      <c r="F34" s="1">
        <v>16.849299999999999</v>
      </c>
      <c r="G34" s="3">
        <f t="shared" si="0"/>
        <v>1.0099999999997777E-2</v>
      </c>
      <c r="I34" s="1">
        <v>16.9391</v>
      </c>
      <c r="J34" s="1">
        <v>16.9453</v>
      </c>
      <c r="K34" s="3">
        <f t="shared" si="1"/>
        <v>6.1999999999997613E-3</v>
      </c>
    </row>
    <row r="35" spans="1:11">
      <c r="A35" s="11">
        <v>44384</v>
      </c>
      <c r="B35" s="1">
        <v>7</v>
      </c>
      <c r="C35" s="1" t="s">
        <v>397</v>
      </c>
      <c r="D35" s="1" t="s">
        <v>83</v>
      </c>
      <c r="E35" s="1">
        <v>16.964400000000001</v>
      </c>
      <c r="F35" s="1">
        <v>17.251100000000001</v>
      </c>
      <c r="G35" s="3">
        <f t="shared" si="0"/>
        <v>0.28669999999999973</v>
      </c>
      <c r="I35" s="1">
        <v>16.925799999999999</v>
      </c>
      <c r="J35" s="1">
        <v>17.227399999999999</v>
      </c>
      <c r="K35" s="3">
        <f t="shared" si="1"/>
        <v>0.30160000000000053</v>
      </c>
    </row>
    <row r="36" spans="1:11">
      <c r="A36" s="11">
        <v>44384</v>
      </c>
      <c r="B36" s="1">
        <v>8</v>
      </c>
      <c r="C36" s="1" t="s">
        <v>398</v>
      </c>
      <c r="D36" s="1" t="s">
        <v>85</v>
      </c>
      <c r="E36" s="1">
        <v>16.880299999999998</v>
      </c>
      <c r="F36" s="1">
        <v>16.883600000000001</v>
      </c>
      <c r="G36" s="3">
        <f t="shared" si="0"/>
        <v>3.3000000000029672E-3</v>
      </c>
      <c r="I36" s="1">
        <v>17.474599999999999</v>
      </c>
      <c r="J36" s="1">
        <v>17.474599999999999</v>
      </c>
      <c r="K36" s="3">
        <f t="shared" si="1"/>
        <v>0</v>
      </c>
    </row>
    <row r="37" spans="1:11">
      <c r="G37" s="3"/>
      <c r="K37" s="3"/>
    </row>
    <row r="38" spans="1:11">
      <c r="A38" s="11">
        <v>44390</v>
      </c>
      <c r="B38" s="1">
        <v>1</v>
      </c>
      <c r="C38" s="1" t="s">
        <v>399</v>
      </c>
      <c r="D38" s="1" t="s">
        <v>88</v>
      </c>
      <c r="E38" s="1">
        <v>16.942900000000002</v>
      </c>
      <c r="F38" s="1">
        <v>16.981200000000001</v>
      </c>
      <c r="G38" s="3">
        <f t="shared" si="0"/>
        <v>3.8299999999999557E-2</v>
      </c>
      <c r="I38" s="1">
        <v>16.857099999999999</v>
      </c>
      <c r="J38" s="1">
        <v>16.8996</v>
      </c>
      <c r="K38" s="3">
        <f t="shared" si="1"/>
        <v>4.2500000000000426E-2</v>
      </c>
    </row>
    <row r="39" spans="1:11">
      <c r="A39" s="11">
        <v>44390</v>
      </c>
      <c r="B39" s="1">
        <v>2</v>
      </c>
      <c r="C39" s="1" t="s">
        <v>400</v>
      </c>
      <c r="D39" s="1" t="s">
        <v>90</v>
      </c>
      <c r="E39" s="3">
        <v>16.765000000000001</v>
      </c>
      <c r="F39" s="1">
        <v>16.765699999999999</v>
      </c>
      <c r="G39" s="3">
        <f t="shared" si="0"/>
        <v>6.9999999999836859E-4</v>
      </c>
      <c r="I39" s="1">
        <v>17.174399999999999</v>
      </c>
      <c r="J39" s="1">
        <v>17.174499999999998</v>
      </c>
      <c r="K39" s="3">
        <f t="shared" si="1"/>
        <v>9.9999999999766942E-5</v>
      </c>
    </row>
    <row r="40" spans="1:11">
      <c r="A40" s="11">
        <v>44390</v>
      </c>
      <c r="B40" s="1">
        <v>3</v>
      </c>
      <c r="C40" s="1" t="s">
        <v>93</v>
      </c>
      <c r="D40" s="1" t="s">
        <v>93</v>
      </c>
      <c r="E40" s="1">
        <v>16.955100000000002</v>
      </c>
      <c r="F40" s="3">
        <v>16.956</v>
      </c>
      <c r="G40" s="3">
        <f t="shared" si="0"/>
        <v>8.9999999999790248E-4</v>
      </c>
      <c r="I40" s="1">
        <v>16.823499999999999</v>
      </c>
      <c r="J40" s="1">
        <v>16.8247</v>
      </c>
      <c r="K40" s="3">
        <f t="shared" si="1"/>
        <v>1.200000000000756E-3</v>
      </c>
    </row>
    <row r="41" spans="1:11">
      <c r="A41" s="11">
        <v>44390</v>
      </c>
      <c r="B41" s="1">
        <v>4</v>
      </c>
      <c r="C41" s="1" t="s">
        <v>401</v>
      </c>
      <c r="D41" s="1" t="s">
        <v>95</v>
      </c>
      <c r="E41" s="1">
        <v>17.258700000000001</v>
      </c>
      <c r="F41" s="1">
        <v>17.305700000000002</v>
      </c>
      <c r="G41" s="3">
        <f t="shared" si="0"/>
        <v>4.7000000000000597E-2</v>
      </c>
      <c r="I41" s="1">
        <v>17.229800000000001</v>
      </c>
      <c r="J41" s="3">
        <v>17.27</v>
      </c>
      <c r="K41" s="3">
        <f t="shared" si="1"/>
        <v>4.0199999999998681E-2</v>
      </c>
    </row>
    <row r="42" spans="1:11">
      <c r="A42" s="11">
        <v>44390</v>
      </c>
      <c r="B42" s="1">
        <v>5</v>
      </c>
      <c r="C42" s="1" t="s">
        <v>97</v>
      </c>
      <c r="D42" s="1" t="s">
        <v>97</v>
      </c>
      <c r="E42" s="1">
        <v>16.869199999999999</v>
      </c>
      <c r="F42" s="1">
        <v>16.872499999999999</v>
      </c>
      <c r="G42" s="3">
        <f t="shared" si="0"/>
        <v>3.2999999999994145E-3</v>
      </c>
      <c r="I42" s="1">
        <v>17.435300000000002</v>
      </c>
      <c r="J42" s="1">
        <v>17.4375</v>
      </c>
      <c r="K42" s="3">
        <f t="shared" si="1"/>
        <v>2.1999999999984254E-3</v>
      </c>
    </row>
    <row r="43" spans="1:11">
      <c r="A43" s="11">
        <v>44390</v>
      </c>
      <c r="B43" s="1">
        <v>6</v>
      </c>
      <c r="C43" s="1" t="s">
        <v>402</v>
      </c>
      <c r="D43" s="1" t="s">
        <v>99</v>
      </c>
      <c r="E43" s="1">
        <v>17.0228</v>
      </c>
      <c r="F43" s="1">
        <v>17.028199999999998</v>
      </c>
      <c r="G43" s="3">
        <f t="shared" si="0"/>
        <v>5.399999999998073E-3</v>
      </c>
      <c r="I43" s="1">
        <v>17.493600000000001</v>
      </c>
      <c r="J43" s="1">
        <v>17.499400000000001</v>
      </c>
      <c r="K43" s="3">
        <f t="shared" si="1"/>
        <v>5.8000000000006935E-3</v>
      </c>
    </row>
    <row r="44" spans="1:11">
      <c r="A44" s="11">
        <v>44390</v>
      </c>
      <c r="B44" s="1">
        <v>7</v>
      </c>
      <c r="C44" s="1" t="s">
        <v>403</v>
      </c>
      <c r="D44" s="1" t="s">
        <v>101</v>
      </c>
      <c r="E44" s="1">
        <v>17.458600000000001</v>
      </c>
      <c r="F44" s="1">
        <v>17.467300000000002</v>
      </c>
      <c r="G44" s="3">
        <f t="shared" si="0"/>
        <v>8.7000000000010402E-3</v>
      </c>
      <c r="I44" s="1">
        <v>17.387</v>
      </c>
      <c r="J44" s="1">
        <v>17.3933</v>
      </c>
      <c r="K44" s="3">
        <f t="shared" si="1"/>
        <v>6.2999999999995282E-3</v>
      </c>
    </row>
    <row r="45" spans="1:11">
      <c r="A45" s="11">
        <v>44390</v>
      </c>
      <c r="B45" s="1">
        <v>8</v>
      </c>
      <c r="C45" s="1" t="s">
        <v>404</v>
      </c>
      <c r="D45" s="1" t="s">
        <v>103</v>
      </c>
      <c r="E45" s="1">
        <v>17.240100000000002</v>
      </c>
      <c r="F45" s="1">
        <v>17.241499999999998</v>
      </c>
      <c r="G45" s="3">
        <f t="shared" si="0"/>
        <v>1.3999999999967372E-3</v>
      </c>
      <c r="I45" s="1">
        <v>17.370899999999999</v>
      </c>
      <c r="J45" s="1">
        <v>17.375699999999998</v>
      </c>
      <c r="K45" s="3">
        <f t="shared" si="1"/>
        <v>4.7999999999994714E-3</v>
      </c>
    </row>
    <row r="46" spans="1:11">
      <c r="G46" s="3"/>
      <c r="K46" s="3"/>
    </row>
    <row r="47" spans="1:11">
      <c r="A47" s="11">
        <v>44392</v>
      </c>
      <c r="B47" s="1">
        <v>1</v>
      </c>
      <c r="C47" s="1" t="s">
        <v>405</v>
      </c>
      <c r="D47" s="1" t="s">
        <v>105</v>
      </c>
      <c r="E47" s="1">
        <v>17.140699999999999</v>
      </c>
      <c r="F47" s="1">
        <v>17.144300000000001</v>
      </c>
      <c r="G47" s="3">
        <f t="shared" si="0"/>
        <v>3.6000000000022681E-3</v>
      </c>
      <c r="I47" s="1">
        <v>17.1341</v>
      </c>
      <c r="J47" s="1">
        <v>17.138300000000001</v>
      </c>
      <c r="K47" s="3">
        <f t="shared" si="1"/>
        <v>4.2000000000008697E-3</v>
      </c>
    </row>
    <row r="48" spans="1:11">
      <c r="A48" s="11">
        <v>44392</v>
      </c>
      <c r="B48" s="1">
        <v>2</v>
      </c>
      <c r="C48" s="1" t="s">
        <v>406</v>
      </c>
      <c r="D48" s="1" t="s">
        <v>108</v>
      </c>
      <c r="E48" s="1">
        <v>17.363700000000001</v>
      </c>
      <c r="F48" s="1">
        <v>17.3645</v>
      </c>
      <c r="G48" s="3">
        <f t="shared" si="0"/>
        <v>7.9999999999813554E-4</v>
      </c>
      <c r="I48" s="1">
        <v>17.354800000000001</v>
      </c>
      <c r="J48" s="1">
        <v>17.357199999999999</v>
      </c>
      <c r="K48" s="3">
        <f t="shared" si="1"/>
        <v>2.3999999999979593E-3</v>
      </c>
    </row>
    <row r="49" spans="1:11">
      <c r="A49" s="11">
        <v>44392</v>
      </c>
      <c r="B49" s="1">
        <v>3</v>
      </c>
      <c r="C49" s="1" t="s">
        <v>109</v>
      </c>
      <c r="D49" s="1" t="s">
        <v>109</v>
      </c>
      <c r="E49" s="3">
        <v>17.288</v>
      </c>
      <c r="F49" s="1">
        <v>17.289200000000001</v>
      </c>
      <c r="G49" s="3">
        <f t="shared" si="0"/>
        <v>1.200000000000756E-3</v>
      </c>
      <c r="I49" s="1">
        <v>17.401700000000002</v>
      </c>
      <c r="J49" s="1">
        <v>17.403199999999998</v>
      </c>
      <c r="K49" s="3">
        <f t="shared" si="1"/>
        <v>1.4999999999965041E-3</v>
      </c>
    </row>
    <row r="50" spans="1:11">
      <c r="A50" s="11">
        <v>44392</v>
      </c>
      <c r="B50" s="1">
        <v>4</v>
      </c>
      <c r="C50" s="1" t="s">
        <v>407</v>
      </c>
      <c r="D50" s="1" t="s">
        <v>111</v>
      </c>
      <c r="E50" s="6" t="s">
        <v>393</v>
      </c>
      <c r="F50" s="6" t="s">
        <v>393</v>
      </c>
      <c r="G50" s="7" t="s">
        <v>393</v>
      </c>
      <c r="H50" s="6"/>
      <c r="I50" s="6" t="s">
        <v>393</v>
      </c>
      <c r="J50" s="6" t="s">
        <v>393</v>
      </c>
      <c r="K50" s="7" t="s">
        <v>393</v>
      </c>
    </row>
    <row r="51" spans="1:11">
      <c r="A51" s="11">
        <v>44392</v>
      </c>
      <c r="B51" s="1">
        <v>5</v>
      </c>
      <c r="C51" s="1" t="s">
        <v>408</v>
      </c>
      <c r="D51" s="1" t="s">
        <v>113</v>
      </c>
      <c r="E51" s="1">
        <v>17.409700000000001</v>
      </c>
      <c r="F51" s="1">
        <v>17.410900000000002</v>
      </c>
      <c r="G51" s="3">
        <f t="shared" si="0"/>
        <v>1.200000000000756E-3</v>
      </c>
      <c r="I51" s="1">
        <v>17.4785</v>
      </c>
      <c r="J51" s="1">
        <v>17.479299999999999</v>
      </c>
      <c r="K51" s="7">
        <f t="shared" si="1"/>
        <v>7.9999999999813554E-4</v>
      </c>
    </row>
    <row r="52" spans="1:11">
      <c r="A52" s="11">
        <v>44392</v>
      </c>
      <c r="B52" s="1">
        <v>6</v>
      </c>
      <c r="C52" s="1" t="s">
        <v>409</v>
      </c>
      <c r="D52" s="1" t="s">
        <v>115</v>
      </c>
      <c r="E52" s="3">
        <v>17.03</v>
      </c>
      <c r="F52" s="1">
        <v>17.0565</v>
      </c>
      <c r="G52" s="3">
        <f t="shared" si="0"/>
        <v>2.6499999999998636E-2</v>
      </c>
      <c r="I52" s="1">
        <v>17.506599999999999</v>
      </c>
      <c r="J52" s="1">
        <v>17.528300000000002</v>
      </c>
      <c r="K52" s="7">
        <f t="shared" si="1"/>
        <v>2.1700000000002717E-2</v>
      </c>
    </row>
    <row r="53" spans="1:11">
      <c r="A53" s="11">
        <v>44392</v>
      </c>
      <c r="B53" s="1">
        <v>7</v>
      </c>
      <c r="C53" s="1" t="s">
        <v>410</v>
      </c>
      <c r="D53" s="1" t="s">
        <v>117</v>
      </c>
      <c r="E53" s="1">
        <v>16.909800000000001</v>
      </c>
      <c r="F53" s="1">
        <v>16.9102</v>
      </c>
      <c r="G53" s="3">
        <f t="shared" si="0"/>
        <v>3.9999999999906777E-4</v>
      </c>
      <c r="I53" s="3">
        <v>17.21</v>
      </c>
      <c r="J53" s="1">
        <v>17.2102</v>
      </c>
      <c r="K53" s="7">
        <f t="shared" si="1"/>
        <v>1.9999999999953388E-4</v>
      </c>
    </row>
    <row r="54" spans="1:11">
      <c r="A54" s="11">
        <v>44392</v>
      </c>
      <c r="B54" s="1">
        <v>8</v>
      </c>
      <c r="C54" s="1" t="s">
        <v>411</v>
      </c>
      <c r="D54" s="1" t="s">
        <v>412</v>
      </c>
      <c r="E54" s="6" t="s">
        <v>393</v>
      </c>
      <c r="F54" s="6" t="s">
        <v>393</v>
      </c>
      <c r="G54" s="7" t="s">
        <v>393</v>
      </c>
      <c r="I54" s="6" t="s">
        <v>393</v>
      </c>
      <c r="J54" s="6" t="s">
        <v>393</v>
      </c>
      <c r="K54" s="7" t="s">
        <v>393</v>
      </c>
    </row>
    <row r="55" spans="1:11">
      <c r="G55" s="3"/>
      <c r="K55" s="7"/>
    </row>
    <row r="56" spans="1:11">
      <c r="A56" s="11">
        <v>44396</v>
      </c>
      <c r="B56" s="1">
        <v>1</v>
      </c>
      <c r="C56" s="1" t="s">
        <v>413</v>
      </c>
      <c r="D56" s="1" t="s">
        <v>122</v>
      </c>
      <c r="E56" s="1">
        <v>17.3035</v>
      </c>
      <c r="F56" s="1">
        <v>17.317599999999999</v>
      </c>
      <c r="G56" s="3">
        <f t="shared" si="0"/>
        <v>1.4099999999999113E-2</v>
      </c>
      <c r="I56" s="1">
        <v>16.9894</v>
      </c>
      <c r="J56" s="1">
        <v>17.000599999999999</v>
      </c>
      <c r="K56" s="7">
        <f t="shared" si="1"/>
        <v>1.1199999999998766E-2</v>
      </c>
    </row>
    <row r="57" spans="1:11">
      <c r="A57" s="11">
        <v>44396</v>
      </c>
      <c r="B57" s="1">
        <v>2</v>
      </c>
      <c r="C57" s="1" t="s">
        <v>414</v>
      </c>
      <c r="D57" s="1" t="s">
        <v>124</v>
      </c>
      <c r="E57" s="1">
        <v>16.9847</v>
      </c>
      <c r="F57" s="1">
        <v>17.017399999999999</v>
      </c>
      <c r="G57" s="3">
        <f t="shared" si="0"/>
        <v>3.2699999999998397E-2</v>
      </c>
      <c r="I57" s="3">
        <v>16.943999999999999</v>
      </c>
      <c r="J57" s="1">
        <v>16.972799999999999</v>
      </c>
      <c r="K57" s="7">
        <f t="shared" si="1"/>
        <v>2.8800000000000381E-2</v>
      </c>
    </row>
    <row r="58" spans="1:11">
      <c r="A58" s="11">
        <v>44396</v>
      </c>
      <c r="B58" s="1">
        <v>3</v>
      </c>
      <c r="C58" s="1" t="s">
        <v>415</v>
      </c>
      <c r="D58" s="1" t="s">
        <v>126</v>
      </c>
      <c r="E58" s="1">
        <v>16.986599999999999</v>
      </c>
      <c r="F58" s="1">
        <v>17.586400000000001</v>
      </c>
      <c r="G58" s="3">
        <f t="shared" si="0"/>
        <v>0.59980000000000189</v>
      </c>
      <c r="I58" s="1">
        <v>16.982800000000001</v>
      </c>
      <c r="J58" s="1">
        <v>17.218699999999998</v>
      </c>
      <c r="K58" s="7">
        <f t="shared" si="1"/>
        <v>0.23589999999999733</v>
      </c>
    </row>
    <row r="59" spans="1:11">
      <c r="A59" s="11">
        <v>44396</v>
      </c>
      <c r="B59" s="1">
        <v>4</v>
      </c>
      <c r="C59" s="1" t="s">
        <v>416</v>
      </c>
      <c r="D59" s="1" t="s">
        <v>128</v>
      </c>
      <c r="E59" s="1">
        <v>16.974699999999999</v>
      </c>
      <c r="F59" s="1">
        <v>16.975899999999999</v>
      </c>
      <c r="G59" s="3">
        <f t="shared" si="0"/>
        <v>1.200000000000756E-3</v>
      </c>
      <c r="I59" s="1">
        <v>17.017800000000001</v>
      </c>
      <c r="J59" s="1">
        <v>17.019100000000002</v>
      </c>
      <c r="K59" s="7">
        <f t="shared" si="1"/>
        <v>1.300000000000523E-3</v>
      </c>
    </row>
    <row r="60" spans="1:11">
      <c r="A60" s="11">
        <v>44396</v>
      </c>
      <c r="B60" s="1">
        <v>5</v>
      </c>
      <c r="C60" s="1" t="s">
        <v>130</v>
      </c>
      <c r="D60" s="1" t="s">
        <v>130</v>
      </c>
      <c r="E60" s="1">
        <v>17.4207</v>
      </c>
      <c r="F60" s="1">
        <v>17.5642</v>
      </c>
      <c r="G60" s="3">
        <f t="shared" si="0"/>
        <v>0.14349999999999952</v>
      </c>
      <c r="I60" s="6" t="s">
        <v>393</v>
      </c>
      <c r="J60" s="6" t="s">
        <v>393</v>
      </c>
      <c r="K60" s="7" t="s">
        <v>393</v>
      </c>
    </row>
    <row r="61" spans="1:11">
      <c r="A61" s="11">
        <v>44396</v>
      </c>
      <c r="B61" s="1">
        <v>6</v>
      </c>
      <c r="C61" s="1" t="s">
        <v>132</v>
      </c>
      <c r="D61" s="1" t="s">
        <v>132</v>
      </c>
      <c r="E61" s="1">
        <v>17.049900000000001</v>
      </c>
      <c r="F61" s="1">
        <v>17.1191</v>
      </c>
      <c r="G61" s="3">
        <f t="shared" si="0"/>
        <v>6.9199999999998596E-2</v>
      </c>
      <c r="I61" s="1">
        <v>17.1569</v>
      </c>
      <c r="J61" s="1">
        <v>17.241299999999999</v>
      </c>
      <c r="K61" s="7">
        <f t="shared" si="1"/>
        <v>8.4399999999998698E-2</v>
      </c>
    </row>
    <row r="62" spans="1:11">
      <c r="A62" s="11">
        <v>44396</v>
      </c>
      <c r="B62" s="1">
        <v>7</v>
      </c>
      <c r="C62" s="1" t="s">
        <v>417</v>
      </c>
      <c r="D62" s="1" t="s">
        <v>134</v>
      </c>
      <c r="E62" s="1">
        <v>16.909199999999998</v>
      </c>
      <c r="F62" s="1">
        <v>17.267099999999999</v>
      </c>
      <c r="G62" s="3">
        <f t="shared" si="0"/>
        <v>0.35790000000000077</v>
      </c>
      <c r="I62" s="1">
        <v>16.997699999999998</v>
      </c>
      <c r="J62" s="1">
        <v>17.380700000000001</v>
      </c>
      <c r="K62" s="7">
        <f t="shared" si="1"/>
        <v>0.38300000000000267</v>
      </c>
    </row>
    <row r="63" spans="1:11">
      <c r="A63" s="11">
        <v>44396</v>
      </c>
      <c r="B63" s="1">
        <v>8</v>
      </c>
      <c r="C63" s="1" t="s">
        <v>137</v>
      </c>
      <c r="D63" s="1" t="s">
        <v>137</v>
      </c>
      <c r="E63" s="1">
        <v>17.3461</v>
      </c>
      <c r="F63" s="1">
        <v>17.674299999999999</v>
      </c>
      <c r="G63" s="3">
        <f t="shared" si="0"/>
        <v>0.32819999999999894</v>
      </c>
      <c r="I63" s="1">
        <v>17.3123</v>
      </c>
      <c r="J63" s="1">
        <v>17.657900000000001</v>
      </c>
      <c r="K63" s="7">
        <f t="shared" si="1"/>
        <v>0.34560000000000102</v>
      </c>
    </row>
    <row r="64" spans="1:11">
      <c r="G64" s="3"/>
      <c r="K64" s="7"/>
    </row>
    <row r="65" spans="1:11">
      <c r="A65" s="11">
        <v>44398</v>
      </c>
      <c r="B65" s="1">
        <v>1</v>
      </c>
      <c r="C65" s="1" t="s">
        <v>418</v>
      </c>
      <c r="D65" s="1" t="s">
        <v>139</v>
      </c>
      <c r="E65" s="1">
        <v>17.410900000000002</v>
      </c>
      <c r="F65" s="1">
        <v>17.973600000000001</v>
      </c>
      <c r="G65" s="3">
        <f t="shared" si="0"/>
        <v>0.56269999999999953</v>
      </c>
      <c r="I65" s="1">
        <v>17.4176</v>
      </c>
      <c r="J65" s="1">
        <v>18.005099999999999</v>
      </c>
      <c r="K65" s="7">
        <f t="shared" si="1"/>
        <v>0.58749999999999858</v>
      </c>
    </row>
    <row r="66" spans="1:11">
      <c r="A66" s="11">
        <v>44398</v>
      </c>
      <c r="B66" s="1">
        <v>2</v>
      </c>
      <c r="C66" s="1" t="s">
        <v>419</v>
      </c>
      <c r="D66" s="1" t="s">
        <v>141</v>
      </c>
      <c r="E66" s="1">
        <v>17.304600000000001</v>
      </c>
      <c r="F66" s="1">
        <v>17.3062</v>
      </c>
      <c r="G66" s="3">
        <f t="shared" si="0"/>
        <v>1.5999999999998238E-3</v>
      </c>
      <c r="I66" s="1">
        <v>17.4499</v>
      </c>
      <c r="J66" s="1">
        <v>17.4528</v>
      </c>
      <c r="K66" s="7">
        <f t="shared" si="1"/>
        <v>2.9000000000003467E-3</v>
      </c>
    </row>
    <row r="67" spans="1:11">
      <c r="A67" s="11">
        <v>44398</v>
      </c>
      <c r="B67" s="1">
        <v>3</v>
      </c>
      <c r="C67" s="1" t="s">
        <v>420</v>
      </c>
      <c r="D67" s="1" t="s">
        <v>143</v>
      </c>
      <c r="E67" s="1">
        <v>17.3904</v>
      </c>
      <c r="F67" s="1">
        <v>18.151700000000002</v>
      </c>
      <c r="G67" s="3">
        <f t="shared" ref="G67:G130" si="2">(F67-E67)</f>
        <v>0.76130000000000209</v>
      </c>
      <c r="I67" s="1">
        <v>17.354600000000001</v>
      </c>
      <c r="J67" s="1">
        <v>18.2059</v>
      </c>
      <c r="K67" s="7">
        <f t="shared" ref="K67:K130" si="3">(J67-I67)</f>
        <v>0.85129999999999839</v>
      </c>
    </row>
    <row r="68" spans="1:11">
      <c r="A68" s="11">
        <v>44398</v>
      </c>
      <c r="B68" s="1">
        <v>4</v>
      </c>
      <c r="C68" s="1" t="s">
        <v>421</v>
      </c>
      <c r="D68" s="1" t="s">
        <v>145</v>
      </c>
      <c r="E68" s="1">
        <v>16.809100000000001</v>
      </c>
      <c r="F68" s="1">
        <v>16.810700000000001</v>
      </c>
      <c r="G68" s="3">
        <f t="shared" si="2"/>
        <v>1.5999999999998238E-3</v>
      </c>
      <c r="I68" s="1">
        <v>17.497900000000001</v>
      </c>
      <c r="J68" s="1">
        <v>17.499700000000001</v>
      </c>
      <c r="K68" s="7">
        <f t="shared" si="3"/>
        <v>1.7999999999993577E-3</v>
      </c>
    </row>
    <row r="69" spans="1:11">
      <c r="A69" s="11">
        <v>44398</v>
      </c>
      <c r="B69" s="1">
        <v>5</v>
      </c>
      <c r="C69" s="1" t="s">
        <v>149</v>
      </c>
      <c r="D69" s="1" t="s">
        <v>149</v>
      </c>
      <c r="E69" s="1">
        <v>17.232199999999999</v>
      </c>
      <c r="F69" s="1">
        <v>17.233499999999999</v>
      </c>
      <c r="G69" s="3">
        <f t="shared" si="2"/>
        <v>1.300000000000523E-3</v>
      </c>
      <c r="I69" s="1">
        <v>17.319700000000001</v>
      </c>
      <c r="J69" s="1">
        <v>17.322199999999999</v>
      </c>
      <c r="K69" s="7">
        <f t="shared" si="3"/>
        <v>2.4999999999977263E-3</v>
      </c>
    </row>
    <row r="70" spans="1:11">
      <c r="A70" s="11">
        <v>44398</v>
      </c>
      <c r="B70" s="1">
        <v>6</v>
      </c>
      <c r="C70" s="1" t="s">
        <v>422</v>
      </c>
      <c r="D70" s="1" t="s">
        <v>151</v>
      </c>
      <c r="E70" s="1">
        <v>16.903700000000001</v>
      </c>
      <c r="F70" s="1">
        <v>17.461400000000001</v>
      </c>
      <c r="G70" s="3">
        <f t="shared" si="2"/>
        <v>0.55770000000000053</v>
      </c>
      <c r="I70" s="1">
        <v>17.023599999999998</v>
      </c>
      <c r="J70" s="1">
        <v>17.626899999999999</v>
      </c>
      <c r="K70" s="7">
        <f t="shared" si="3"/>
        <v>0.60330000000000084</v>
      </c>
    </row>
    <row r="71" spans="1:11">
      <c r="A71" s="11">
        <v>44398</v>
      </c>
      <c r="B71" s="1">
        <v>7</v>
      </c>
      <c r="C71" s="1" t="s">
        <v>423</v>
      </c>
      <c r="D71" s="1" t="s">
        <v>153</v>
      </c>
      <c r="E71" s="1">
        <v>17.0091</v>
      </c>
      <c r="F71" s="1">
        <v>17.3704</v>
      </c>
      <c r="G71" s="3">
        <f t="shared" si="2"/>
        <v>0.36129999999999995</v>
      </c>
      <c r="I71" s="1">
        <v>16.875599999999999</v>
      </c>
      <c r="J71" s="1">
        <v>17.300899999999999</v>
      </c>
      <c r="K71" s="7">
        <f t="shared" si="3"/>
        <v>0.42530000000000001</v>
      </c>
    </row>
    <row r="72" spans="1:11">
      <c r="A72" s="11">
        <v>44398</v>
      </c>
      <c r="B72" s="1">
        <v>8</v>
      </c>
      <c r="C72" s="1" t="s">
        <v>424</v>
      </c>
      <c r="D72" s="1" t="s">
        <v>155</v>
      </c>
      <c r="E72" s="1">
        <v>17.444400000000002</v>
      </c>
      <c r="F72" s="1">
        <v>17.445499999999999</v>
      </c>
      <c r="G72" s="3">
        <f t="shared" si="2"/>
        <v>1.0999999999974364E-3</v>
      </c>
      <c r="I72" s="1">
        <v>17.434799999999999</v>
      </c>
      <c r="J72" s="1">
        <v>17.4406</v>
      </c>
      <c r="K72" s="7">
        <f t="shared" si="3"/>
        <v>5.8000000000006935E-3</v>
      </c>
    </row>
    <row r="73" spans="1:11">
      <c r="G73" s="3"/>
      <c r="K73" s="7"/>
    </row>
    <row r="74" spans="1:11">
      <c r="A74" s="11">
        <v>44403</v>
      </c>
      <c r="B74" s="1">
        <v>1</v>
      </c>
      <c r="C74" s="1" t="s">
        <v>157</v>
      </c>
      <c r="D74" s="1" t="s">
        <v>157</v>
      </c>
      <c r="E74" s="6" t="s">
        <v>393</v>
      </c>
      <c r="F74" s="6" t="s">
        <v>393</v>
      </c>
      <c r="G74" s="6" t="s">
        <v>393</v>
      </c>
      <c r="H74" s="6"/>
      <c r="I74" s="6" t="s">
        <v>393</v>
      </c>
      <c r="J74" s="6" t="s">
        <v>393</v>
      </c>
      <c r="K74" s="6" t="s">
        <v>393</v>
      </c>
    </row>
    <row r="75" spans="1:11">
      <c r="A75" s="11">
        <v>44403</v>
      </c>
      <c r="B75" s="1">
        <v>2</v>
      </c>
      <c r="C75" s="1" t="s">
        <v>425</v>
      </c>
      <c r="D75" s="1" t="s">
        <v>160</v>
      </c>
      <c r="E75" s="6" t="s">
        <v>393</v>
      </c>
      <c r="F75" s="6" t="s">
        <v>393</v>
      </c>
      <c r="G75" s="6" t="s">
        <v>393</v>
      </c>
      <c r="H75" s="6"/>
      <c r="I75" s="6" t="s">
        <v>393</v>
      </c>
      <c r="J75" s="6" t="s">
        <v>393</v>
      </c>
      <c r="K75" s="6" t="s">
        <v>393</v>
      </c>
    </row>
    <row r="76" spans="1:11">
      <c r="A76" s="11">
        <v>44403</v>
      </c>
      <c r="B76" s="1">
        <v>3</v>
      </c>
      <c r="C76" s="1" t="s">
        <v>426</v>
      </c>
      <c r="D76" s="1" t="s">
        <v>162</v>
      </c>
      <c r="E76" s="6">
        <v>17.5139</v>
      </c>
      <c r="F76" s="6">
        <v>17.516500000000001</v>
      </c>
      <c r="G76" s="7">
        <f t="shared" si="2"/>
        <v>2.6000000000010459E-3</v>
      </c>
      <c r="H76" s="6"/>
      <c r="I76" s="6">
        <v>16.917400000000001</v>
      </c>
      <c r="J76" s="6">
        <v>16.926100000000002</v>
      </c>
      <c r="K76" s="7">
        <f t="shared" si="3"/>
        <v>8.7000000000010402E-3</v>
      </c>
    </row>
    <row r="77" spans="1:11">
      <c r="A77" s="11">
        <v>44403</v>
      </c>
      <c r="B77" s="1">
        <v>4</v>
      </c>
      <c r="C77" s="1" t="s">
        <v>427</v>
      </c>
      <c r="D77" s="1" t="s">
        <v>165</v>
      </c>
      <c r="E77" s="6">
        <v>16.873100000000001</v>
      </c>
      <c r="F77" s="6">
        <v>16.914200000000001</v>
      </c>
      <c r="G77" s="7">
        <f t="shared" si="2"/>
        <v>4.1100000000000136E-2</v>
      </c>
      <c r="H77" s="6"/>
      <c r="I77" s="7">
        <v>16.887</v>
      </c>
      <c r="J77" s="7">
        <v>16.931999999999999</v>
      </c>
      <c r="K77" s="7">
        <f t="shared" si="3"/>
        <v>4.4999999999998153E-2</v>
      </c>
    </row>
    <row r="78" spans="1:11">
      <c r="A78" s="11">
        <v>44403</v>
      </c>
      <c r="B78" s="1">
        <v>5</v>
      </c>
      <c r="C78" s="1" t="s">
        <v>428</v>
      </c>
      <c r="D78" s="1" t="s">
        <v>168</v>
      </c>
      <c r="E78" s="6">
        <v>17.4984</v>
      </c>
      <c r="F78" s="6">
        <v>17.8384</v>
      </c>
      <c r="G78" s="7">
        <f t="shared" si="2"/>
        <v>0.33999999999999986</v>
      </c>
      <c r="H78" s="6"/>
      <c r="I78" s="6">
        <v>17.3673</v>
      </c>
      <c r="J78" s="6">
        <v>17.616399999999999</v>
      </c>
      <c r="K78" s="7">
        <f t="shared" si="3"/>
        <v>0.24909999999999854</v>
      </c>
    </row>
    <row r="79" spans="1:11">
      <c r="A79" s="11">
        <v>44403</v>
      </c>
      <c r="B79" s="1">
        <v>6</v>
      </c>
      <c r="C79" s="1" t="s">
        <v>429</v>
      </c>
      <c r="D79" s="1" t="s">
        <v>170</v>
      </c>
      <c r="E79" s="7">
        <v>17.43</v>
      </c>
      <c r="F79" s="6">
        <v>17.4361</v>
      </c>
      <c r="G79" s="7">
        <f t="shared" si="2"/>
        <v>6.0999999999999943E-3</v>
      </c>
      <c r="H79" s="6"/>
      <c r="I79" s="6">
        <v>17.451599999999999</v>
      </c>
      <c r="J79" s="6">
        <v>17.459</v>
      </c>
      <c r="K79" s="7">
        <f t="shared" si="3"/>
        <v>7.4000000000005173E-3</v>
      </c>
    </row>
    <row r="80" spans="1:11">
      <c r="A80" s="11">
        <v>44403</v>
      </c>
      <c r="B80" s="1">
        <v>7</v>
      </c>
      <c r="C80" s="1" t="s">
        <v>172</v>
      </c>
      <c r="D80" s="1" t="s">
        <v>172</v>
      </c>
      <c r="E80" s="6">
        <v>17.543299999999999</v>
      </c>
      <c r="F80" s="6">
        <v>17.585100000000001</v>
      </c>
      <c r="G80" s="7">
        <f t="shared" si="2"/>
        <v>4.1800000000002058E-2</v>
      </c>
      <c r="H80" s="6"/>
      <c r="I80" s="6">
        <v>16.785299999999999</v>
      </c>
      <c r="J80" s="6">
        <v>16.808199999999999</v>
      </c>
      <c r="K80" s="7">
        <f t="shared" si="3"/>
        <v>2.289999999999992E-2</v>
      </c>
    </row>
    <row r="81" spans="1:11">
      <c r="A81" s="11">
        <v>44403</v>
      </c>
      <c r="B81" s="1">
        <v>8</v>
      </c>
      <c r="C81" s="1" t="s">
        <v>430</v>
      </c>
      <c r="D81" s="1" t="s">
        <v>174</v>
      </c>
      <c r="E81" s="6" t="s">
        <v>393</v>
      </c>
      <c r="F81" s="6" t="s">
        <v>393</v>
      </c>
      <c r="G81" s="7" t="s">
        <v>393</v>
      </c>
      <c r="H81" s="6"/>
      <c r="I81" s="6" t="s">
        <v>393</v>
      </c>
      <c r="J81" s="6" t="s">
        <v>393</v>
      </c>
      <c r="K81" s="7" t="s">
        <v>393</v>
      </c>
    </row>
    <row r="82" spans="1:11">
      <c r="G82" s="7"/>
      <c r="K82" s="7"/>
    </row>
    <row r="83" spans="1:11">
      <c r="A83" s="11">
        <v>44406</v>
      </c>
      <c r="B83" s="1">
        <v>1</v>
      </c>
      <c r="C83" s="1" t="s">
        <v>431</v>
      </c>
      <c r="D83" s="1" t="s">
        <v>175</v>
      </c>
      <c r="E83" s="1">
        <v>17.094200000000001</v>
      </c>
      <c r="F83" s="1">
        <v>17.095600000000001</v>
      </c>
      <c r="G83" s="7">
        <f t="shared" si="2"/>
        <v>1.4000000000002899E-3</v>
      </c>
      <c r="I83" s="1">
        <v>16.931699999999999</v>
      </c>
      <c r="J83" s="1">
        <v>16.932200000000002</v>
      </c>
      <c r="K83" s="7">
        <f t="shared" si="3"/>
        <v>5.0000000000238742E-4</v>
      </c>
    </row>
    <row r="84" spans="1:11">
      <c r="A84" s="11">
        <v>44406</v>
      </c>
      <c r="B84" s="1">
        <v>2</v>
      </c>
      <c r="C84" s="1" t="s">
        <v>178</v>
      </c>
      <c r="D84" s="1" t="s">
        <v>178</v>
      </c>
      <c r="E84" s="6" t="s">
        <v>393</v>
      </c>
      <c r="F84" s="6" t="s">
        <v>393</v>
      </c>
      <c r="G84" s="6" t="s">
        <v>393</v>
      </c>
      <c r="I84" s="6" t="s">
        <v>393</v>
      </c>
      <c r="J84" s="6" t="s">
        <v>393</v>
      </c>
      <c r="K84" s="6" t="s">
        <v>393</v>
      </c>
    </row>
    <row r="85" spans="1:11">
      <c r="A85" s="11">
        <v>44406</v>
      </c>
      <c r="B85" s="1">
        <v>3</v>
      </c>
      <c r="C85" s="1" t="s">
        <v>432</v>
      </c>
      <c r="D85" s="1" t="s">
        <v>181</v>
      </c>
      <c r="E85" s="1">
        <v>16.8611</v>
      </c>
      <c r="F85" s="1">
        <v>16.877099999999999</v>
      </c>
      <c r="G85" s="7">
        <f t="shared" si="2"/>
        <v>1.5999999999998238E-2</v>
      </c>
      <c r="I85" s="1">
        <v>17.383299999999998</v>
      </c>
      <c r="J85" s="1">
        <v>17.399799999999999</v>
      </c>
      <c r="K85" s="7">
        <f t="shared" si="3"/>
        <v>1.6500000000000625E-2</v>
      </c>
    </row>
    <row r="86" spans="1:11">
      <c r="A86" s="11">
        <v>44406</v>
      </c>
      <c r="B86" s="1">
        <v>4</v>
      </c>
      <c r="C86" s="1" t="s">
        <v>184</v>
      </c>
      <c r="D86" s="1" t="s">
        <v>184</v>
      </c>
      <c r="E86" s="1">
        <v>16.953299999999999</v>
      </c>
      <c r="F86" s="1">
        <v>17.139900000000001</v>
      </c>
      <c r="G86" s="7">
        <f t="shared" si="2"/>
        <v>0.1866000000000021</v>
      </c>
      <c r="I86" s="1">
        <v>17.0322</v>
      </c>
      <c r="J86" s="1">
        <v>17.1752</v>
      </c>
      <c r="K86" s="7">
        <f t="shared" si="3"/>
        <v>0.14300000000000068</v>
      </c>
    </row>
    <row r="87" spans="1:11">
      <c r="A87" s="11">
        <v>44406</v>
      </c>
      <c r="B87" s="1">
        <v>5</v>
      </c>
      <c r="C87" s="1" t="s">
        <v>187</v>
      </c>
      <c r="D87" s="1" t="s">
        <v>187</v>
      </c>
      <c r="E87" s="1">
        <v>17.022200000000002</v>
      </c>
      <c r="F87" s="1">
        <v>17.024899999999999</v>
      </c>
      <c r="G87" s="7">
        <f t="shared" si="2"/>
        <v>2.6999999999972601E-3</v>
      </c>
      <c r="I87" s="1">
        <v>16.826599999999999</v>
      </c>
      <c r="J87" s="1">
        <v>16.8324</v>
      </c>
      <c r="K87" s="7">
        <f t="shared" si="3"/>
        <v>5.8000000000006935E-3</v>
      </c>
    </row>
    <row r="88" spans="1:11">
      <c r="A88" s="11">
        <v>44406</v>
      </c>
      <c r="B88" s="1">
        <v>6</v>
      </c>
      <c r="C88" s="1" t="s">
        <v>433</v>
      </c>
      <c r="D88" s="1" t="s">
        <v>190</v>
      </c>
      <c r="E88" s="1">
        <v>17.286000000000001</v>
      </c>
      <c r="F88" s="1">
        <v>17.2883</v>
      </c>
      <c r="G88" s="7">
        <f t="shared" si="2"/>
        <v>2.2999999999981924E-3</v>
      </c>
      <c r="I88" s="3">
        <v>17.273</v>
      </c>
      <c r="J88" s="1">
        <v>17.2743</v>
      </c>
      <c r="K88" s="7">
        <f t="shared" si="3"/>
        <v>1.300000000000523E-3</v>
      </c>
    </row>
    <row r="89" spans="1:11">
      <c r="A89" s="11">
        <v>44406</v>
      </c>
      <c r="B89" s="1">
        <v>7</v>
      </c>
      <c r="C89" s="1" t="s">
        <v>193</v>
      </c>
      <c r="D89" s="1" t="s">
        <v>193</v>
      </c>
      <c r="E89" s="1">
        <v>17.357900000000001</v>
      </c>
      <c r="F89" s="1">
        <v>17.389900000000001</v>
      </c>
      <c r="G89" s="7">
        <f t="shared" si="2"/>
        <v>3.2000000000000028E-2</v>
      </c>
      <c r="I89" s="1">
        <v>16.9175</v>
      </c>
      <c r="J89" s="1">
        <v>16.947500000000002</v>
      </c>
      <c r="K89" s="7">
        <f t="shared" si="3"/>
        <v>3.0000000000001137E-2</v>
      </c>
    </row>
    <row r="90" spans="1:11">
      <c r="A90" s="11">
        <v>44406</v>
      </c>
      <c r="B90" s="1">
        <v>8</v>
      </c>
      <c r="C90" s="1" t="s">
        <v>434</v>
      </c>
      <c r="D90" s="1" t="s">
        <v>196</v>
      </c>
      <c r="E90" s="1">
        <v>17.5076</v>
      </c>
      <c r="F90" s="1">
        <v>17.518899999999999</v>
      </c>
      <c r="G90" s="7">
        <f t="shared" si="2"/>
        <v>1.1299999999998533E-2</v>
      </c>
      <c r="I90" s="1">
        <v>16.8371</v>
      </c>
      <c r="J90" s="1">
        <v>16.8505</v>
      </c>
      <c r="K90" s="7">
        <f t="shared" si="3"/>
        <v>1.3400000000000745E-2</v>
      </c>
    </row>
    <row r="91" spans="1:11">
      <c r="G91" s="7"/>
      <c r="K91" s="7"/>
    </row>
    <row r="92" spans="1:11">
      <c r="A92" s="11">
        <v>44410</v>
      </c>
      <c r="B92" s="1">
        <v>1</v>
      </c>
      <c r="C92" s="1" t="s">
        <v>435</v>
      </c>
      <c r="D92" s="1" t="s">
        <v>199</v>
      </c>
      <c r="E92" s="6" t="s">
        <v>393</v>
      </c>
      <c r="F92" s="6" t="s">
        <v>393</v>
      </c>
      <c r="G92" s="6" t="s">
        <v>393</v>
      </c>
      <c r="I92" s="6" t="s">
        <v>393</v>
      </c>
      <c r="J92" s="6" t="s">
        <v>393</v>
      </c>
      <c r="K92" s="6" t="s">
        <v>393</v>
      </c>
    </row>
    <row r="93" spans="1:11">
      <c r="A93" s="11">
        <v>44410</v>
      </c>
      <c r="B93" s="1">
        <v>2</v>
      </c>
      <c r="C93" s="1" t="s">
        <v>436</v>
      </c>
      <c r="D93" s="1" t="s">
        <v>202</v>
      </c>
      <c r="E93" s="3">
        <v>17.411000000000001</v>
      </c>
      <c r="F93" s="1">
        <v>17.413499999999999</v>
      </c>
      <c r="G93" s="7">
        <f t="shared" si="2"/>
        <v>2.4999999999977263E-3</v>
      </c>
      <c r="I93" s="1">
        <v>17.0197</v>
      </c>
      <c r="J93" s="1">
        <v>17.0243</v>
      </c>
      <c r="K93" s="7">
        <f t="shared" si="3"/>
        <v>4.5999999999999375E-3</v>
      </c>
    </row>
    <row r="94" spans="1:11">
      <c r="A94" s="11">
        <v>44410</v>
      </c>
      <c r="B94" s="1">
        <v>3</v>
      </c>
      <c r="C94" s="1" t="s">
        <v>437</v>
      </c>
      <c r="D94" s="1" t="s">
        <v>205</v>
      </c>
      <c r="E94" s="1">
        <v>17.084399999999999</v>
      </c>
      <c r="F94" s="1">
        <v>17.123100000000001</v>
      </c>
      <c r="G94" s="7">
        <f t="shared" si="2"/>
        <v>3.8700000000002177E-2</v>
      </c>
      <c r="I94" s="1">
        <v>16.9146</v>
      </c>
      <c r="J94" s="3">
        <v>16.956</v>
      </c>
      <c r="K94" s="7">
        <f t="shared" si="3"/>
        <v>4.1399999999999437E-2</v>
      </c>
    </row>
    <row r="95" spans="1:11">
      <c r="A95" s="11">
        <v>44410</v>
      </c>
      <c r="B95" s="1">
        <v>4</v>
      </c>
      <c r="C95" s="1" t="s">
        <v>438</v>
      </c>
      <c r="D95" s="1" t="s">
        <v>208</v>
      </c>
      <c r="E95" s="1">
        <v>17.3886</v>
      </c>
      <c r="F95" s="1">
        <v>17.399899999999999</v>
      </c>
      <c r="G95" s="7">
        <f t="shared" si="2"/>
        <v>1.1299999999998533E-2</v>
      </c>
      <c r="I95" s="1">
        <v>17.346499999999999</v>
      </c>
      <c r="J95" s="1">
        <v>17.358499999999999</v>
      </c>
      <c r="K95" s="7">
        <f t="shared" si="3"/>
        <v>1.2000000000000455E-2</v>
      </c>
    </row>
    <row r="96" spans="1:11">
      <c r="A96" s="11">
        <v>44410</v>
      </c>
      <c r="B96" s="1">
        <v>5</v>
      </c>
      <c r="C96" s="1" t="s">
        <v>211</v>
      </c>
      <c r="D96" s="1" t="s">
        <v>211</v>
      </c>
      <c r="E96" s="1">
        <v>16.974900000000002</v>
      </c>
      <c r="F96" s="1">
        <v>17.8645</v>
      </c>
      <c r="G96" s="7">
        <f t="shared" si="2"/>
        <v>0.88959999999999795</v>
      </c>
      <c r="I96" s="3">
        <v>17.027999999999999</v>
      </c>
      <c r="J96" s="1">
        <v>17.702300000000001</v>
      </c>
      <c r="K96" s="7">
        <f t="shared" si="3"/>
        <v>0.67430000000000234</v>
      </c>
    </row>
    <row r="97" spans="1:11">
      <c r="A97" s="11">
        <v>44410</v>
      </c>
      <c r="B97" s="1">
        <v>6</v>
      </c>
      <c r="C97" s="1" t="s">
        <v>214</v>
      </c>
      <c r="D97" s="1" t="s">
        <v>214</v>
      </c>
      <c r="E97" s="1">
        <v>16.987200000000001</v>
      </c>
      <c r="F97" s="1">
        <v>16.9894</v>
      </c>
      <c r="G97" s="7">
        <f t="shared" si="2"/>
        <v>2.1999999999984254E-3</v>
      </c>
      <c r="I97" s="1">
        <v>17.066199999999998</v>
      </c>
      <c r="J97" s="1">
        <v>17.067900000000002</v>
      </c>
      <c r="K97" s="7">
        <f t="shared" si="3"/>
        <v>1.7000000000031434E-3</v>
      </c>
    </row>
    <row r="98" spans="1:11">
      <c r="A98" s="11">
        <v>44410</v>
      </c>
      <c r="B98" s="1">
        <v>7</v>
      </c>
      <c r="C98" s="1" t="s">
        <v>217</v>
      </c>
      <c r="D98" s="1" t="s">
        <v>217</v>
      </c>
      <c r="E98" s="1">
        <v>16.8934</v>
      </c>
      <c r="F98" s="1">
        <v>17.2529</v>
      </c>
      <c r="G98" s="7">
        <f t="shared" si="2"/>
        <v>0.3595000000000006</v>
      </c>
      <c r="I98" s="1">
        <v>16.982700000000001</v>
      </c>
      <c r="J98" s="3">
        <v>17.305</v>
      </c>
      <c r="K98" s="7">
        <f t="shared" si="3"/>
        <v>0.32229999999999848</v>
      </c>
    </row>
    <row r="99" spans="1:11">
      <c r="A99" s="11">
        <v>44410</v>
      </c>
      <c r="B99" s="1">
        <v>8</v>
      </c>
      <c r="C99" s="1" t="s">
        <v>439</v>
      </c>
      <c r="D99" s="1" t="s">
        <v>220</v>
      </c>
      <c r="E99" s="1">
        <v>16.929300000000001</v>
      </c>
      <c r="F99" s="1">
        <v>16.9361</v>
      </c>
      <c r="G99" s="7">
        <f t="shared" si="2"/>
        <v>6.7999999999983629E-3</v>
      </c>
      <c r="I99" s="1">
        <v>17.008900000000001</v>
      </c>
      <c r="J99" s="1">
        <v>17.024899999999999</v>
      </c>
      <c r="K99" s="7">
        <f t="shared" si="3"/>
        <v>1.5999999999998238E-2</v>
      </c>
    </row>
    <row r="100" spans="1:11">
      <c r="G100" s="7"/>
      <c r="K100" s="7"/>
    </row>
    <row r="101" spans="1:11">
      <c r="A101" s="11">
        <v>44412</v>
      </c>
      <c r="B101" s="1">
        <v>1</v>
      </c>
      <c r="C101" s="1" t="s">
        <v>224</v>
      </c>
      <c r="D101" s="1" t="s">
        <v>224</v>
      </c>
      <c r="E101" s="1">
        <v>16.9725</v>
      </c>
      <c r="F101" s="1">
        <v>17.397099999999998</v>
      </c>
      <c r="G101" s="7">
        <f t="shared" si="2"/>
        <v>0.42459999999999809</v>
      </c>
      <c r="I101" s="1">
        <v>16.982700000000001</v>
      </c>
      <c r="J101" s="1">
        <v>17.459800000000001</v>
      </c>
      <c r="K101" s="7">
        <f t="shared" si="3"/>
        <v>0.47710000000000008</v>
      </c>
    </row>
    <row r="102" spans="1:11">
      <c r="A102" s="11">
        <v>44412</v>
      </c>
      <c r="B102" s="1">
        <v>2</v>
      </c>
      <c r="C102" s="1" t="s">
        <v>227</v>
      </c>
      <c r="D102" s="1" t="s">
        <v>227</v>
      </c>
      <c r="E102" s="1">
        <v>17.099299999999999</v>
      </c>
      <c r="F102" s="1">
        <v>17.099599999999999</v>
      </c>
      <c r="G102" s="7">
        <f t="shared" si="2"/>
        <v>2.9999999999930083E-4</v>
      </c>
      <c r="I102" s="1">
        <v>17.2957</v>
      </c>
      <c r="J102" s="1">
        <v>17.2958</v>
      </c>
      <c r="K102" s="7">
        <f t="shared" si="3"/>
        <v>9.9999999999766942E-5</v>
      </c>
    </row>
    <row r="103" spans="1:11">
      <c r="A103" s="11">
        <v>44412</v>
      </c>
      <c r="B103" s="1">
        <v>3</v>
      </c>
      <c r="C103" s="1" t="s">
        <v>440</v>
      </c>
      <c r="D103" s="1" t="s">
        <v>230</v>
      </c>
      <c r="E103" s="1">
        <v>17.304400000000001</v>
      </c>
      <c r="F103" s="1">
        <v>17.306100000000001</v>
      </c>
      <c r="G103" s="7">
        <f t="shared" si="2"/>
        <v>1.6999999999995907E-3</v>
      </c>
      <c r="I103" s="1">
        <v>17.031199999999998</v>
      </c>
      <c r="J103" s="1">
        <v>17.032900000000001</v>
      </c>
      <c r="K103" s="7">
        <f t="shared" si="3"/>
        <v>1.7000000000031434E-3</v>
      </c>
    </row>
    <row r="104" spans="1:11">
      <c r="A104" s="11">
        <v>44412</v>
      </c>
      <c r="B104" s="1">
        <v>4</v>
      </c>
      <c r="C104" s="1" t="s">
        <v>441</v>
      </c>
      <c r="D104" s="1" t="s">
        <v>233</v>
      </c>
      <c r="E104" s="6" t="s">
        <v>393</v>
      </c>
      <c r="F104" s="6" t="s">
        <v>393</v>
      </c>
      <c r="G104" s="6" t="s">
        <v>393</v>
      </c>
      <c r="I104" s="6" t="s">
        <v>393</v>
      </c>
      <c r="J104" s="6" t="s">
        <v>393</v>
      </c>
      <c r="K104" s="6" t="s">
        <v>393</v>
      </c>
    </row>
    <row r="105" spans="1:11">
      <c r="A105" s="11">
        <v>44412</v>
      </c>
      <c r="B105" s="1">
        <v>5</v>
      </c>
      <c r="C105" s="1" t="s">
        <v>442</v>
      </c>
      <c r="D105" s="1" t="s">
        <v>236</v>
      </c>
      <c r="E105" s="3">
        <v>17.373999999999999</v>
      </c>
      <c r="F105" s="1">
        <v>17.374099999999999</v>
      </c>
      <c r="G105" s="7">
        <f t="shared" si="2"/>
        <v>9.9999999999766942E-5</v>
      </c>
      <c r="I105" s="3">
        <v>17.100000000000001</v>
      </c>
      <c r="J105" s="1">
        <v>17.100200000000001</v>
      </c>
      <c r="K105" s="7">
        <f t="shared" si="3"/>
        <v>1.9999999999953388E-4</v>
      </c>
    </row>
    <row r="106" spans="1:11">
      <c r="A106" s="11">
        <v>44412</v>
      </c>
      <c r="B106" s="1">
        <v>6</v>
      </c>
      <c r="C106" s="1" t="s">
        <v>239</v>
      </c>
      <c r="D106" s="1" t="s">
        <v>239</v>
      </c>
      <c r="E106" s="3">
        <v>17.363</v>
      </c>
      <c r="F106" s="1">
        <v>17.363800000000001</v>
      </c>
      <c r="G106" s="7">
        <f t="shared" si="2"/>
        <v>8.0000000000168825E-4</v>
      </c>
      <c r="I106" s="1">
        <v>17.379799999999999</v>
      </c>
      <c r="J106" s="1">
        <v>17.380500000000001</v>
      </c>
      <c r="K106" s="7">
        <f t="shared" si="3"/>
        <v>7.0000000000192131E-4</v>
      </c>
    </row>
    <row r="107" spans="1:11">
      <c r="A107" s="11">
        <v>44412</v>
      </c>
      <c r="B107" s="1">
        <v>7</v>
      </c>
      <c r="C107" s="1" t="s">
        <v>443</v>
      </c>
      <c r="D107" s="1" t="s">
        <v>242</v>
      </c>
      <c r="E107" s="1">
        <v>17.4772</v>
      </c>
      <c r="F107" s="3">
        <v>17.542999999999999</v>
      </c>
      <c r="G107" s="7">
        <f t="shared" si="2"/>
        <v>6.5799999999999415E-2</v>
      </c>
      <c r="I107" s="1">
        <v>17.2989</v>
      </c>
      <c r="J107" s="1">
        <v>17.319400000000002</v>
      </c>
      <c r="K107" s="7">
        <f t="shared" si="3"/>
        <v>2.0500000000001961E-2</v>
      </c>
    </row>
    <row r="108" spans="1:11">
      <c r="A108" s="11">
        <v>44412</v>
      </c>
      <c r="B108" s="1">
        <v>8</v>
      </c>
      <c r="C108" s="1" t="s">
        <v>444</v>
      </c>
      <c r="D108" s="1" t="s">
        <v>245</v>
      </c>
      <c r="E108" s="1">
        <v>17.443200000000001</v>
      </c>
      <c r="F108" s="1">
        <v>17.447299999999998</v>
      </c>
      <c r="G108" s="7">
        <f t="shared" si="2"/>
        <v>4.09999999999755E-3</v>
      </c>
      <c r="I108" s="3">
        <v>17.382000000000001</v>
      </c>
      <c r="J108" s="1">
        <v>17.386399999999998</v>
      </c>
      <c r="K108" s="7">
        <f t="shared" si="3"/>
        <v>4.3999999999968509E-3</v>
      </c>
    </row>
    <row r="109" spans="1:11">
      <c r="G109" s="7"/>
      <c r="K109" s="7"/>
    </row>
    <row r="110" spans="1:11">
      <c r="A110" s="11">
        <v>44417</v>
      </c>
      <c r="B110" s="1">
        <v>1</v>
      </c>
      <c r="C110" s="1" t="s">
        <v>445</v>
      </c>
      <c r="D110" s="1" t="s">
        <v>248</v>
      </c>
      <c r="E110" s="1">
        <v>17.0838</v>
      </c>
      <c r="F110" s="1">
        <v>17.086400000000001</v>
      </c>
      <c r="G110" s="7">
        <f t="shared" si="2"/>
        <v>2.6000000000010459E-3</v>
      </c>
      <c r="I110" s="1">
        <v>17.000800000000002</v>
      </c>
      <c r="J110" s="1">
        <v>17.005299999999998</v>
      </c>
      <c r="K110" s="7">
        <f t="shared" si="3"/>
        <v>4.4999999999966178E-3</v>
      </c>
    </row>
    <row r="111" spans="1:11">
      <c r="A111" s="11">
        <v>44417</v>
      </c>
      <c r="B111" s="1">
        <v>2</v>
      </c>
      <c r="C111" s="1" t="s">
        <v>446</v>
      </c>
      <c r="D111" s="1" t="s">
        <v>251</v>
      </c>
      <c r="E111" s="6" t="s">
        <v>393</v>
      </c>
      <c r="F111" s="6" t="s">
        <v>393</v>
      </c>
      <c r="G111" s="6" t="s">
        <v>393</v>
      </c>
      <c r="I111" s="6" t="s">
        <v>393</v>
      </c>
      <c r="J111" s="6" t="s">
        <v>393</v>
      </c>
      <c r="K111" s="6" t="s">
        <v>393</v>
      </c>
    </row>
    <row r="112" spans="1:11">
      <c r="A112" s="11">
        <v>44417</v>
      </c>
      <c r="B112" s="1">
        <v>3</v>
      </c>
      <c r="C112" s="1" t="s">
        <v>447</v>
      </c>
      <c r="D112" s="1" t="s">
        <v>254</v>
      </c>
      <c r="E112" s="1">
        <v>16.848400000000002</v>
      </c>
      <c r="F112" s="1">
        <v>16.8489</v>
      </c>
      <c r="G112" s="7">
        <f t="shared" si="2"/>
        <v>4.9999999999883471E-4</v>
      </c>
      <c r="I112" s="1">
        <v>16.895399999999999</v>
      </c>
      <c r="J112" s="3">
        <v>16.896000000000001</v>
      </c>
      <c r="K112" s="7">
        <f t="shared" si="3"/>
        <v>6.0000000000215437E-4</v>
      </c>
    </row>
    <row r="113" spans="1:11">
      <c r="A113" s="11">
        <v>44417</v>
      </c>
      <c r="B113" s="1">
        <v>4</v>
      </c>
      <c r="C113" s="1" t="s">
        <v>448</v>
      </c>
      <c r="D113" s="1" t="s">
        <v>258</v>
      </c>
      <c r="E113" s="1">
        <v>16.880099999999999</v>
      </c>
      <c r="F113" s="1">
        <v>16.8812</v>
      </c>
      <c r="G113" s="7">
        <f t="shared" si="2"/>
        <v>1.1000000000009891E-3</v>
      </c>
      <c r="I113" s="1">
        <v>17.030799999999999</v>
      </c>
      <c r="J113" s="1">
        <v>17.031099999999999</v>
      </c>
      <c r="K113" s="7">
        <f t="shared" si="3"/>
        <v>2.9999999999930083E-4</v>
      </c>
    </row>
    <row r="114" spans="1:11">
      <c r="A114" s="11">
        <v>44417</v>
      </c>
      <c r="B114" s="1">
        <v>5</v>
      </c>
      <c r="C114" s="1" t="s">
        <v>449</v>
      </c>
      <c r="D114" s="1" t="s">
        <v>261</v>
      </c>
      <c r="E114" s="1">
        <v>16.807500000000001</v>
      </c>
      <c r="F114" s="1">
        <v>16.8492</v>
      </c>
      <c r="G114" s="7">
        <f t="shared" si="2"/>
        <v>4.1699999999998738E-2</v>
      </c>
      <c r="I114" s="3">
        <v>16.812999999999999</v>
      </c>
      <c r="J114" s="1">
        <v>16.862400000000001</v>
      </c>
      <c r="K114" s="7">
        <f t="shared" si="3"/>
        <v>4.9400000000002109E-2</v>
      </c>
    </row>
    <row r="115" spans="1:11">
      <c r="A115" s="11">
        <v>44417</v>
      </c>
      <c r="B115" s="1">
        <v>6</v>
      </c>
      <c r="C115" s="1" t="s">
        <v>450</v>
      </c>
      <c r="D115" s="1" t="s">
        <v>264</v>
      </c>
      <c r="E115" s="1">
        <v>16.9497</v>
      </c>
      <c r="F115" s="1">
        <v>16.988099999999999</v>
      </c>
      <c r="G115" s="7">
        <f t="shared" si="2"/>
        <v>3.8399999999999324E-2</v>
      </c>
      <c r="I115" s="1">
        <v>16.944199999999999</v>
      </c>
      <c r="J115" s="1">
        <v>16.971399999999999</v>
      </c>
      <c r="K115" s="7">
        <f t="shared" si="3"/>
        <v>2.7200000000000557E-2</v>
      </c>
    </row>
    <row r="116" spans="1:11">
      <c r="A116" s="11">
        <v>44417</v>
      </c>
      <c r="B116" s="1">
        <v>7</v>
      </c>
      <c r="C116" s="1" t="s">
        <v>451</v>
      </c>
      <c r="D116" s="1" t="s">
        <v>267</v>
      </c>
      <c r="E116" s="1">
        <v>17.448399999999999</v>
      </c>
      <c r="F116" s="1">
        <v>17.462199999999999</v>
      </c>
      <c r="G116" s="7">
        <f t="shared" si="2"/>
        <v>1.3799999999999812E-2</v>
      </c>
      <c r="I116" s="1">
        <v>17.371400000000001</v>
      </c>
      <c r="J116" s="3">
        <v>17.38</v>
      </c>
      <c r="K116" s="7">
        <f t="shared" si="3"/>
        <v>8.5999999999977206E-3</v>
      </c>
    </row>
    <row r="117" spans="1:11">
      <c r="A117" s="11">
        <v>44417</v>
      </c>
      <c r="B117" s="1">
        <v>8</v>
      </c>
      <c r="C117" s="1" t="s">
        <v>452</v>
      </c>
      <c r="D117" s="1" t="s">
        <v>270</v>
      </c>
      <c r="E117" s="1">
        <v>16.935300000000002</v>
      </c>
      <c r="F117" s="1">
        <v>16.9391</v>
      </c>
      <c r="G117" s="7">
        <f t="shared" si="2"/>
        <v>3.7999999999982492E-3</v>
      </c>
      <c r="I117" s="1">
        <v>17.002099999999999</v>
      </c>
      <c r="J117" s="1">
        <v>17.007100000000001</v>
      </c>
      <c r="K117" s="7">
        <f t="shared" si="3"/>
        <v>5.000000000002558E-3</v>
      </c>
    </row>
    <row r="118" spans="1:11">
      <c r="G118" s="7"/>
      <c r="K118" s="7"/>
    </row>
    <row r="119" spans="1:11">
      <c r="A119" s="11">
        <v>44419</v>
      </c>
      <c r="B119" s="1">
        <v>1</v>
      </c>
      <c r="C119" s="1" t="s">
        <v>273</v>
      </c>
      <c r="D119" s="1" t="s">
        <v>273</v>
      </c>
      <c r="E119" s="6" t="s">
        <v>393</v>
      </c>
      <c r="F119" s="6" t="s">
        <v>393</v>
      </c>
      <c r="G119" s="6" t="s">
        <v>393</v>
      </c>
      <c r="I119" s="6" t="s">
        <v>393</v>
      </c>
      <c r="J119" s="6" t="s">
        <v>393</v>
      </c>
      <c r="K119" s="6" t="s">
        <v>393</v>
      </c>
    </row>
    <row r="120" spans="1:11">
      <c r="A120" s="11">
        <v>44419</v>
      </c>
      <c r="B120" s="1">
        <v>2</v>
      </c>
      <c r="C120" s="1" t="s">
        <v>453</v>
      </c>
      <c r="D120" s="1" t="s">
        <v>277</v>
      </c>
      <c r="E120" s="1">
        <v>17.429099999999998</v>
      </c>
      <c r="F120" s="1">
        <v>17.430099999999999</v>
      </c>
      <c r="G120" s="7">
        <f t="shared" si="2"/>
        <v>1.0000000000012221E-3</v>
      </c>
      <c r="I120" s="1">
        <v>16.964300000000001</v>
      </c>
      <c r="J120" s="1">
        <v>16.9648</v>
      </c>
      <c r="K120" s="7">
        <f t="shared" si="3"/>
        <v>4.9999999999883471E-4</v>
      </c>
    </row>
    <row r="121" spans="1:11">
      <c r="A121" s="11">
        <v>44419</v>
      </c>
      <c r="B121" s="1">
        <v>3</v>
      </c>
      <c r="C121" s="1" t="s">
        <v>454</v>
      </c>
      <c r="D121" s="1" t="s">
        <v>280</v>
      </c>
      <c r="E121" s="1">
        <v>17.404699999999998</v>
      </c>
      <c r="F121" s="1">
        <v>17.406500000000001</v>
      </c>
      <c r="G121" s="7">
        <f t="shared" si="2"/>
        <v>1.8000000000029104E-3</v>
      </c>
      <c r="I121" s="1">
        <v>17.235900000000001</v>
      </c>
      <c r="J121" s="1">
        <v>17.238800000000001</v>
      </c>
      <c r="K121" s="7">
        <f t="shared" si="3"/>
        <v>2.9000000000003467E-3</v>
      </c>
    </row>
    <row r="122" spans="1:11">
      <c r="A122" s="11">
        <v>44419</v>
      </c>
      <c r="B122" s="1">
        <v>4</v>
      </c>
      <c r="C122" s="1" t="s">
        <v>283</v>
      </c>
      <c r="D122" s="1" t="s">
        <v>283</v>
      </c>
      <c r="E122" s="1">
        <v>17.5031</v>
      </c>
      <c r="F122" s="1">
        <v>17.522200000000002</v>
      </c>
      <c r="G122" s="7">
        <f t="shared" si="2"/>
        <v>1.9100000000001671E-2</v>
      </c>
      <c r="I122" s="1">
        <v>17.356400000000001</v>
      </c>
      <c r="J122" s="1">
        <v>17.376899999999999</v>
      </c>
      <c r="K122" s="7">
        <f t="shared" si="3"/>
        <v>2.0499999999998408E-2</v>
      </c>
    </row>
    <row r="123" spans="1:11">
      <c r="A123" s="11">
        <v>44419</v>
      </c>
      <c r="B123" s="1">
        <v>5</v>
      </c>
      <c r="C123" s="1" t="s">
        <v>455</v>
      </c>
      <c r="D123" s="1" t="s">
        <v>286</v>
      </c>
      <c r="E123" s="1">
        <v>16.757899999999999</v>
      </c>
      <c r="F123" s="1">
        <v>16.773499999999999</v>
      </c>
      <c r="G123" s="7">
        <f t="shared" si="2"/>
        <v>1.559999999999917E-2</v>
      </c>
      <c r="I123" s="3">
        <v>16.923999999999999</v>
      </c>
      <c r="J123" s="1">
        <v>16.935400000000001</v>
      </c>
      <c r="K123" s="7">
        <f t="shared" si="3"/>
        <v>1.1400000000001853E-2</v>
      </c>
    </row>
    <row r="124" spans="1:11">
      <c r="A124" s="11">
        <v>44419</v>
      </c>
      <c r="B124" s="1">
        <v>6</v>
      </c>
      <c r="C124" s="1" t="s">
        <v>289</v>
      </c>
      <c r="D124" s="1" t="s">
        <v>289</v>
      </c>
      <c r="E124" s="1">
        <v>16.960699999999999</v>
      </c>
      <c r="F124" s="1">
        <v>16.9787</v>
      </c>
      <c r="G124" s="7">
        <f t="shared" si="2"/>
        <v>1.8000000000000682E-2</v>
      </c>
      <c r="I124" s="1">
        <v>16.827500000000001</v>
      </c>
      <c r="J124" s="3">
        <v>16.846</v>
      </c>
      <c r="K124" s="7">
        <f t="shared" si="3"/>
        <v>1.8499999999999517E-2</v>
      </c>
    </row>
    <row r="125" spans="1:11">
      <c r="A125" s="11">
        <v>44419</v>
      </c>
      <c r="B125" s="1">
        <v>7</v>
      </c>
      <c r="C125" s="1" t="s">
        <v>292</v>
      </c>
      <c r="D125" s="1" t="s">
        <v>292</v>
      </c>
      <c r="E125" s="1">
        <v>17.2774</v>
      </c>
      <c r="F125" s="1">
        <v>17.301300000000001</v>
      </c>
      <c r="G125" s="7">
        <f t="shared" si="2"/>
        <v>2.3900000000001143E-2</v>
      </c>
      <c r="I125" s="1">
        <v>17.202100000000002</v>
      </c>
      <c r="J125" s="1">
        <v>17.2256</v>
      </c>
      <c r="K125" s="7">
        <f t="shared" si="3"/>
        <v>2.3499999999998522E-2</v>
      </c>
    </row>
    <row r="126" spans="1:11">
      <c r="A126" s="11">
        <v>44419</v>
      </c>
      <c r="B126" s="1">
        <v>8</v>
      </c>
      <c r="C126" s="1" t="s">
        <v>456</v>
      </c>
      <c r="D126" s="1" t="s">
        <v>295</v>
      </c>
      <c r="E126" s="1">
        <v>16.9694</v>
      </c>
      <c r="F126" s="1">
        <v>16.9803</v>
      </c>
      <c r="G126" s="7">
        <f t="shared" si="2"/>
        <v>1.0899999999999466E-2</v>
      </c>
      <c r="I126" s="1">
        <v>17.0534</v>
      </c>
      <c r="J126" s="1">
        <v>17.0627</v>
      </c>
      <c r="K126" s="7">
        <f t="shared" si="3"/>
        <v>9.2999999999996419E-3</v>
      </c>
    </row>
    <row r="127" spans="1:11">
      <c r="G127" s="7"/>
      <c r="K127" s="7"/>
    </row>
    <row r="128" spans="1:11">
      <c r="A128" s="11">
        <v>44424</v>
      </c>
      <c r="B128" s="1">
        <v>1</v>
      </c>
      <c r="C128" s="1" t="s">
        <v>457</v>
      </c>
      <c r="D128" s="1" t="s">
        <v>298</v>
      </c>
      <c r="E128" s="1">
        <v>16.9754</v>
      </c>
      <c r="F128" s="1">
        <v>17.027699999999999</v>
      </c>
      <c r="G128" s="7">
        <f t="shared" si="2"/>
        <v>5.2299999999998903E-2</v>
      </c>
      <c r="I128" s="1">
        <v>16.8995</v>
      </c>
      <c r="J128" s="1">
        <v>16.9389</v>
      </c>
      <c r="K128" s="7">
        <f t="shared" si="3"/>
        <v>3.9400000000000546E-2</v>
      </c>
    </row>
    <row r="129" spans="1:11">
      <c r="A129" s="11">
        <v>44424</v>
      </c>
      <c r="B129" s="1">
        <v>2</v>
      </c>
      <c r="C129" s="1" t="s">
        <v>458</v>
      </c>
      <c r="D129" s="1" t="s">
        <v>301</v>
      </c>
      <c r="E129" s="1">
        <v>16.822600000000001</v>
      </c>
      <c r="F129" s="1">
        <v>16.8401</v>
      </c>
      <c r="G129" s="7">
        <f t="shared" si="2"/>
        <v>1.7499999999998295E-2</v>
      </c>
      <c r="I129" s="1">
        <v>16.895199999999999</v>
      </c>
      <c r="J129" s="1">
        <v>16.9117</v>
      </c>
      <c r="K129" s="7">
        <f t="shared" si="3"/>
        <v>1.6500000000000625E-2</v>
      </c>
    </row>
    <row r="130" spans="1:11">
      <c r="A130" s="11">
        <v>44424</v>
      </c>
      <c r="B130" s="1">
        <v>3</v>
      </c>
      <c r="C130" s="1" t="s">
        <v>459</v>
      </c>
      <c r="D130" s="1" t="s">
        <v>304</v>
      </c>
      <c r="E130" s="1">
        <v>16.845400000000001</v>
      </c>
      <c r="F130" s="1">
        <v>16.851700000000001</v>
      </c>
      <c r="G130" s="7">
        <f t="shared" si="2"/>
        <v>6.2999999999995282E-3</v>
      </c>
      <c r="I130" s="1">
        <v>16.9358</v>
      </c>
      <c r="J130" s="3">
        <v>16.942</v>
      </c>
      <c r="K130" s="7">
        <f t="shared" si="3"/>
        <v>6.1999999999997613E-3</v>
      </c>
    </row>
    <row r="131" spans="1:11">
      <c r="A131" s="11">
        <v>44424</v>
      </c>
      <c r="B131" s="1">
        <v>4</v>
      </c>
      <c r="C131" s="1" t="s">
        <v>460</v>
      </c>
      <c r="D131" s="1" t="s">
        <v>307</v>
      </c>
      <c r="E131" s="1">
        <v>16.900300000000001</v>
      </c>
      <c r="F131" s="1">
        <v>16.902899999999999</v>
      </c>
      <c r="G131" s="7">
        <f t="shared" ref="G131:G153" si="4">(F131-E131)</f>
        <v>2.5999999999974932E-3</v>
      </c>
      <c r="I131" s="1">
        <v>17.067399999999999</v>
      </c>
      <c r="J131" s="1">
        <v>17.069700000000001</v>
      </c>
      <c r="K131" s="7">
        <f t="shared" ref="K131:K153" si="5">(J131-I131)</f>
        <v>2.3000000000017451E-3</v>
      </c>
    </row>
    <row r="132" spans="1:11">
      <c r="A132" s="11">
        <v>44424</v>
      </c>
      <c r="B132" s="1">
        <v>5</v>
      </c>
      <c r="C132" s="1" t="s">
        <v>461</v>
      </c>
      <c r="D132" s="1" t="s">
        <v>310</v>
      </c>
      <c r="E132" s="1">
        <v>16.8948</v>
      </c>
      <c r="F132" s="1">
        <v>16.901900000000001</v>
      </c>
      <c r="G132" s="7">
        <f t="shared" si="4"/>
        <v>7.1000000000012164E-3</v>
      </c>
      <c r="I132" s="1">
        <v>17.2578</v>
      </c>
      <c r="J132" s="1">
        <v>17.269500000000001</v>
      </c>
      <c r="K132" s="7">
        <f t="shared" si="5"/>
        <v>1.1700000000001154E-2</v>
      </c>
    </row>
    <row r="133" spans="1:11">
      <c r="A133" s="11">
        <v>44424</v>
      </c>
      <c r="B133" s="1">
        <v>6</v>
      </c>
      <c r="C133" s="1" t="s">
        <v>462</v>
      </c>
      <c r="D133" s="1" t="s">
        <v>313</v>
      </c>
      <c r="E133" s="1">
        <v>16.843499999999999</v>
      </c>
      <c r="F133" s="1">
        <v>16.8795</v>
      </c>
      <c r="G133" s="7">
        <f t="shared" si="4"/>
        <v>3.6000000000001364E-2</v>
      </c>
      <c r="I133" s="3">
        <v>17.132000000000001</v>
      </c>
      <c r="J133" s="1">
        <v>17.143699999999999</v>
      </c>
      <c r="K133" s="7">
        <f t="shared" si="5"/>
        <v>1.1699999999997601E-2</v>
      </c>
    </row>
    <row r="134" spans="1:11">
      <c r="A134" s="11">
        <v>44424</v>
      </c>
      <c r="B134" s="1">
        <v>7</v>
      </c>
      <c r="C134" s="1" t="s">
        <v>463</v>
      </c>
      <c r="D134" s="1" t="s">
        <v>316</v>
      </c>
      <c r="E134" s="1">
        <v>17.449300000000001</v>
      </c>
      <c r="F134" s="1">
        <v>17.6356</v>
      </c>
      <c r="G134" s="7">
        <f t="shared" si="4"/>
        <v>0.18629999999999924</v>
      </c>
      <c r="I134" s="1">
        <v>17.133099999999999</v>
      </c>
      <c r="J134" s="1">
        <v>17.316099999999999</v>
      </c>
      <c r="K134" s="7">
        <f t="shared" si="5"/>
        <v>0.18299999999999983</v>
      </c>
    </row>
    <row r="135" spans="1:11">
      <c r="A135" s="11">
        <v>44424</v>
      </c>
      <c r="B135" s="1">
        <v>8</v>
      </c>
      <c r="C135" s="1" t="s">
        <v>464</v>
      </c>
      <c r="D135" s="1" t="s">
        <v>319</v>
      </c>
      <c r="E135" s="1">
        <v>17.324400000000001</v>
      </c>
      <c r="F135" s="1">
        <v>17.3261</v>
      </c>
      <c r="G135" s="7">
        <f t="shared" si="4"/>
        <v>1.6999999999995907E-3</v>
      </c>
      <c r="I135" s="1">
        <v>17.007899999999999</v>
      </c>
      <c r="J135" s="1">
        <v>17.009499999999999</v>
      </c>
      <c r="K135" s="7">
        <f t="shared" si="5"/>
        <v>1.5999999999998238E-3</v>
      </c>
    </row>
    <row r="136" spans="1:11">
      <c r="G136" s="7"/>
      <c r="K136" s="7"/>
    </row>
    <row r="137" spans="1:11">
      <c r="A137" s="11">
        <v>44426</v>
      </c>
      <c r="B137" s="1">
        <v>1</v>
      </c>
      <c r="C137" s="1" t="s">
        <v>465</v>
      </c>
      <c r="D137" s="1" t="s">
        <v>322</v>
      </c>
      <c r="E137" s="3">
        <v>17.292000000000002</v>
      </c>
      <c r="F137" s="1">
        <v>17.2973</v>
      </c>
      <c r="G137" s="7">
        <f t="shared" si="4"/>
        <v>5.2999999999983061E-3</v>
      </c>
      <c r="I137" s="1">
        <v>17.424299999999999</v>
      </c>
      <c r="J137" s="1">
        <v>17.430399999999999</v>
      </c>
      <c r="K137" s="7">
        <f t="shared" si="5"/>
        <v>6.0999999999999943E-3</v>
      </c>
    </row>
    <row r="138" spans="1:11">
      <c r="A138" s="11">
        <v>44426</v>
      </c>
      <c r="B138" s="1">
        <v>2</v>
      </c>
      <c r="C138" s="1" t="s">
        <v>325</v>
      </c>
      <c r="D138" s="1" t="s">
        <v>325</v>
      </c>
      <c r="E138" s="1">
        <v>17.350899999999999</v>
      </c>
      <c r="F138" s="1">
        <v>17.354299999999999</v>
      </c>
      <c r="G138" s="7">
        <f t="shared" si="4"/>
        <v>3.3999999999991815E-3</v>
      </c>
      <c r="I138" s="1">
        <v>17.367799999999999</v>
      </c>
      <c r="J138" s="1">
        <v>17.3705</v>
      </c>
      <c r="K138" s="7">
        <f t="shared" si="5"/>
        <v>2.7000000000008129E-3</v>
      </c>
    </row>
    <row r="139" spans="1:11">
      <c r="A139" s="11">
        <v>44426</v>
      </c>
      <c r="B139" s="1">
        <v>3</v>
      </c>
      <c r="C139" s="1" t="s">
        <v>466</v>
      </c>
      <c r="D139" s="1" t="s">
        <v>328</v>
      </c>
      <c r="E139" s="1">
        <v>17.445699999999999</v>
      </c>
      <c r="F139" s="3">
        <v>17.446999999999999</v>
      </c>
      <c r="G139" s="7">
        <f t="shared" si="4"/>
        <v>1.300000000000523E-3</v>
      </c>
      <c r="I139" s="1">
        <v>17.463100000000001</v>
      </c>
      <c r="J139" s="1">
        <v>17.469200000000001</v>
      </c>
      <c r="K139" s="7">
        <f t="shared" si="5"/>
        <v>6.0999999999999943E-3</v>
      </c>
    </row>
    <row r="140" spans="1:11">
      <c r="A140" s="11">
        <v>44426</v>
      </c>
      <c r="B140" s="1">
        <v>4</v>
      </c>
      <c r="C140" s="1" t="s">
        <v>467</v>
      </c>
      <c r="D140" s="1" t="s">
        <v>331</v>
      </c>
      <c r="E140" s="1">
        <v>17.383600000000001</v>
      </c>
      <c r="F140" s="1">
        <v>17.685600000000001</v>
      </c>
      <c r="G140" s="7">
        <f t="shared" si="4"/>
        <v>0.3019999999999996</v>
      </c>
      <c r="I140" s="3">
        <v>17.38</v>
      </c>
      <c r="J140" s="1">
        <v>17.526599999999998</v>
      </c>
      <c r="K140" s="7">
        <f t="shared" si="5"/>
        <v>0.1465999999999994</v>
      </c>
    </row>
    <row r="141" spans="1:11">
      <c r="A141" s="11">
        <v>44426</v>
      </c>
      <c r="B141" s="1">
        <v>5</v>
      </c>
      <c r="C141" s="1" t="s">
        <v>468</v>
      </c>
      <c r="D141" s="1" t="s">
        <v>333</v>
      </c>
      <c r="E141" s="1">
        <v>16.9697</v>
      </c>
      <c r="F141" s="1">
        <v>16.9785</v>
      </c>
      <c r="G141" s="7">
        <f t="shared" si="4"/>
        <v>8.8000000000008072E-3</v>
      </c>
      <c r="I141" s="1">
        <v>17.213799999999999</v>
      </c>
      <c r="J141" s="1">
        <v>17.2409</v>
      </c>
      <c r="K141" s="7">
        <f t="shared" si="5"/>
        <v>2.710000000000079E-2</v>
      </c>
    </row>
    <row r="142" spans="1:11">
      <c r="A142" s="11">
        <v>44426</v>
      </c>
      <c r="B142" s="1">
        <v>6</v>
      </c>
      <c r="C142" s="1" t="s">
        <v>469</v>
      </c>
      <c r="D142" s="1" t="s">
        <v>336</v>
      </c>
      <c r="E142" s="3">
        <v>16.805</v>
      </c>
      <c r="F142" s="1">
        <v>16.805199999999999</v>
      </c>
      <c r="G142" s="7">
        <f t="shared" si="4"/>
        <v>1.9999999999953388E-4</v>
      </c>
      <c r="I142" s="1">
        <v>17.418199999999999</v>
      </c>
      <c r="J142" s="1">
        <v>17.418500000000002</v>
      </c>
      <c r="K142" s="7">
        <f t="shared" si="5"/>
        <v>3.0000000000285354E-4</v>
      </c>
    </row>
    <row r="143" spans="1:11">
      <c r="A143" s="11">
        <v>44426</v>
      </c>
      <c r="B143" s="1">
        <v>7</v>
      </c>
      <c r="C143" s="1" t="s">
        <v>470</v>
      </c>
      <c r="D143" s="1" t="s">
        <v>339</v>
      </c>
      <c r="E143" s="6" t="s">
        <v>393</v>
      </c>
      <c r="F143" s="6" t="s">
        <v>393</v>
      </c>
      <c r="G143" s="6" t="s">
        <v>393</v>
      </c>
      <c r="I143" s="6" t="s">
        <v>393</v>
      </c>
      <c r="J143" s="6" t="s">
        <v>393</v>
      </c>
      <c r="K143" s="6" t="s">
        <v>393</v>
      </c>
    </row>
    <row r="144" spans="1:11">
      <c r="A144" s="11">
        <v>44426</v>
      </c>
      <c r="B144" s="1">
        <v>8</v>
      </c>
      <c r="C144" s="1" t="s">
        <v>471</v>
      </c>
      <c r="D144" s="1" t="s">
        <v>342</v>
      </c>
      <c r="E144" s="1">
        <v>17.049700000000001</v>
      </c>
      <c r="F144" s="1">
        <v>17.555900000000001</v>
      </c>
      <c r="G144" s="7">
        <f t="shared" si="4"/>
        <v>0.50619999999999976</v>
      </c>
      <c r="I144" s="1">
        <v>17.294799999999999</v>
      </c>
      <c r="J144" s="1">
        <v>17.8264</v>
      </c>
      <c r="K144" s="7">
        <f t="shared" si="5"/>
        <v>0.53160000000000096</v>
      </c>
    </row>
    <row r="145" spans="1:11">
      <c r="G145" s="7"/>
      <c r="K145" s="7"/>
    </row>
    <row r="146" spans="1:11">
      <c r="A146" s="11">
        <v>44431</v>
      </c>
      <c r="B146" s="1">
        <v>1</v>
      </c>
      <c r="C146" s="1" t="s">
        <v>472</v>
      </c>
      <c r="D146" s="1" t="s">
        <v>345</v>
      </c>
      <c r="E146" s="1">
        <v>17.0184</v>
      </c>
      <c r="F146" s="1">
        <v>17.025700000000001</v>
      </c>
      <c r="G146" s="7">
        <f t="shared" si="4"/>
        <v>7.3000000000007503E-3</v>
      </c>
      <c r="I146" s="1">
        <v>17.203900000000001</v>
      </c>
      <c r="J146" s="1">
        <v>17.216100000000001</v>
      </c>
      <c r="K146" s="7">
        <f t="shared" si="5"/>
        <v>1.2199999999999989E-2</v>
      </c>
    </row>
    <row r="147" spans="1:11">
      <c r="A147" s="11">
        <v>44431</v>
      </c>
      <c r="B147" s="1">
        <v>2</v>
      </c>
      <c r="C147" s="1" t="s">
        <v>473</v>
      </c>
      <c r="D147" s="1" t="s">
        <v>349</v>
      </c>
      <c r="E147" s="1">
        <v>17.044599999999999</v>
      </c>
      <c r="F147" s="1">
        <v>17.2852</v>
      </c>
      <c r="G147" s="7">
        <f t="shared" si="4"/>
        <v>0.24060000000000059</v>
      </c>
      <c r="I147" s="1">
        <v>17.014800000000001</v>
      </c>
      <c r="J147" s="1">
        <v>17.142800000000001</v>
      </c>
      <c r="K147" s="7">
        <f t="shared" si="5"/>
        <v>0.12800000000000011</v>
      </c>
    </row>
    <row r="148" spans="1:11">
      <c r="A148" s="11">
        <v>44431</v>
      </c>
      <c r="B148" s="1">
        <v>3</v>
      </c>
      <c r="C148" s="1" t="s">
        <v>474</v>
      </c>
      <c r="D148" s="1" t="s">
        <v>351</v>
      </c>
      <c r="E148" s="1">
        <v>16.917300000000001</v>
      </c>
      <c r="F148" s="1">
        <v>16.919799999999999</v>
      </c>
      <c r="G148" s="7">
        <f t="shared" si="4"/>
        <v>2.4999999999977263E-3</v>
      </c>
      <c r="I148" s="1">
        <v>16.860299999999999</v>
      </c>
      <c r="J148" s="1">
        <v>16.8627</v>
      </c>
      <c r="K148" s="7">
        <f t="shared" si="5"/>
        <v>2.400000000001512E-3</v>
      </c>
    </row>
    <row r="149" spans="1:11">
      <c r="A149" s="11">
        <v>44431</v>
      </c>
      <c r="B149" s="1">
        <v>4</v>
      </c>
      <c r="C149" s="1" t="s">
        <v>475</v>
      </c>
      <c r="D149" s="1" t="s">
        <v>354</v>
      </c>
      <c r="E149" s="1">
        <v>16.955200000000001</v>
      </c>
      <c r="F149" s="1">
        <v>16.956600000000002</v>
      </c>
      <c r="G149" s="7">
        <f t="shared" si="4"/>
        <v>1.4000000000002899E-3</v>
      </c>
      <c r="I149" s="1">
        <v>16.854399999999998</v>
      </c>
      <c r="J149" s="1">
        <v>16.857600000000001</v>
      </c>
      <c r="K149" s="7">
        <f t="shared" si="5"/>
        <v>3.2000000000032003E-3</v>
      </c>
    </row>
    <row r="150" spans="1:11">
      <c r="A150" s="11">
        <v>44431</v>
      </c>
      <c r="B150" s="1">
        <v>5</v>
      </c>
      <c r="C150" s="1" t="s">
        <v>476</v>
      </c>
      <c r="D150" s="1" t="s">
        <v>357</v>
      </c>
      <c r="E150" s="1">
        <v>17.234200000000001</v>
      </c>
      <c r="F150" s="1">
        <v>17.2348</v>
      </c>
      <c r="G150" s="7">
        <f t="shared" si="4"/>
        <v>5.9999999999860165E-4</v>
      </c>
      <c r="I150" s="1">
        <v>16.878399999999999</v>
      </c>
      <c r="J150" s="1">
        <v>16.878900000000002</v>
      </c>
      <c r="K150" s="7">
        <f t="shared" si="5"/>
        <v>5.0000000000238742E-4</v>
      </c>
    </row>
    <row r="151" spans="1:11">
      <c r="A151" s="11">
        <v>44431</v>
      </c>
      <c r="B151" s="1">
        <v>6</v>
      </c>
      <c r="C151" s="1" t="s">
        <v>477</v>
      </c>
      <c r="D151" s="1" t="s">
        <v>360</v>
      </c>
      <c r="E151" s="1">
        <v>16.8949</v>
      </c>
      <c r="F151" s="1">
        <v>16.8949</v>
      </c>
      <c r="G151" s="7">
        <f t="shared" si="4"/>
        <v>0</v>
      </c>
      <c r="I151" s="1">
        <v>17.130400000000002</v>
      </c>
      <c r="J151" s="1">
        <v>17.130400000000002</v>
      </c>
      <c r="K151" s="7">
        <f t="shared" si="5"/>
        <v>0</v>
      </c>
    </row>
    <row r="152" spans="1:11">
      <c r="A152" s="11">
        <v>44431</v>
      </c>
      <c r="B152" s="1">
        <v>7</v>
      </c>
      <c r="C152" s="1" t="s">
        <v>478</v>
      </c>
      <c r="D152" s="1" t="s">
        <v>363</v>
      </c>
      <c r="E152" s="3">
        <v>17.279</v>
      </c>
      <c r="F152" s="1">
        <v>17.2852</v>
      </c>
      <c r="G152" s="7">
        <f t="shared" si="4"/>
        <v>6.1999999999997613E-3</v>
      </c>
      <c r="I152" s="1">
        <v>16.964099999999998</v>
      </c>
      <c r="J152" s="1">
        <v>16.9695</v>
      </c>
      <c r="K152" s="7">
        <f t="shared" si="5"/>
        <v>5.4000000000016257E-3</v>
      </c>
    </row>
    <row r="153" spans="1:11">
      <c r="A153" s="11">
        <v>44431</v>
      </c>
      <c r="B153" s="1">
        <v>8</v>
      </c>
      <c r="C153" s="1" t="s">
        <v>366</v>
      </c>
      <c r="D153" s="1" t="s">
        <v>366</v>
      </c>
      <c r="E153" s="1">
        <v>17.002700000000001</v>
      </c>
      <c r="F153" s="1">
        <v>17.004100000000001</v>
      </c>
      <c r="G153" s="7">
        <f t="shared" si="4"/>
        <v>1.4000000000002899E-3</v>
      </c>
      <c r="I153" s="1">
        <v>16.8657</v>
      </c>
      <c r="J153" s="1">
        <v>16.877300000000002</v>
      </c>
      <c r="K153" s="7">
        <f t="shared" si="5"/>
        <v>1.1600000000001387E-2</v>
      </c>
    </row>
  </sheetData>
  <conditionalFormatting sqref="C1:C1048576">
    <cfRule type="duplicateValues" dxfId="16" priority="33"/>
  </conditionalFormatting>
  <conditionalFormatting sqref="G46 K46">
    <cfRule type="duplicateValues" dxfId="15" priority="27"/>
  </conditionalFormatting>
  <conditionalFormatting sqref="D47:D54">
    <cfRule type="duplicateValues" dxfId="14" priority="26"/>
  </conditionalFormatting>
  <conditionalFormatting sqref="D56:D63">
    <cfRule type="duplicateValues" dxfId="13" priority="24"/>
  </conditionalFormatting>
  <conditionalFormatting sqref="D65:D72">
    <cfRule type="duplicateValues" dxfId="12" priority="23"/>
  </conditionalFormatting>
  <conditionalFormatting sqref="G73 K73">
    <cfRule type="duplicateValues" dxfId="11" priority="22"/>
  </conditionalFormatting>
  <conditionalFormatting sqref="D74:D81">
    <cfRule type="duplicateValues" dxfId="10" priority="21"/>
  </conditionalFormatting>
  <conditionalFormatting sqref="D25">
    <cfRule type="duplicateValues" dxfId="9" priority="19"/>
  </conditionalFormatting>
  <conditionalFormatting sqref="D83:D90">
    <cfRule type="duplicateValues" dxfId="8" priority="18"/>
  </conditionalFormatting>
  <conditionalFormatting sqref="D92:D99">
    <cfRule type="duplicateValues" dxfId="7" priority="16"/>
  </conditionalFormatting>
  <conditionalFormatting sqref="D101:D104 D106:D108">
    <cfRule type="duplicateValues" dxfId="6" priority="11"/>
  </conditionalFormatting>
  <conditionalFormatting sqref="D105">
    <cfRule type="duplicateValues" dxfId="5" priority="9"/>
  </conditionalFormatting>
  <conditionalFormatting sqref="D110:D117">
    <cfRule type="duplicateValues" dxfId="4" priority="7"/>
  </conditionalFormatting>
  <conditionalFormatting sqref="D119:D126">
    <cfRule type="duplicateValues" dxfId="3" priority="5"/>
  </conditionalFormatting>
  <conditionalFormatting sqref="D128:D135">
    <cfRule type="duplicateValues" dxfId="2" priority="3"/>
  </conditionalFormatting>
  <conditionalFormatting sqref="D137:D144">
    <cfRule type="duplicateValues" dxfId="1" priority="2"/>
  </conditionalFormatting>
  <conditionalFormatting sqref="D146:D1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Wilkinson</dc:creator>
  <cp:keywords/>
  <dc:description/>
  <cp:lastModifiedBy>Laura Huggon</cp:lastModifiedBy>
  <cp:revision/>
  <dcterms:created xsi:type="dcterms:W3CDTF">2021-06-23T11:13:06Z</dcterms:created>
  <dcterms:modified xsi:type="dcterms:W3CDTF">2021-11-18T15:03:05Z</dcterms:modified>
  <cp:category/>
  <cp:contentStatus/>
</cp:coreProperties>
</file>