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<sst xmlns="http://schemas.openxmlformats.org/spreadsheetml/2006/main" count="45" uniqueCount="22">
  <si>
    <t xml:space="preserve">Sol</t>
  </si>
  <si>
    <t xml:space="preserve">Model</t>
  </si>
  <si>
    <t xml:space="preserve">r2 score</t>
  </si>
  <si>
    <t xml:space="preserve">mse</t>
  </si>
  <si>
    <t xml:space="preserve">rmse</t>
  </si>
  <si>
    <t xml:space="preserve">mae</t>
  </si>
  <si>
    <t xml:space="preserve">Resnet18 + Augs</t>
  </si>
  <si>
    <t xml:space="preserve">Resnet18</t>
  </si>
  <si>
    <t xml:space="preserve">Mordred RF</t>
  </si>
  <si>
    <t xml:space="preserve">RDKIT RF</t>
  </si>
  <si>
    <t xml:space="preserve">Mol2Vec RF</t>
  </si>
  <si>
    <t xml:space="preserve">ecfp RF</t>
  </si>
  <si>
    <t xml:space="preserve">pubchem RF</t>
  </si>
  <si>
    <t xml:space="preserve">maccs key</t>
  </si>
  <si>
    <t xml:space="preserve">spectrophore</t>
  </si>
  <si>
    <t xml:space="preserve">CC</t>
  </si>
  <si>
    <t xml:space="preserve">error rate</t>
  </si>
  <si>
    <t xml:space="preserve">accuracy</t>
  </si>
  <si>
    <t xml:space="preserve">roc</t>
  </si>
  <si>
    <t xml:space="preserve">mean_acc</t>
  </si>
  <si>
    <t xml:space="preserve">stdev</t>
  </si>
  <si>
    <t xml:space="preserve">mean_roc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</si>
</sst>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5" activeCellId="0" sqref="F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5.48"/>
    <col collapsed="false" customWidth="true" hidden="false" outlineLevel="0" max="2" min="2" style="0" width="17.37"/>
    <col collapsed="false" customWidth="true" hidden="false" outlineLevel="0" max="3" min="3" style="0" width="17.26"/>
    <col collapsed="false" customWidth="true" hidden="false" outlineLevel="0" max="4" min="4" style="0" width="19.38"/>
    <col collapsed="false" customWidth="true" hidden="false" outlineLevel="0" max="5" min="5" style="0" width="19.18"/>
    <col collapsed="false" customWidth="true" hidden="false" outlineLevel="0" max="6" min="6" style="0" width="21.4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2</v>
      </c>
      <c r="K2" s="0" t="s">
        <v>3</v>
      </c>
      <c r="L2" s="0" t="s">
        <v>4</v>
      </c>
      <c r="M2" s="0" t="s">
        <v>5</v>
      </c>
    </row>
    <row r="3" customFormat="false" ht="12.8" hidden="false" customHeight="false" outlineLevel="0" collapsed="false">
      <c r="A3" s="0" t="s">
        <v>6</v>
      </c>
    </row>
    <row r="4" customFormat="false" ht="12.8" hidden="false" customHeight="false" outlineLevel="0" collapsed="false">
      <c r="A4" s="0" t="s">
        <v>7</v>
      </c>
      <c r="B4" s="0" t="n">
        <v>0.783726169762395</v>
      </c>
      <c r="C4" s="0" t="n">
        <v>1.13111340999603</v>
      </c>
      <c r="D4" s="0" t="n">
        <v>1.06300181150436</v>
      </c>
      <c r="E4" s="0" t="n">
        <v>0.693051016330719</v>
      </c>
    </row>
    <row r="5" customFormat="false" ht="12.8" hidden="false" customHeight="false" outlineLevel="0" collapsed="false">
      <c r="A5" s="0" t="s">
        <v>8</v>
      </c>
      <c r="B5" s="0" t="n">
        <v>0.821875364512533</v>
      </c>
      <c r="C5" s="0" t="n">
        <v>0.93363946285174</v>
      </c>
      <c r="D5" s="0" t="n">
        <v>0.965841640884103</v>
      </c>
      <c r="E5" s="0" t="n">
        <v>0.609196229486432</v>
      </c>
      <c r="F5" s="0" t="n">
        <v>0.821720294387933</v>
      </c>
      <c r="G5" s="0" t="n">
        <v>0.934424643127384</v>
      </c>
      <c r="H5" s="0" t="n">
        <v>0.96626140041123</v>
      </c>
      <c r="I5" s="0" t="n">
        <v>0.609728853729244</v>
      </c>
      <c r="J5" s="0" t="n">
        <v>0.821728229549132</v>
      </c>
      <c r="K5" s="0" t="n">
        <v>0.934405591064197</v>
      </c>
      <c r="L5" s="0" t="n">
        <v>0.966242173125073</v>
      </c>
      <c r="M5" s="0" t="n">
        <v>0.609520694448872</v>
      </c>
    </row>
    <row r="6" customFormat="false" ht="12.8" hidden="false" customHeight="false" outlineLevel="0" collapsed="false">
      <c r="A6" s="0" t="s">
        <v>9</v>
      </c>
    </row>
    <row r="7" customFormat="false" ht="12.8" hidden="false" customHeight="false" outlineLevel="0" collapsed="false">
      <c r="A7" s="0" t="s">
        <v>10</v>
      </c>
      <c r="B7" s="0" t="n">
        <v>0.773747945998141</v>
      </c>
      <c r="C7" s="0" t="n">
        <v>1.18605159452109</v>
      </c>
      <c r="D7" s="0" t="n">
        <v>1.08849805826094</v>
      </c>
      <c r="E7" s="0" t="n">
        <v>0.72734547120797</v>
      </c>
      <c r="F7" s="0" t="n">
        <v>0.773551999684163</v>
      </c>
      <c r="G7" s="0" t="n">
        <v>1.18710416117267</v>
      </c>
      <c r="H7" s="0" t="n">
        <v>1.08895938051468</v>
      </c>
      <c r="I7" s="0" t="n">
        <v>0.727413061012078</v>
      </c>
      <c r="J7" s="0" t="n">
        <v>0.77412330032003</v>
      </c>
      <c r="K7" s="0" t="n">
        <v>1.18408854624062</v>
      </c>
      <c r="L7" s="0" t="n">
        <v>1.08759383338173</v>
      </c>
      <c r="M7" s="0" t="n">
        <v>0.726949552567496</v>
      </c>
    </row>
    <row r="8" customFormat="false" ht="12.8" hidden="false" customHeight="false" outlineLevel="0" collapsed="false">
      <c r="A8" s="0" t="s">
        <v>11</v>
      </c>
      <c r="B8" s="0" t="n">
        <v>0.698163970262569</v>
      </c>
      <c r="C8" s="0" t="n">
        <v>1.58195465086144</v>
      </c>
      <c r="D8" s="0" t="n">
        <v>1.25725807907887</v>
      </c>
      <c r="E8" s="0" t="n">
        <v>0.833168206747544</v>
      </c>
      <c r="F8" s="0" t="n">
        <v>0.698084195847153</v>
      </c>
      <c r="G8" s="0" t="n">
        <v>1.58233787378358</v>
      </c>
      <c r="H8" s="0" t="n">
        <v>1.25741883578082</v>
      </c>
      <c r="I8" s="0" t="n">
        <v>0.832624288518198</v>
      </c>
      <c r="J8" s="0" t="n">
        <v>0.698010740997796</v>
      </c>
      <c r="K8" s="0" t="n">
        <v>1.58269775449524</v>
      </c>
      <c r="L8" s="0" t="n">
        <v>1.25756993747823</v>
      </c>
      <c r="M8" s="0" t="n">
        <v>0.833259546086923</v>
      </c>
    </row>
    <row r="9" customFormat="false" ht="12.8" hidden="false" customHeight="false" outlineLevel="0" collapsed="false">
      <c r="A9" s="0" t="s">
        <v>12</v>
      </c>
    </row>
    <row r="10" customFormat="false" ht="12.8" hidden="false" customHeight="false" outlineLevel="0" collapsed="false">
      <c r="A10" s="0" t="s">
        <v>13</v>
      </c>
      <c r="B10" s="0" t="n">
        <v>0.72025260687738</v>
      </c>
      <c r="C10" s="0" t="n">
        <v>1.4657662771765</v>
      </c>
      <c r="D10" s="0" t="n">
        <v>1.21032508263807</v>
      </c>
      <c r="E10" s="0" t="n">
        <v>0.798652426595308</v>
      </c>
      <c r="F10" s="0" t="n">
        <v>0.720445494766854</v>
      </c>
      <c r="G10" s="0" t="n">
        <v>1.46479781646264</v>
      </c>
      <c r="H10" s="0" t="n">
        <v>1.20992255221951</v>
      </c>
      <c r="I10" s="0" t="n">
        <v>0.79850540223485</v>
      </c>
      <c r="J10" s="0" t="n">
        <v>0.720611722424659</v>
      </c>
      <c r="K10" s="0" t="n">
        <v>1.46394201669567</v>
      </c>
      <c r="L10" s="0" t="n">
        <v>1.2095553766259</v>
      </c>
      <c r="M10" s="0" t="n">
        <v>0.798120062854116</v>
      </c>
    </row>
    <row r="11" s="1" customFormat="true" ht="12.8" hidden="false" customHeight="false" outlineLevel="0" collapsed="false">
      <c r="A11" s="1" t="s">
        <v>14</v>
      </c>
      <c r="B11" s="1" t="n">
        <v>0.610624970744845</v>
      </c>
      <c r="C11" s="1" t="n">
        <v>2.01977947981916</v>
      </c>
      <c r="D11" s="1" t="n">
        <v>1.42090215566551</v>
      </c>
      <c r="E11" s="1" t="n">
        <v>1.00957964435492</v>
      </c>
      <c r="F11" s="1" t="n">
        <v>0.61074170663389</v>
      </c>
      <c r="G11" s="1" t="n">
        <v>2.01905111238678</v>
      </c>
      <c r="H11" s="1" t="n">
        <v>1.42067312565769</v>
      </c>
      <c r="I11" s="1" t="n">
        <v>1.00960260092972</v>
      </c>
      <c r="J11" s="1" t="n">
        <v>0.61042119385788</v>
      </c>
      <c r="K11" s="1" t="n">
        <v>2.02075787663089</v>
      </c>
      <c r="L11" s="1" t="n">
        <v>1.42126949501312</v>
      </c>
      <c r="M11" s="1" t="n">
        <v>1.0102269957577</v>
      </c>
    </row>
    <row r="20" customFormat="false" ht="12.8" hidden="false" customHeight="false" outlineLevel="0" collapsed="false">
      <c r="B20" s="0" t="s">
        <v>15</v>
      </c>
    </row>
    <row r="21" customFormat="false" ht="12.8" hidden="false" customHeight="false" outlineLevel="0" collapsed="false">
      <c r="A21" s="0" t="s">
        <v>1</v>
      </c>
      <c r="B21" s="0" t="s">
        <v>16</v>
      </c>
      <c r="C21" s="0" t="s">
        <v>17</v>
      </c>
      <c r="D21" s="0" t="s">
        <v>18</v>
      </c>
      <c r="E21" s="0" t="s">
        <v>17</v>
      </c>
      <c r="F21" s="0" t="s">
        <v>18</v>
      </c>
      <c r="G21" s="0" t="s">
        <v>17</v>
      </c>
      <c r="H21" s="0" t="s">
        <v>18</v>
      </c>
      <c r="I21" s="0" t="s">
        <v>19</v>
      </c>
      <c r="J21" s="0" t="s">
        <v>20</v>
      </c>
      <c r="K21" s="0" t="s">
        <v>21</v>
      </c>
      <c r="L21" s="0" t="s">
        <v>20</v>
      </c>
    </row>
    <row r="22" customFormat="false" ht="12.8" hidden="false" customHeight="false" outlineLevel="0" collapsed="false">
      <c r="A22" s="0" t="s">
        <v>6</v>
      </c>
      <c r="B22" s="2"/>
      <c r="C22" s="2"/>
      <c r="D22" s="2"/>
    </row>
    <row r="23" customFormat="false" ht="12.8" hidden="false" customHeight="false" outlineLevel="0" collapsed="false">
      <c r="A23" s="0" t="s">
        <v>7</v>
      </c>
      <c r="B23" s="2"/>
      <c r="C23" s="2" t="n">
        <v>0.820999985933304</v>
      </c>
      <c r="D23" s="2" t="n">
        <v>0.839042983058608</v>
      </c>
    </row>
    <row r="24" customFormat="false" ht="12.8" hidden="false" customHeight="false" outlineLevel="0" collapsed="false">
      <c r="A24" s="0" t="s">
        <v>8</v>
      </c>
      <c r="B24" s="0" t="n">
        <f aca="false">1-C24</f>
        <v>0.227</v>
      </c>
      <c r="C24" s="0" t="n">
        <v>0.773</v>
      </c>
      <c r="D24" s="2" t="n">
        <v>0.730049221611722</v>
      </c>
      <c r="E24" s="0" t="n">
        <v>0.767</v>
      </c>
      <c r="F24" s="0" t="n">
        <v>0.725242673992674</v>
      </c>
      <c r="G24" s="0" t="n">
        <v>0.765</v>
      </c>
      <c r="H24" s="0" t="n">
        <v>0.724998855311355</v>
      </c>
      <c r="I24" s="3" t="n">
        <f aca="false">AVERAGE(G24,E24,C24)</f>
        <v>0.768333333333333</v>
      </c>
      <c r="J24" s="3" t="n">
        <f aca="false">STDEV(G24,E24,C24)</f>
        <v>0.00416333199893227</v>
      </c>
      <c r="K24" s="3" t="n">
        <f aca="false">AVERAGE(H24,F24,D24)</f>
        <v>0.726763583638584</v>
      </c>
      <c r="L24" s="3" t="n">
        <f aca="false">STDEV(H24,F24,D24)</f>
        <v>0.00284805627669748</v>
      </c>
    </row>
    <row r="25" customFormat="false" ht="12.8" hidden="false" customHeight="false" outlineLevel="0" collapsed="false">
      <c r="A25" s="0" t="s">
        <v>9</v>
      </c>
      <c r="B25" s="2" t="n">
        <v>1.28000000119209</v>
      </c>
      <c r="C25" s="0" t="n">
        <v>0.76</v>
      </c>
      <c r="D25" s="2" t="n">
        <v>0.721962377899878</v>
      </c>
      <c r="E25" s="0" t="n">
        <v>0.765</v>
      </c>
      <c r="F25" s="0" t="n">
        <v>0.72775889041514</v>
      </c>
      <c r="G25" s="0" t="n">
        <v>0.763</v>
      </c>
      <c r="H25" s="0" t="n">
        <v>0.7255370497558</v>
      </c>
      <c r="I25" s="3" t="n">
        <f aca="false">AVERAGE(G25,E25,C25)</f>
        <v>0.762666666666667</v>
      </c>
      <c r="J25" s="3" t="n">
        <f aca="false">STDEV(G25,E25,C25)</f>
        <v>0.00251661147842354</v>
      </c>
      <c r="K25" s="3" t="n">
        <f aca="false">AVERAGE(H25,F25,D25)</f>
        <v>0.725086106023606</v>
      </c>
      <c r="L25" s="3" t="n">
        <f aca="false">STDEV(H25,F25,D25)</f>
        <v>0.0029244490117117</v>
      </c>
    </row>
    <row r="26" customFormat="false" ht="12.8" hidden="false" customHeight="false" outlineLevel="0" collapsed="false">
      <c r="A26" s="0" t="s">
        <v>10</v>
      </c>
      <c r="B26" s="2" t="n">
        <v>1.26499998569489</v>
      </c>
      <c r="C26" s="0" t="n">
        <v>0.76</v>
      </c>
      <c r="D26" s="2" t="n">
        <v>0.719444062881563</v>
      </c>
      <c r="E26" s="0" t="n">
        <v>0.759</v>
      </c>
      <c r="F26" s="0" t="n">
        <v>0.720446047008547</v>
      </c>
      <c r="G26" s="0" t="n">
        <v>0.76</v>
      </c>
      <c r="H26" s="0" t="n">
        <v>0.721227297008547</v>
      </c>
      <c r="I26" s="3" t="n">
        <f aca="false">AVERAGE(G26,E26,C26)</f>
        <v>0.759666666666667</v>
      </c>
      <c r="J26" s="3" t="n">
        <f aca="false">STDEV(G26,E26,C26)</f>
        <v>0.000577350269189626</v>
      </c>
      <c r="K26" s="3" t="n">
        <f aca="false">AVERAGE(H26,F26,D26)</f>
        <v>0.720372468966219</v>
      </c>
      <c r="L26" s="3" t="n">
        <f aca="false">STDEV(H26,F26,D26)</f>
        <v>0.000893891091881286</v>
      </c>
    </row>
    <row r="27" customFormat="false" ht="12.8" hidden="false" customHeight="false" outlineLevel="0" collapsed="false">
      <c r="A27" s="0" t="s">
        <v>11</v>
      </c>
      <c r="B27" s="0" t="n">
        <f aca="false">1-C27</f>
        <v>0.248</v>
      </c>
      <c r="C27" s="0" t="n">
        <v>0.752</v>
      </c>
      <c r="D27" s="2" t="n">
        <v>0.703249389499389</v>
      </c>
      <c r="E27" s="0" t="n">
        <v>0.751</v>
      </c>
      <c r="F27" s="0" t="n">
        <v>0.701280525030525</v>
      </c>
      <c r="G27" s="0" t="n">
        <v>0.752</v>
      </c>
      <c r="H27" s="0" t="n">
        <v>0.704571695665446</v>
      </c>
      <c r="I27" s="3" t="n">
        <f aca="false">AVERAGE(G27,E27,C27)</f>
        <v>0.751666666666667</v>
      </c>
      <c r="J27" s="3" t="n">
        <f aca="false">STDEV(G27,E27,C27)</f>
        <v>0.000577350269189562</v>
      </c>
      <c r="K27" s="3" t="n">
        <f aca="false">AVERAGE(H27,F27,D27)</f>
        <v>0.70303387006512</v>
      </c>
      <c r="L27" s="3" t="n">
        <f aca="false">STDEV(H27,F27,D27)</f>
        <v>0.00165613631895188</v>
      </c>
    </row>
    <row r="28" customFormat="false" ht="12.8" hidden="false" customHeight="false" outlineLevel="0" collapsed="false">
      <c r="A28" s="0" t="s">
        <v>12</v>
      </c>
      <c r="B28" s="2" t="n">
        <v>2.28000000119209</v>
      </c>
      <c r="C28" s="2" t="n">
        <v>0.733</v>
      </c>
      <c r="D28" s="2" t="n">
        <v>0.693466307997558</v>
      </c>
      <c r="E28" s="0" t="n">
        <v>0.732</v>
      </c>
      <c r="F28" s="0" t="n">
        <v>0.693952037545788</v>
      </c>
      <c r="G28" s="0" t="n">
        <v>0.733</v>
      </c>
      <c r="H28" s="0" t="n">
        <v>0.694745306776557</v>
      </c>
      <c r="I28" s="3" t="n">
        <f aca="false">AVERAGE(G28,E28,C28)</f>
        <v>0.732666666666667</v>
      </c>
      <c r="J28" s="3" t="n">
        <f aca="false">STDEV(G28,E28,C28)</f>
        <v>0.000577350269189594</v>
      </c>
      <c r="K28" s="3" t="n">
        <f aca="false">AVERAGE(H28,F28,D28)</f>
        <v>0.694054550773301</v>
      </c>
      <c r="L28" s="3" t="n">
        <f aca="false">STDEV(H28,F28,D28)</f>
        <v>0.000645632395819415</v>
      </c>
    </row>
    <row r="29" customFormat="false" ht="12.8" hidden="false" customHeight="false" outlineLevel="0" collapsed="false">
      <c r="A29" s="0" t="s">
        <v>13</v>
      </c>
      <c r="B29" s="2" t="n">
        <v>2.26499998569489</v>
      </c>
      <c r="C29" s="0" t="n">
        <v>0.735</v>
      </c>
      <c r="D29" s="2" t="n">
        <v>0.701959325396826</v>
      </c>
      <c r="E29" s="0" t="n">
        <v>0.731</v>
      </c>
      <c r="F29" s="0" t="n">
        <v>0.698898046398046</v>
      </c>
      <c r="G29" s="0" t="n">
        <v>0.734</v>
      </c>
      <c r="H29" s="0" t="n">
        <v>0.701797733516484</v>
      </c>
      <c r="I29" s="3" t="n">
        <f aca="false">AVERAGE(G29,E29,C29)</f>
        <v>0.733333333333333</v>
      </c>
      <c r="J29" s="3" t="n">
        <f aca="false">STDEV(G29,E29,C29)</f>
        <v>0.00208166599946615</v>
      </c>
      <c r="K29" s="3" t="n">
        <f aca="false">AVERAGE(H29,F29,D29)</f>
        <v>0.700885035103785</v>
      </c>
      <c r="L29" s="3" t="n">
        <f aca="false">STDEV(H29,F29,D29)</f>
        <v>0.00172267845853446</v>
      </c>
    </row>
    <row r="30" customFormat="false" ht="12.8" hidden="false" customHeight="false" outlineLevel="0" collapsed="false">
      <c r="A30" s="0" t="s">
        <v>14</v>
      </c>
      <c r="B30" s="0" t="n">
        <f aca="false">1-C30</f>
        <v>0.264</v>
      </c>
      <c r="C30" s="0" t="n">
        <v>0.736</v>
      </c>
      <c r="D30" s="2" t="n">
        <v>0.690019078144078</v>
      </c>
      <c r="E30" s="0" t="n">
        <v>0.748</v>
      </c>
      <c r="F30" s="0" t="n">
        <v>0.705534188034188</v>
      </c>
      <c r="G30" s="0" t="n">
        <v>0.753</v>
      </c>
      <c r="H30" s="0" t="n">
        <v>0.707660828754579</v>
      </c>
      <c r="I30" s="3" t="n">
        <f aca="false">AVERAGE(G30,E30,C30)</f>
        <v>0.745666666666667</v>
      </c>
      <c r="J30" s="3" t="n">
        <f aca="false">STDEV(G30,E30,C30)</f>
        <v>0.00873689494805407</v>
      </c>
      <c r="K30" s="3" t="n">
        <f aca="false">AVERAGE(H30,F30,D30)</f>
        <v>0.701071364977615</v>
      </c>
      <c r="L30" s="3" t="n">
        <f aca="false">STDEV(H30,F30,D30)</f>
        <v>0.00963044305193099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2022-03-17T09:38:30Z</dcterms:created>
  <dc:creator/>
  <dc:description/>
  <dc:language>en-GB</dc:language>
  <cp:lastModifiedBy/>
  <dcterms:modified xsi:type="dcterms:W3CDTF">2022-03-19T23:49:54Z</dcterms:modified>
  <cp:revision>16</cp:revision>
  <dc:subject/>
  <dc:title/>
</cp:coreProperties>
</file>