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<sst xmlns="http://schemas.openxmlformats.org/spreadsheetml/2006/main" count="90" uniqueCount="23">
  <si>
    <t xml:space="preserve">Sol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</si>
  <si>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</si>
  <si>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</si>
  <si>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</si>
  <si>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</si>
  <si>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</si>
  <si>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</si>
  <si>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</si>
  <si>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</si>
  <si>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</si>
  <si>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</si>
  <si>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</si>
  <si>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</si>
  <si>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</si>
  <si>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</si>
  <si>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</si>
  <si>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</si>
  <si>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</si>
  <si>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</si>
  <si>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</si>
  <si>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</si>
  <si>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rand seed</t>
  </si>
  <si>
    <t xml:space="preserve">fixed seed in this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</si>
</sst>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6" activeCellId="0" sqref="M16"/>
    </sheetView>
  </sheetViews>
  <sheetFormatPr defaultColWidth="11.589843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2</v>
      </c>
      <c r="K2" s="0" t="s">
        <v>3</v>
      </c>
      <c r="L2" s="0" t="s">
        <v>4</v>
      </c>
      <c r="M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7</v>
      </c>
    </row>
    <row r="5" customFormat="false" ht="12.8" hidden="false" customHeight="false" outlineLevel="0" collapsed="false">
      <c r="A5" s="0" t="s">
        <v>8</v>
      </c>
      <c r="B5" s="0" t="n">
        <v>0.821280522001387</v>
      </c>
      <c r="C5" s="0" t="n">
        <v>0.936387891083399</v>
      </c>
      <c r="D5" s="0" t="n">
        <v>0.966794435039716</v>
      </c>
      <c r="E5" s="0" t="n">
        <v>0.6095322828548</v>
      </c>
      <c r="F5" s="0" t="n">
        <v>0.82061389144013</v>
      </c>
      <c r="G5" s="0" t="n">
        <v>0.940697642661704</v>
      </c>
      <c r="H5" s="0" t="n">
        <v>0.968949824673278</v>
      </c>
      <c r="I5" s="0" t="n">
        <v>0.610706692748174</v>
      </c>
      <c r="J5" s="0" t="n">
        <v>0.821518042794237</v>
      </c>
      <c r="K5" s="0" t="n">
        <v>0.935286993608807</v>
      </c>
      <c r="L5" s="0" t="n">
        <v>0.966748024380555</v>
      </c>
      <c r="M5" s="0" t="n">
        <v>0.609503378119049</v>
      </c>
    </row>
    <row r="6" customFormat="false" ht="12.8" hidden="false" customHeight="false" outlineLevel="0" collapsed="false">
      <c r="A6" s="0" t="s">
        <v>9</v>
      </c>
      <c r="B6" s="0" t="n">
        <v>0.818494764267101</v>
      </c>
      <c r="C6" s="0" t="n">
        <v>0.951289001197056</v>
      </c>
      <c r="D6" s="0" t="n">
        <v>0.974870481137826</v>
      </c>
      <c r="E6" s="0" t="n">
        <v>0.613274896713269</v>
      </c>
      <c r="F6" s="0" t="n">
        <v>0.8174165617867</v>
      </c>
      <c r="G6" s="0" t="n">
        <v>0.955642324964783</v>
      </c>
      <c r="H6" s="0" t="n">
        <v>0.977096979129114</v>
      </c>
      <c r="I6" s="0" t="n">
        <v>0.612213171235938</v>
      </c>
      <c r="J6" s="0" t="n">
        <v>0.817963514638863</v>
      </c>
      <c r="K6" s="0" t="n">
        <v>0.953774794661632</v>
      </c>
      <c r="L6" s="0" t="n">
        <v>0.976410854915658</v>
      </c>
      <c r="M6" s="0" t="n">
        <v>0.613449556400731</v>
      </c>
    </row>
    <row r="7" customFormat="false" ht="12.8" hidden="false" customHeight="false" outlineLevel="0" collapsed="false">
      <c r="A7" s="0" t="s">
        <v>10</v>
      </c>
      <c r="B7" s="0" t="n">
        <v>0.774459655706926</v>
      </c>
      <c r="C7" s="0" t="n">
        <v>1.18189968033683</v>
      </c>
      <c r="D7" s="0" t="n">
        <v>1.0863917427271</v>
      </c>
      <c r="E7" s="0" t="n">
        <v>0.725621513040646</v>
      </c>
      <c r="F7" s="0" t="n">
        <v>0.773828297298869</v>
      </c>
      <c r="G7" s="0" t="n">
        <v>1.18501512906011</v>
      </c>
      <c r="H7" s="0" t="n">
        <v>1.08752983674279</v>
      </c>
      <c r="I7" s="0" t="n">
        <v>0.726198325033304</v>
      </c>
      <c r="J7" s="0" t="n">
        <v>0.774062945896588</v>
      </c>
      <c r="K7" s="0" t="n">
        <v>1.18438420575572</v>
      </c>
      <c r="L7" s="0" t="n">
        <v>1.08758110993771</v>
      </c>
      <c r="M7" s="0" t="n">
        <v>0.726069060651303</v>
      </c>
    </row>
    <row r="8" customFormat="false" ht="12.8" hidden="false" customHeight="false" outlineLevel="0" collapsed="false">
      <c r="A8" s="0" t="s">
        <v>11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A10" s="0" t="s">
        <v>13</v>
      </c>
    </row>
    <row r="11" s="1" customFormat="true" ht="12.8" hidden="false" customHeight="false" outlineLevel="0" collapsed="false">
      <c r="A11" s="1" t="s">
        <v>14</v>
      </c>
    </row>
    <row r="20" customFormat="false" ht="12.8" hidden="false" customHeight="false" outlineLevel="0" collapsed="false">
      <c r="B20" s="0" t="s">
        <v>15</v>
      </c>
    </row>
    <row r="21" customFormat="false" ht="12.8" hidden="false" customHeight="false" outlineLevel="0" collapsed="false">
      <c r="A21" s="0" t="s">
        <v>1</v>
      </c>
      <c r="B21" s="0" t="s">
        <v>16</v>
      </c>
      <c r="C21" s="0" t="s">
        <v>17</v>
      </c>
      <c r="D21" s="0" t="s">
        <v>16</v>
      </c>
      <c r="E21" s="0" t="s">
        <v>17</v>
      </c>
      <c r="F21" s="0" t="s">
        <v>16</v>
      </c>
      <c r="G21" s="0" t="s">
        <v>17</v>
      </c>
      <c r="H21" s="0" t="s">
        <v>18</v>
      </c>
      <c r="I21" s="0" t="s">
        <v>19</v>
      </c>
      <c r="J21" s="0" t="s">
        <v>20</v>
      </c>
      <c r="K21" s="0" t="s">
        <v>19</v>
      </c>
    </row>
    <row r="22" customFormat="false" ht="12.8" hidden="false" customHeight="false" outlineLevel="0" collapsed="false">
      <c r="A22" s="0" t="s">
        <v>6</v>
      </c>
      <c r="B22" s="2"/>
      <c r="C22" s="2"/>
      <c r="H22" s="3" t="e">
        <f aca="false">AVERAGE(F22,D22,B22)</f>
        <v>#DIV/0!</v>
      </c>
      <c r="I22" s="3" t="e">
        <f aca="false">STDEV(F22,D22,B22)</f>
        <v>#DIV/0!</v>
      </c>
      <c r="J22" s="3" t="e">
        <f aca="false">AVERAGE(G22,E22,C22)</f>
        <v>#DIV/0!</v>
      </c>
      <c r="K22" s="3" t="e">
        <f aca="false">STDEV(G22,E22,C22)</f>
        <v>#DIV/0!</v>
      </c>
    </row>
    <row r="23" customFormat="false" ht="12.8" hidden="false" customHeight="false" outlineLevel="0" collapsed="false">
      <c r="A23" s="0" t="s">
        <v>7</v>
      </c>
      <c r="B23" s="2" t="n">
        <v>0.810999965667725</v>
      </c>
      <c r="C23" s="2" t="n">
        <v>0.837458781669719</v>
      </c>
      <c r="H23" s="3" t="n">
        <f aca="false">AVERAGE(F23,D23,B23)</f>
        <v>0.810999965667725</v>
      </c>
      <c r="I23" s="3" t="e">
        <f aca="false">STDEV(F23,D23,B23)</f>
        <v>#DIV/0!</v>
      </c>
      <c r="J23" s="3" t="n">
        <f aca="false">AVERAGE(G23,E23,C23)</f>
        <v>0.837458781669719</v>
      </c>
      <c r="K23" s="3" t="e">
        <f aca="false">STDEV(G23,E23,C23)</f>
        <v>#DIV/0!</v>
      </c>
    </row>
    <row r="24" customFormat="false" ht="12.8" hidden="false" customHeight="false" outlineLevel="0" collapsed="false">
      <c r="A24" s="0" t="s">
        <v>8</v>
      </c>
      <c r="B24" s="0" t="n">
        <v>0.754</v>
      </c>
      <c r="C24" s="2" t="n">
        <v>0.70975351037851</v>
      </c>
      <c r="D24" s="0" t="n">
        <v>0.768</v>
      </c>
      <c r="E24" s="0" t="n">
        <v>0.724553762210012</v>
      </c>
      <c r="F24" s="0" t="n">
        <v>0.632122864335497</v>
      </c>
      <c r="G24" s="0" t="n">
        <v>0.722599587912088</v>
      </c>
      <c r="H24" s="3" t="n">
        <f aca="false">AVERAGE(F24,D24,B24)</f>
        <v>0.718040954778499</v>
      </c>
      <c r="I24" s="3" t="n">
        <f aca="false">STDEV(F24,D24,B24)</f>
        <v>0.074735792623273</v>
      </c>
      <c r="J24" s="3" t="n">
        <f aca="false">AVERAGE(G24,E24,C24)</f>
        <v>0.718968953500204</v>
      </c>
      <c r="K24" s="3" t="n">
        <f aca="false">STDEV(G24,E24,C24)</f>
        <v>0.00804039757994205</v>
      </c>
    </row>
    <row r="25" customFormat="false" ht="12.8" hidden="false" customHeight="false" outlineLevel="0" collapsed="false">
      <c r="A25" s="0" t="s">
        <v>9</v>
      </c>
      <c r="B25" s="0" t="n">
        <v>0.767</v>
      </c>
      <c r="C25" s="2" t="n">
        <v>0.728793116605617</v>
      </c>
      <c r="D25" s="0" t="n">
        <v>0.762</v>
      </c>
      <c r="E25" s="0" t="n">
        <v>0.721022588522589</v>
      </c>
      <c r="F25" s="0" t="n">
        <v>0.766</v>
      </c>
      <c r="G25" s="0" t="n">
        <v>0.726394993894994</v>
      </c>
      <c r="H25" s="3" t="n">
        <f aca="false">AVERAGE(F25,D25,B25)</f>
        <v>0.765</v>
      </c>
      <c r="I25" s="3" t="n">
        <f aca="false">STDEV(F25,D25,B25)</f>
        <v>0.00264575131106459</v>
      </c>
      <c r="J25" s="3" t="n">
        <f aca="false">AVERAGE(G25,E25,C25)</f>
        <v>0.725403566341066</v>
      </c>
      <c r="K25" s="3" t="n">
        <f aca="false">STDEV(G25,E25,C25)</f>
        <v>0.00397900403597391</v>
      </c>
      <c r="M25" s="0" t="s">
        <v>21</v>
      </c>
    </row>
    <row r="26" customFormat="false" ht="12.8" hidden="false" customHeight="false" outlineLevel="0" collapsed="false">
      <c r="A26" s="0" t="s">
        <v>10</v>
      </c>
      <c r="B26" s="0" t="n">
        <v>0.761</v>
      </c>
      <c r="C26" s="2" t="n">
        <v>0.720924336080586</v>
      </c>
      <c r="D26" s="0" t="n">
        <v>0.774</v>
      </c>
      <c r="E26" s="0" t="n">
        <v>0.732605311355311</v>
      </c>
      <c r="F26" s="0" t="n">
        <v>0.765</v>
      </c>
      <c r="G26" s="0" t="n">
        <v>0.724303456959707</v>
      </c>
      <c r="H26" s="3" t="n">
        <f aca="false">AVERAGE(F26,D26,B26)</f>
        <v>0.766666666666667</v>
      </c>
      <c r="I26" s="3" t="n">
        <f aca="false">STDEV(F26,D26,B26)</f>
        <v>0.0066583281184794</v>
      </c>
      <c r="J26" s="3" t="n">
        <f aca="false">AVERAGE(G26,E26,C26)</f>
        <v>0.725944368131868</v>
      </c>
      <c r="K26" s="3" t="n">
        <f aca="false">STDEV(G26,E26,C26)</f>
        <v>0.00601088495551016</v>
      </c>
    </row>
    <row r="27" customFormat="false" ht="12.8" hidden="false" customHeight="false" outlineLevel="0" collapsed="false">
      <c r="A27" s="0" t="s">
        <v>11</v>
      </c>
      <c r="B27" s="0" t="n">
        <v>0.747</v>
      </c>
      <c r="C27" s="2" t="n">
        <v>0.697798382173382</v>
      </c>
      <c r="D27" s="0" t="n">
        <v>0.747</v>
      </c>
      <c r="E27" s="0" t="n">
        <v>0.696173878205128</v>
      </c>
      <c r="F27" s="0" t="n">
        <v>0.74</v>
      </c>
      <c r="G27" s="0" t="n">
        <v>0.690292277167277</v>
      </c>
      <c r="H27" s="3" t="n">
        <f aca="false">AVERAGE(F27,D27,B27)</f>
        <v>0.744666666666667</v>
      </c>
      <c r="I27" s="3" t="n">
        <f aca="false">STDEV(F27,D27,B27)</f>
        <v>0.00404145188432742</v>
      </c>
      <c r="J27" s="3" t="n">
        <f aca="false">AVERAGE(G27,E27,C27)</f>
        <v>0.694754845848596</v>
      </c>
      <c r="K27" s="3" t="n">
        <f aca="false">STDEV(G27,E27,C27)</f>
        <v>0.00394913189350936</v>
      </c>
    </row>
    <row r="28" s="1" customFormat="true" ht="12.8" hidden="false" customHeight="false" outlineLevel="0" collapsed="false">
      <c r="A28" s="1" t="s">
        <v>12</v>
      </c>
      <c r="B28" s="4" t="n">
        <v>0.74</v>
      </c>
      <c r="C28" s="4" t="n">
        <v>0.704304029304029</v>
      </c>
      <c r="D28" s="1" t="n">
        <v>0.72515350877193</v>
      </c>
      <c r="E28" s="1" t="n">
        <v>0.682327233378809</v>
      </c>
      <c r="F28" s="1" t="n">
        <v>0.727</v>
      </c>
      <c r="G28" s="1" t="n">
        <v>0.685876831501832</v>
      </c>
      <c r="H28" s="5" t="n">
        <f aca="false">AVERAGE(F28,D28,B28)</f>
        <v>0.73071783625731</v>
      </c>
      <c r="I28" s="5" t="n">
        <f aca="false">STDEV(F28,D28,B28)</f>
        <v>0.00809143406779152</v>
      </c>
      <c r="J28" s="5" t="n">
        <f aca="false">AVERAGE(G28,E28,C28)</f>
        <v>0.69083603139489</v>
      </c>
      <c r="K28" s="5" t="n">
        <f aca="false">STDEV(G28,E28,C28)</f>
        <v>0.0117978869917107</v>
      </c>
    </row>
    <row r="29" customFormat="false" ht="12.8" hidden="false" customHeight="false" outlineLevel="0" collapsed="false">
      <c r="A29" s="0" t="s">
        <v>13</v>
      </c>
      <c r="B29" s="0" t="n">
        <v>0.716</v>
      </c>
      <c r="C29" s="2" t="n">
        <v>0.68074213980464</v>
      </c>
      <c r="D29" s="0" t="n">
        <v>0.724</v>
      </c>
      <c r="E29" s="0" t="n">
        <v>0.688944978632479</v>
      </c>
      <c r="F29" s="0" t="n">
        <v>0.726</v>
      </c>
      <c r="G29" s="0" t="n">
        <v>0.690854128510378</v>
      </c>
      <c r="H29" s="3" t="n">
        <f aca="false">AVERAGE(F29,D29,B29)</f>
        <v>0.722</v>
      </c>
      <c r="I29" s="3" t="n">
        <f aca="false">STDEV(F29,D29,B29)</f>
        <v>0.00529150262212919</v>
      </c>
      <c r="J29" s="3" t="n">
        <f aca="false">AVERAGE(G29,E29,C29)</f>
        <v>0.686847082315832</v>
      </c>
      <c r="K29" s="3" t="n">
        <f aca="false">STDEV(G29,E29,C29)</f>
        <v>0.00537251855397406</v>
      </c>
    </row>
    <row r="30" customFormat="false" ht="12.8" hidden="false" customHeight="false" outlineLevel="0" collapsed="false">
      <c r="A30" s="0" t="s">
        <v>14</v>
      </c>
      <c r="B30" s="0" t="n">
        <v>0.738</v>
      </c>
      <c r="C30" s="2" t="n">
        <v>0.738</v>
      </c>
      <c r="D30" s="0" t="n">
        <v>0.746</v>
      </c>
      <c r="E30" s="0" t="n">
        <v>0.701095848595849</v>
      </c>
      <c r="F30" s="0" t="n">
        <v>0.749</v>
      </c>
      <c r="G30" s="0" t="n">
        <v>0.705048458485959</v>
      </c>
      <c r="H30" s="3" t="n">
        <f aca="false">AVERAGE(F30,D30,B30)</f>
        <v>0.744333333333333</v>
      </c>
      <c r="I30" s="3" t="n">
        <f aca="false">STDEV(F30,D30,B30)</f>
        <v>0.00568624070307729</v>
      </c>
      <c r="J30" s="3" t="n">
        <f aca="false">AVERAGE(G30,E30,C30)</f>
        <v>0.714714769027269</v>
      </c>
      <c r="K30" s="3" t="n">
        <f aca="false">STDEV(G30,E30,C30)</f>
        <v>0.0202622127944093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589843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2</v>
      </c>
      <c r="K2" s="0" t="s">
        <v>3</v>
      </c>
      <c r="L2" s="0" t="s">
        <v>4</v>
      </c>
      <c r="M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7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8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9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10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11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A10" s="0" t="s">
        <v>13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14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15</v>
      </c>
    </row>
    <row r="21" customFormat="false" ht="12.8" hidden="false" customHeight="false" outlineLevel="0" collapsed="false">
      <c r="A21" s="0" t="s">
        <v>1</v>
      </c>
      <c r="B21" s="0" t="s">
        <v>16</v>
      </c>
      <c r="C21" s="0" t="s">
        <v>17</v>
      </c>
      <c r="D21" s="0" t="s">
        <v>16</v>
      </c>
      <c r="E21" s="0" t="s">
        <v>17</v>
      </c>
      <c r="F21" s="0" t="s">
        <v>16</v>
      </c>
      <c r="G21" s="0" t="s">
        <v>17</v>
      </c>
      <c r="H21" s="0" t="s">
        <v>18</v>
      </c>
      <c r="I21" s="0" t="s">
        <v>19</v>
      </c>
      <c r="J21" s="0" t="s">
        <v>20</v>
      </c>
      <c r="K21" s="0" t="s">
        <v>19</v>
      </c>
    </row>
    <row r="22" customFormat="false" ht="12.8" hidden="false" customHeight="false" outlineLevel="0" collapsed="false">
      <c r="A22" s="0" t="s">
        <v>6</v>
      </c>
      <c r="B22" s="2"/>
      <c r="C22" s="2"/>
    </row>
    <row r="23" customFormat="false" ht="12.8" hidden="false" customHeight="false" outlineLevel="0" collapsed="false">
      <c r="A23" s="0" t="s">
        <v>7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8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0.00284805627669755</v>
      </c>
    </row>
    <row r="25" customFormat="false" ht="12.8" hidden="false" customHeight="false" outlineLevel="0" collapsed="false">
      <c r="A25" s="0" t="s">
        <v>9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0.00251661147842359</v>
      </c>
      <c r="J25" s="3" t="n">
        <f aca="false">AVERAGE(G25,E25,C25)</f>
        <v>0.725086106023606</v>
      </c>
      <c r="K25" s="3" t="n">
        <f aca="false">STDEV(G25,E25,C25)</f>
        <v>0.00292444901171158</v>
      </c>
      <c r="M25" s="0" t="s">
        <v>22</v>
      </c>
    </row>
    <row r="26" customFormat="false" ht="12.8" hidden="false" customHeight="false" outlineLevel="0" collapsed="false">
      <c r="A26" s="0" t="s">
        <v>10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11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0.000577350269189626</v>
      </c>
      <c r="J27" s="3" t="n">
        <f aca="false">AVERAGE(G27,E27,C27)</f>
        <v>0.70303387006512</v>
      </c>
      <c r="K27" s="3" t="n">
        <f aca="false">STDEV(G27,E27,C27)</f>
        <v>0.00165613631895213</v>
      </c>
    </row>
    <row r="28" customFormat="false" ht="12.8" hidden="false" customHeight="false" outlineLevel="0" collapsed="false">
      <c r="A28" s="0" t="s">
        <v>12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0.000577350269189626</v>
      </c>
      <c r="J28" s="3" t="n">
        <f aca="false">AVERAGE(G28,E28,C28)</f>
        <v>0.694054550773301</v>
      </c>
      <c r="K28" s="3" t="n">
        <f aca="false">STDEV(G28,E28,C28)</f>
        <v>0.000645632395819498</v>
      </c>
    </row>
    <row r="29" customFormat="false" ht="12.8" hidden="false" customHeight="false" outlineLevel="0" collapsed="false">
      <c r="A29" s="0" t="s">
        <v>13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0.00208166599946613</v>
      </c>
      <c r="J29" s="3" t="n">
        <f aca="false">AVERAGE(G29,E29,C29)</f>
        <v>0.700885035103785</v>
      </c>
      <c r="K29" s="3" t="n">
        <f aca="false">STDEV(G29,E29,C29)</f>
        <v>0.00172267845853477</v>
      </c>
    </row>
    <row r="30" customFormat="false" ht="12.8" hidden="false" customHeight="false" outlineLevel="0" collapsed="false">
      <c r="A30" s="0" t="s">
        <v>14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0.00873689494805411</v>
      </c>
      <c r="J30" s="3" t="n">
        <f aca="false">AVERAGE(G30,E30,C30)</f>
        <v>0.701071364977615</v>
      </c>
      <c r="K30" s="3" t="n">
        <f aca="false">STDEV(G30,E30,C30)</f>
        <v>0.0096304430519311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2022-03-20T18:28:44Z</dcterms:modified>
  <cp:revision>24</cp:revision>
  <dc:subject/>
  <dc:title/>
</cp:coreProperties>
</file>