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raee\Desktop\Investigation\Bug Busters\Analysis\QuixBugs_Gemini-APR\"/>
    </mc:Choice>
  </mc:AlternateContent>
  <xr:revisionPtr revIDLastSave="0" documentId="13_ncr:1_{08E92028-5DB9-4392-BDDA-CBD81130276E}" xr6:coauthVersionLast="47" xr6:coauthVersionMax="47" xr10:uidLastSave="{00000000-0000-0000-0000-000000000000}"/>
  <bookViews>
    <workbookView xWindow="9480" yWindow="-21720" windowWidth="38640" windowHeight="21120" xr2:uid="{FE72136A-71FB-46E9-8A9B-DEA879B64D97}"/>
  </bookViews>
  <sheets>
    <sheet name="APR_zero_shot_Gemini_1.0_Pro_J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4" i="1" l="1"/>
  <c r="E46" i="1"/>
  <c r="D46" i="1"/>
  <c r="E45" i="1"/>
  <c r="D45" i="1"/>
  <c r="E44" i="1"/>
  <c r="J45" i="1"/>
  <c r="J44" i="1"/>
  <c r="J46" i="1" l="1"/>
</calcChain>
</file>

<file path=xl/sharedStrings.xml><?xml version="1.0" encoding="utf-8"?>
<sst xmlns="http://schemas.openxmlformats.org/spreadsheetml/2006/main" count="306" uniqueCount="305">
  <si>
    <t>File Name</t>
  </si>
  <si>
    <t>Prompt</t>
  </si>
  <si>
    <t>Full Response</t>
  </si>
  <si>
    <t>Input Tokens Used</t>
  </si>
  <si>
    <t>Output Tokens Used</t>
  </si>
  <si>
    <t>Reason</t>
  </si>
  <si>
    <t>Proposed Code Fix</t>
  </si>
  <si>
    <t>BITCOUNT.java</t>
  </si>
  <si>
    <t>Code:package java_programs;_x000D_
_x000D_
public class BITCOUNT {_x000D_
    public static int bitcount(int n) {_x000D_
    int count = 0;_x000D_
    while (n != 0) {_x000D_
        n = (n ^ (n - 1));_x000D_
        count++;_x000D_
    }_x000D_
    return count;_x000D_
    }_x000D_
}
Line of Code with bug: n = (n ^ (n - 1));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</si>
  <si>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line `n = (n ^ (n - 1))` is incorrect and will result in an infinite loop. To correctly count the number of 1s in the binary representation of `n`, the correct line should be `n = (n &amp; (n - 1))`.
Fix:
```java
public class BITCOUNT {
    public static int bitcount(int n) {
    int count = 0;
    while (n != 0) {
        n = (n &amp; (n - 1));
        count++;
    }
    return count;
    }
}
```</t>
  </si>
  <si>
    <t>The line `n = (n ^ (n - 1))` is incorrect and will result in an infinite loop. To correctly count the number of 1s in the binary representation of `n`, the correct line should be `n = (n &amp; (n - 1))`.</t>
  </si>
  <si>
    <t>public class BITCOUNT {
    public static int bitcount(int n) {
    int count = 0;
    while (n != 0) {
        n = (n &amp; (n - 1));
        count++;
    }
    return count;
    }
}</t>
  </si>
  <si>
    <t>BREADTH_FIRST_SEARCH.java</t>
  </si>
  <si>
    <t>Code:package java_programs;_x000D_
import java.util.*;_x000D_
import java.util.ArrayDeque;_x000D_
_x000D_
_x000D_
public class BREADTH_FIRST_SEARCH {_x000D_
_x000D_
    public static Set&lt;Node&gt; nodesvisited = new HashSet&lt;&gt;();_x000D_
_x000D_
    public static boolean breadth_first_search(Node startnode, Node goalnode) {_x000D_
        Deque&lt;Node&gt; queue = new ArrayDeque&lt;&gt;();_x000D_
        queue.addLast(startnode);_x000D_
_x000D_
        nodesvisited.add(startnode);_x000D_
_x000D_
        while (true) {_x000D_
            Node node = queue.removeFirst();_x000D_
_x000D_
            if (node == goalnode) {_x000D_
                return true;_x000D_
            } else {_x000D_
                for (Node successor_node : node.getSuccessors()) {_x000D_
                    if (!nodesvisited.contains(successor_node)) {_x000D_
                        queue.addFirst(successor_node);_x000D_
                        nodesvisited.add(successor_node);_x000D_
                    }_x000D_
                }_x000D_
            }_x000D_
        }_x000D_
    }_x000D_
_x000D_
}
Line of Code with bug: while (true)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</si>
  <si>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While using a queue data structure for breadth-first search, it is erroneous to use an infinite loop "while (true)" because it will never terminate, causing the program to run indefinitely.
Fix:
```java
// Changed 'while (true)' to 'while (!queue.isEmpty())' to terminate the loop when the queue is empty.
while (!queue.isEmpty()) {
    Node node = queue.removeFirst();
```</t>
  </si>
  <si>
    <t>While using a queue data structure for breadth-first search, it is erroneous to use an infinite loop "while (true)" because it will never terminate, causing the program to run indefinitely.</t>
  </si>
  <si>
    <t>// Changed 'while (true)' to 'while (!queue.isEmpty())' to terminate the loop when the queue is empty.
while (!queue.isEmpty()) {
    Node node = queue.removeFirst();</t>
  </si>
  <si>
    <t>BUCKETSORT.java</t>
  </si>
  <si>
    <t>Code:package 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arr) { // arr is counts in fixed version_x000D_
            sorted_arr.addAll(Collections.nCopies(count, i));_x000D_
            i++;_x000D_
        }_x000D_
_x000D_
        return sorted_arr;_x000D_
    }_x000D_
}
Line of Code with bug: for (Integer count : arr)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</si>
  <si>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In the original code, the iteration is over the list of elements in the input array, but the code is attempting to access the count of each element from the counts list. (skip a line after the reason)
Fix: Changed the iteration from arr to counts:
```java
        for (Integer count : counts) {
            sorted_arr.addAll(Collections.nCopies(count, i));
            i++;
        }
```</t>
  </si>
  <si>
    <t>In the original code, the iteration is over the list of elements in the input array, but the code is attempting to access the count of each element from the counts list. (skip a line after the reason)</t>
  </si>
  <si>
    <t>for (Integer count : counts) {
            sorted_arr.addAll(Collections.nCopies(count, i));
            i++;
        }</t>
  </si>
  <si>
    <t>DEPTH_FIRST_SEARCH.java</t>
  </si>
  <si>
    <t>Code:package java_programs;_x000D_
import java.util.*;_x000D_
_x000D_
public class DEPTH_FIRST_SEARCH {_x000D_
    public static boolean depth_first_search(Node startnode, Node goalnode) {_x000D_
        Set&lt;Node&gt; nodesvisited = new HashSet&lt;&gt;();_x000D_
        class Search {_x000D_
            boolean search(Node node) {_x000D_
                if (nodesvisited.contains(node)) {_x000D_
                    return false;_x000D_
                } else if (node == goalnode) {_x000D_
                    return true;_x000D_
                } else {_x000D_
                    for (Node successornodes : node.getSuccessors()) {_x000D_
                        if (search(successornodes)) { return true; }_x000D_
                    }_x000D_
                }_x000D_
                return false;_x000D_
            }_x000D_
        };_x000D_
_x000D_
        Search s = new Search();_x000D_
        return s.search(startnode);_x000D_
    }_x000D_
_x000D_
}
Line of Code with bug: Omission - Within the else statement._x000D_
_x000D_
} else {_x000D_
                    for (Node successornodes : node.getSuccessors()) {_x000D_
                        if (search(successornodes)) { return true; }_x000D_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</si>
  <si>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Omission - Within the else statement, there's no code to add the current node to the set of visited nodes. This should be done to avoid revisiting the same node again.
Fix:
```java
            } else {
                nodesvisited.add(node); // &lt;-- Added this line to mark the current node as visited
                for (Node successornodes : node.getSuccessors()) {
                    if (search(successornodes)) { return true; }
                }
            }
```</t>
  </si>
  <si>
    <t>Omission - Within the else statement, there's no code to add the current node to the set of visited nodes. This should be done to avoid revisiting the same node again.</t>
  </si>
  <si>
    <t>} else {
                nodesvisited.add(node); // &lt;-- Added this line to mark the current node as visited
                for (Node successornodes : node.getSuccessors()) {
                    if (search(successornodes)) { return true; }
                }
            }</t>
  </si>
  <si>
    <t>DETECT_CYCLE.java</t>
  </si>
  <si>
    <t>Code:package java_programs;_x000D_
import java.util.*;_x000D_
_x000D_
public class DETECT_CYCLE {_x000D_
    public static boolean detect_cycle(Node node) {_x000D_
        Node hare = node;_x000D_
        Node tortoise = node;_x000D_
_x000D_
        while (true) {_x000D_
            if (hare.getSuccessor() == null)_x000D_
                return false;_x000D_
_x000D_
            tortoise = tortoise.getSuccessor();_x000D_
            hare = hare.getSuccessor().getSuccessor();_x000D_
_x000D_
            if (hare == tortoise)_x000D_
                return true;_x000D_
        }_x000D_
    }_x000D_
}
Line of Code with bug: if (hare.getSuccessor() == null)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</si>
  <si>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correct condition to check if the hare has reached the end of the linked list should be `hare.getSuccessor().getSuccessor() == null`. 
Hare moves two steps at a time, so if it reaches the end of the linked list, it will have one more step to take (which will be null). 
Fix:
if (hare.getSuccessor().getSuccessor() == null) //Fix made here
                return false;</t>
  </si>
  <si>
    <t>The correct condition to check if the hare has reached the end of the linked list should be `hare.getSuccessor().getSuccessor() == null`.</t>
  </si>
  <si>
    <t>Fix:
if (hare.getSuccessor().getSuccessor() == null) //Fix made here
                return false;</t>
  </si>
  <si>
    <t>FIND_FIRST_IN_SORTED.java</t>
  </si>
  <si>
    <t>Code:package java_programs;_x000D_
import java.util.*;_x000D_
_x000D_
_x000D_
public class FIND_FIRST_IN_SORTED {_x000D_
_x000D_
    public static int find_first_in_sorted(int[] arr, int x) {_x000D_
        int lo = 0;_x000D_
        int hi = arr.length;_x000D_
_x000D_
        while (lo &lt;= hi) {_x000D_
            int mid = (lo + hi) / 2; // check if this is floor division_x000D_
_x000D_
            if (x == arr[mid] &amp;&amp; (mid == 0 || x != arr[mid-1])) {_x000D_
                return mid;_x000D_
            } else if (x &lt;= arr[mid]) {_x000D_
                hi = mid;_x000D_
            } else {_x000D_
                lo = mid + 1;_x000D_
            }_x000D_
        }_x000D_
_x000D_
        return -1;_x000D_
    }_x000D_
_x000D_
}
Line of Code with bug: while (lo &lt;= hi)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</si>
  <si>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`while (lo &lt;= hi)` may lead to an infinite loop if the array arr is empty or does not contain the element x. (skip a line after the reason)
Fix: `while (lo &lt; hi)`
                public static int find_first_in_sorted(int[] arr, int x) {
                    int lo = 0;
                    int hi = arr.length; // Change made here
                    while (lo &lt; hi) { // Change made here
                        int mid = (lo + hi) / 2; // check if this is floor division
                        if (x == arr[mid] &amp;&amp; (mid == 0 || x != arr[mid-1])) {
                            return mid;
                        } else if (x &lt;= arr[mid]) {
                            hi = mid;
                        } else {
                            lo = mid + 1;
                        }
                    }
                    return -1;
                }</t>
  </si>
  <si>
    <t>The condition `while (lo &lt;= hi)` may lead to an infinite loop if the array arr is empty or does not contain the element x. (skip a line after the reason)</t>
  </si>
  <si>
    <t>public static int find_first_in_sorted(int[] arr, int x) {
                    int lo = 0;
                    int hi = arr.length; // Change made here
                    while (lo &lt; hi) { // Change made here
                        int mid = (lo + hi) / 2; // check if this is floor division
                        if (x == arr[mid] &amp;&amp; (mid == 0 || x != arr[mid-1])) {
                            return mid;
                        } else if (x &lt;= arr[mid]) {
                            hi = mid;
                        } else {
                            lo = mid + 1;
                        }
                    }
                    return -1;
                }</t>
  </si>
  <si>
    <t>FIND_IN_SORTED.java</t>
  </si>
  <si>
    <t>Code:package java_programs;_x000D_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 end);_x000D_
        } else {_x000D_
            return mid;_x000D_
        }_x000D_
    }_x000D_
_x000D_
    public static int find_in_sorted(int[] arr, int x) {_x000D_
        return binsearch(arr, x, 0, arr.length);_x000D_
    }_x000D_
}
Line of Code with bug: return binsearch(arr, x, mid, end);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</si>
  <si>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line return binsearch(arr, x, mid, end); continues the search in the wrong direction when the target value is bigger than the mid value, as it should continue searching in the right half of the array. (skip a line after the reason)
Fix: 
return binsearch(arr, x, mid + 1, end); // Fix the code by changing mid to mid + 1 here</t>
  </si>
  <si>
    <t>The line return binsearch(arr, x, mid, end); continues the search in the wrong direction when the target value is bigger than the mid value, as it should continue searching in the right half of the array. (skip a line after the reason)</t>
  </si>
  <si>
    <t>return binsearch(arr, x, mid + 1, end); // Fix the code by changing mid to mid + 1 here</t>
  </si>
  <si>
    <t>FLATTEN.java</t>
  </si>
  <si>
    <t>Code:package java_programs;_x000D_
import java.util.*;_x000D_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result.add(flatten(x));_x000D_
                }_x000D_
            }_x000D_
            return result;_x000D_
        } else {_x000D_
            return flatten(arr);_x000D_
        }_x000D_
    }_x000D_
}
Line of Code with bug: Two errors: _x000D_
result.add(flatten(x)); and_x000D_
return flatten(arr);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</si>
  <si>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compiles but contains a recursive call to flatten() that, on most inputs, will never return. The issue here is that when x is not an ArrayList, it could be one of String, Integer, Double, Boolean, Character, null, or an array of those.
Fix:
// These lines mean that if x is not an ArrayList, then x is an element of some non-container type (e.g. String, Double, Integer). We should just add it to the result List.
if (!(x instanceof ArrayList)) {
            result.add(x);
            continue;
        }
// The code below remains pretty much the same.
        result.addAll((ArrayList) flatten(x));
        return result;</t>
  </si>
  <si>
    <t>The code compiles but contains a recursive call to flatten() that, on most inputs, will never return. The issue here is that when x is not an ArrayList, it could be one of String, Integer, Double, Boolean, Character, null, or an array of those.</t>
  </si>
  <si>
    <t>// These lines mean that if x is not an ArrayList, then x is an element of some non-container type (e.g. String, Double, Integer). We should just add it to the result List.
if (!(x instanceof ArrayList)) {
            result.add(x);
            continue;
        }
// The code below remains pretty much the same.
        result.addAll((ArrayList) flatten(x));
        return result;</t>
  </si>
  <si>
    <t>GCD.java</t>
  </si>
  <si>
    <t>Code:package java_programs;_x000D_
import java.util.*;_x000D_
_x000D_
_x000D_
public class GCD {_x000D_
_x000D_
    public static int gcd(int a, int b) {_x000D_
        if (b == 0) {_x000D_
            return a;_x000D_
        } else {_x000D_
            return gcd(a % b, b);_x000D_
        }_x000D_
    }_x000D_
}
Line of Code with bug: return gcd(a % b, 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</si>
  <si>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recursive call to gcd in the provided code is incorrect. It should call gcd(b, a % b) instead of gcd(a % b, b) for the recursion to work correctly. (skip a line after the reason)
Fix:
```java
public static int gcd(int a, int b) {
    if (b == 0) {
        return a;
    } else {
        return gcd(b, a % b); // Change made here: swapping a and b
    }
}
```</t>
  </si>
  <si>
    <t>The recursive call to gcd in the provided code is incorrect. It should call gcd(b, a % b) instead of gcd(a % b, b) for the recursion to work correctly. (skip a line after the reason)</t>
  </si>
  <si>
    <t>public static int gcd(int a, int b) {
    if (b == 0) {
        return a;
    } else {
        return gcd(b, a % b); // Change made here: swapping a and b
    }
}</t>
  </si>
  <si>
    <t>GET_FACTORS.java</t>
  </si>
  <si>
    <t>Code:package 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return new ArrayList&lt;Integer&gt;();_x000D_
    }_x000D_
}
Line of Code with bug: return new ArrayList&lt;Integer&gt;();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</si>
  <si>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This line does not correctly handle the case when n has no proper factors other than 1 and itself. 
Fix:
        ArrayList&lt;Integer&gt; result = new ArrayList&lt;Integer&gt;(); // Revised to include n as a factor
        result.add(1);
        result.add(n);
        return result;</t>
  </si>
  <si>
    <t>This line does not correctly handle the case when n has no proper factors other than 1 and itself.</t>
  </si>
  <si>
    <t>ArrayList&lt;Integer&gt; result = new ArrayList&lt;Integer&gt;(); // Revised to include n as a factor
        result.add(1);
        result.add(n);
        return result;</t>
  </si>
  <si>
    <t>HANOI.java</t>
  </si>
  <si>
    <t>Code:package 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helper));_x000D_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
Line of Code with bug: steps.add(new Pair&lt;Integer,Integer&gt;(start, helper));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</si>
  <si>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was trying to add a Pair of Integers to a List&lt;Pair&lt;Integer,Integer&gt;&gt;, which would result in a compiler error.
Fix:
```java
// Changed the type of the Pair to Pair&lt;Integer, Integer&gt;
steps.add(new Pair&lt;Integer, Integer&gt;(start, helper));
```</t>
  </si>
  <si>
    <t>The code was trying to add a Pair of Integers to a List&lt;Pair&lt;Integer,Integer&gt;&gt;, which would result in a compiler error.</t>
  </si>
  <si>
    <t>// Changed the type of the Pair to Pair&lt;Integer, Integer&gt;
steps.add(new Pair&lt;Integer, Integer&gt;(start, helper));</t>
  </si>
  <si>
    <t>IS_VALID_PARENTHESIZATION.java</t>
  </si>
  <si>
    <t>Code:package java_programs;_x000D_
import java.util.*;_x000D_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true;_x000D_
    }_x000D_
}
Line of Code with bug: return true;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</si>
  <si>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returns `true` even when the depth is not zero. To account for this, it should check whether the depth is zero at the end of the loop. (skipping a line)
Fix: 
```java
    public static Boolean is_valid_parenthesization(String parens) {
        int depth = 0;
        for (int i = 0; i &lt; parens.length(); i++) {
            Character paren = parens.charAt(i);
            if (paren.equals('(')) {
                depth++;
            } else {
                depth--;
                if (depth &lt; 0) { return false; }
            }
        }
        if (depth == 0) {  // Added this line to check if the depth is 0 at the end
            return true;
        }
        return false;
    }
```</t>
  </si>
  <si>
    <t>The code returns `true` even when the depth is not zero. To account for this, it should check whether the depth is zero at the end of the loop. (skipping a line)</t>
  </si>
  <si>
    <t>public static Boolean is_valid_parenthesization(String parens) {
        int depth = 0;
        for (int i = 0; i &lt; parens.length(); i++) {
            Character paren = parens.charAt(i);
            if (paren.equals('(')) {
                depth++;
            } else {
                depth--;
                if (depth &lt; 0) { return false; }
            }
        }
        if (depth == 0) {  // Added this line to check if the depth is 0 at the end
            return true;
        }
        return false;
    }</t>
  </si>
  <si>
    <t>KHEAPSORT.java</t>
  </si>
  <si>
    <t>Code:package java_programs;_x000D_
import java.util.*;_x000D_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 {_x000D_
            heap.add(x);_x000D_
            Integer popped = heap.poll();_x000D_
            output.add(popped);_x000D_
        }_x000D_
_x000D_
        while (!heap.isEmpty()) {_x000D_
            output.add(heap.poll());_x000D_
        }_x000D_
_x000D_
        return output;_x000D_
_x000D_
    }_x000D_
}
Line of Code with bug: for (Integer x : arr)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</si>
  <si>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loop was missing a break condition, which meant that the loop would continue to iterate indefinitely.
Fix:
        for (Integer x : arr) {
            if (heap.size() &gt; k) heap.poll(); // Added break condition
            heap.add(x);
            Integer popped = heap.poll();
            output.add(popped);
        }</t>
  </si>
  <si>
    <t>The loop was missing a break condition, which meant that the loop would continue to iterate indefinitely.</t>
  </si>
  <si>
    <t>if (heap.size() &gt; k) heap.poll(); // Added break condition
            heap.add(x);
            Integer popped = heap.poll();
            output.add(popped);
        }</t>
  </si>
  <si>
    <t>KNAPSACK.java</t>
  </si>
  <si>
    <t>Code:package java_programs;_x000D_
import java.util.*;_x000D_
import java.lang.*;_x000D_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
Line of Code with bug: else if (weight &lt; j)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</si>
  <si>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was in the condition if (weight &lt; j), which should have been &gt; for the knapsack algorithm to work correctly. In the knapsack problem, we want to maximize the value of the items taken into the knapsack, and if the weight of an item is greater than the remaining capacity, it cannot be taken.
Fix:
```java
else if (weight &gt; j) {
    memo[i][j] = memo [i-1][j];
}
```</t>
  </si>
  <si>
    <t>The bug in the code was in the condition if (weight &lt; j), which should have been &gt; for the knapsack algorithm to work correctly. In the knapsack problem, we want to maximize the value of the items taken into the knapsack, and if the weight of an item is greater than the remaining capacity, it cannot be taken.</t>
  </si>
  <si>
    <t>else if (weight &gt; j) {
    memo[i][j] = memo [i-1][j];
}</t>
  </si>
  <si>
    <t>KTH.java</t>
  </si>
  <si>
    <t>Code:package java_programs;_x000D_
import java.util.*;_x000D_
public class KTH {_x000D_
    public static Integer kth(ArrayList&lt;Integer&gt; arr, int k) {_x000D_
        int pivot = arr.get(0);_x000D_
        ArrayList&lt;Integer&gt; below, above;_x000D_
        below = new ArrayList&lt;Integer&gt;(arr.size());_x000D_
        above = new ArrayList&lt;Integer&gt;(arr.size());_x000D_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k);_x000D_
        } else {_x000D_
            return pivot;_x000D_
        }_x000D_
    }_x000D_
}
Line of Code with bug: return kth(above, k);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</si>
  <si>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recursive call to `kth` should be `kth(above, k - num_less)` instead of `kth(above, k)` to correctly calculate the k-th largest element in the 'above' sublist. (skip a line after the reason)
Fix: 
```java
...
else if (k &gt;= num_lessoreq) {
    return kth(above, k - num_less); // Change made here
}
...
```</t>
  </si>
  <si>
    <t>The recursive call to `kth` should be `kth(above, k - num_less)` instead of `kth(above, k)` to correctly calculate the k-th largest element in the 'above' sublist. (skip a line after the reason)</t>
  </si>
  <si>
    <t>...
else if (k &gt;= num_lessoreq) {
    return kth(above, k - num_less); // Change made here
}
...</t>
  </si>
  <si>
    <t>LCS_LENGTH.java</t>
  </si>
  <si>
    <t>Code:package java_programs;_x000D_
import java.util.*;_x000D_
_x000D_
public class LCS_LENGTH {_x000D_
    public static Integer lcs_length(String s, String t) {_x000D_
_x000D_
        Map&lt;Integer, Map&lt;Integer,Integer&gt;&gt; dp = new HashMap&lt;Integer,Map&lt;Integer,Integer&gt;&gt;();_x000D_
_x000D_
        for (int i=0; i &lt; s.length(); i++) {_x000D_
            Map&lt;Integer,Integer&gt; initialize = new HashMap&lt;Integer,Integer&gt;();_x000D_
            dp.put(i, initialize);_x000D_
            for (int j=0; j &lt; t.length(); j++) {_x000D_
                Map&lt;Integer,Integer&gt; internal_map = dp.get(i);_x000D_
                internal_map.put(j,0);_x000D_
                dp.put(i, internal_map);_x000D_
            }_x000D_
        }_x000D_
_x000D_
        for (int i=0; i &lt; s.length(); i++) {_x000D_
            for (int j=0; j &lt; t.length(); j++) {_x000D_
                if (s.charAt(i) == t.charAt(j)) {_x000D_
_x000D_
                    if (dp.containsKey(i-1)) {_x000D_
                        Map&lt;Integer, Integer&gt; internal_map = dp.get(i);_x000D_
                        int insert_value = dp.get(i-1).get(j) + 1;_x000D_
                        internal_map.put(j, insert_value);_x000D_
                        dp.put(i,internal_map);_x000D_
                    } else {_x000D_
                        Map&lt;Integer, Integer&gt; internal_map = dp.get(i);_x000D_
                        internal_map.put(j,1);_x000D_
                        dp.put(i,internal_map);_x000D_
                    }_x000D_
                }_x000D_
            }_x000D_
        }_x000D_
_x000D_
        if (!dp.isEmpty()) {_x000D_
            List&lt;Integer&gt; ret_list = new ArrayList&lt;Integer&gt;();_x000D_
            for (int i=0; i&lt;s.length(); i++) {_x000D_
                ret_list.add(!dp.get(i).isEmpty() ? Collections.max(dp.get(i).values()) : 0);_x000D_
            }_x000D_
            return Collections.max(ret_list);_x000D_
        } else {_x000D_
            return 0;_x000D_
        }_x000D_
    }_x000D_
}
Line of Code with bug: if (dp.containsKey(i-1))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</si>
  <si>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checking `dp.containsKey(i-1)` when `i` is 0, which will result in `NullPointerException` because there is no key of `i-1` in the HashMap `dp` at the beginning.
Fix:
```java
if (i-1 &gt;= 0 &amp;&amp; dp.containsKey(i-1)) {
```</t>
  </si>
  <si>
    <t>The code is checking `dp.containsKey(i-1)` when `i` is 0, which will result in `NullPointerException` because there is no key of `i-1` in the HashMap `dp` at the beginning.</t>
  </si>
  <si>
    <t>if (i-1 &gt;= 0 &amp;&amp; dp.containsKey(i-1)) {</t>
  </si>
  <si>
    <t>LEVENSHTEIN.java</t>
  </si>
  <si>
    <t>Code:package 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1 + levenshtein(source.substring(1), target.substring(1));_x000D_
        } else {_x000D_
            return 1 + Math.min(Math.min(_x000D_
                    levenshtein(source,              target.substring(1)),_x000D_
                    levenshtein(source.substring(1), target.substring(1))),_x000D_
                    levenshtein(source.substring(1), target)_x000D_
        );_x000D_
        }_x000D_
    }_x000D_
}
Line of Code with bug: return 1 + levenshtein(source.substring(1), target.substring(1));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</si>
  <si>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statement `return 1 + levenshtein(source, target.substring(1));` is incorrect. When the first characters of the strings are not equal (`source.charAt(0) != target.charAt(0)`), this statement should return the result of the recursive call where both strings are shortened by one character.
Fix:
```java
return 1 + levenshtein(source.substring(1), target.substring(1)); // Changed to shorten both strings by 1 character
```</t>
  </si>
  <si>
    <t>The statement `return 1 + levenshtein(source, target.substring(1));` is incorrect. When the first characters of the strings are not equal (`source.charAt(0) != target.charAt(0)`), this statement should return the result of the recursive call where both strings are shortened by one character.</t>
  </si>
  <si>
    <t>return 1 + levenshtein(source.substring(1), target.substring(1)); // Changed to shorten both strings by 1 character</t>
  </si>
  <si>
    <t>LIS.java</t>
  </si>
  <si>
    <t>Code:package 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length + 1;_x000D_
            }_x000D_
_x000D_
            i++;_x000D_
        }_x000D_
        return longest;_x000D_
    }_x000D_
}
Line of Code with bug: longest = length + 1;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</si>
  <si>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should update `ends.get(length)` instead of `ends.get(length+1)` to indicate the new ending point for the longest subsequence of length `length`. (skip a line after the reason)
Fix: 
```
longest = length + 1;
ends.put(length, i);  // Change here
```</t>
  </si>
  <si>
    <t>The original code should update `ends.get(length)` instead of `ends.get(length+1)` to indicate the new ending point for the longest subsequence of length `length`. (skip a line after the reason)</t>
  </si>
  <si>
    <t>longest = length + 1;
ends.put(length, i);  // Change here</t>
  </si>
  <si>
    <t>LONGEST_COMMON_SUBSEQUENCE.java</t>
  </si>
  <si>
    <t>Code:package 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b);_x000D_
        } else {_x000D_
            String fst = longest_common_subsequence(a, b.substring(1));_x000D_
            String snd = longest_common_subsequence(a.substring(1), b);_x000D_
            return fst.length() &gt;= snd.length() ? fst : snd;_x000D_
        }_x000D_
_x000D_
    }_x000D_
_x000D_
}
Line of Code with bug: return a.charAt(0) + longest_common_subsequence(a.substring(1), 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</si>
  <si>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is missing a check for the case when the first characters of the two strings are different. In the case of unequal first characters, the code should return the longer of the two subsequences obtained by removing the first character from either string.
Fix:
```java
if (a.charAt(0) == b.charAt(0)) {
    return a.charAt(0) + longest_common_subsequence(a.substring(1), b);
} else {
    String fst = longest_common_subsequence(a, b.substring(1));
    String snd = longest_common_subsequence(a.substring(1), b);
    return fst.length() &gt;= snd.length() ? fst : snd;
}
```</t>
  </si>
  <si>
    <t>The original code is missing a check for the case when the first characters of the two strings are different. In the case of unequal first characters, the code should return the longer of the two subsequences obtained by removing the first character from either string.</t>
  </si>
  <si>
    <t>if (a.charAt(0) == b.charAt(0)) {
    return a.charAt(0) + longest_common_subsequence(a.substring(1), b);
} else {
    String fst = longest_common_subsequence(a, b.substring(1));
    String snd = longest_common_subsequence(a.substring(1), b);
    return fst.length() &gt;= snd.length() ? fst : snd;
}</t>
  </si>
  <si>
    <t>MAX_SUBLIST_SUM.java</t>
  </si>
  <si>
    <t>Code:package java_programs;_x000D_
import java.util.*;_x000D_
_x000D_
_x000D_
public class MAX_SUBLIST_SUM {_x000D_
    public static int max_sublist_sum(int[] arr) {_x000D_
        int max_ending_here = 0;_x000D_
        int max_so_far = 0;_x000D_
_x000D_
        for (int x : arr) {_x000D_
            max_ending_here = max_ending_here + x;_x000D_
            max_so_far = Math.max(max_so_far, max_ending_here);_x000D_
        }_x000D_
_x000D_
        return max_so_far;_x000D_
    }_x000D_
}
Line of Code with bug: max_ending_here = max_ending_here + x;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</si>
  <si>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max_ending_here can be negative, and it should are reset to 0 if it is less than 0 to prevent the sum from decreasing further.
Fix:
```java
max_ending_here = Math.max(max_ending_here + x, 0); // Change made here
```</t>
  </si>
  <si>
    <t>max_ending_here can be negative, and it should are reset to 0 if it is less than 0 to prevent the sum from decreasing further.</t>
  </si>
  <si>
    <t>max_ending_here = Math.max(max_ending_here + x, 0); // Change made here</t>
  </si>
  <si>
    <t>MERGESORT.java</t>
  </si>
  <si>
    <t>Code:package java_programs;_x000D_
import java.util.*;_x000D_
_x000D_
_x000D_
public class MERGESORT {_x000D_
    public static ArrayList&lt;Integer&gt; merge(ArrayList&lt;Integer&gt; left, ArrayList&lt;Integer&gt; right) {_x000D_
        ArrayList&lt;Integer&gt; result = new ArrayList&lt;Integer&gt;(100);_x000D_
        int i = 0;_x000D_
        int j = 0;_x000D_
_x000D_
        while (i &lt; left.size() &amp;&amp; j &lt; right.size()) {_x000D_
            if (left.get(i) &lt;= right.get(j)) {_x000D_
                result.add(left.get(i));_x000D_
                i++;_x000D_
            } else {_x000D_
                result.add(right.get(j));_x000D_
                j++;_x000D_
            }_x000D_
        }_x000D_
        result.addAll(left.subList(i,left.size()).isEmpty() ? right.subList(j, right.size()) : left.subList(i, left.size()));_x000D_
        return result;_x000D_
    }_x000D_
_x000D_
    public static ArrayList&lt;Integer&gt; mergesort(ArrayList&lt;Integer&gt; arr) {_x000D_
        if (arr.size() == 0) { // &lt;= 1 in correct version_x000D_
            return arr;_x000D_
        } else {_x000D_
            int middle = arr.size() / 2;_x000D_
            ArrayList&lt;Integer&gt; left = new ArrayList&lt;Integer&gt;(100);_x000D_
            left.addAll(arr.subList(0,middle));_x000D_
            left = mergesort(left);_x000D_
            ArrayList&lt;Integer&gt; right = new ArrayList&lt;Integer&gt;(100);_x000D_
            right.addAll(arr.subList(middle, arr.size()));_x000D_
            right = mergesort(right);_x000D_
_x000D_
            return merge(left, right);_x000D_
        }_x000D_
    }_x000D_
}
Line of Code with bug: if (arr.size() == 0) { // &lt;= 1 in correct version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</si>
  <si>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A list of size 1 is already considered sorted, and recursion stops at that point. (skip a line after the reason)
Fix: if (arr.size() &lt;= 1) { // &lt;= 1 in correct version
        return arr;
    } else {</t>
  </si>
  <si>
    <t>A list of size 1 is already considered sorted, and recursion stops at that point. (skip a line after the reason)</t>
  </si>
  <si>
    <t>return arr;
    } else {</t>
  </si>
  <si>
    <t>MINIMUM_SPANNING_TREE.java</t>
  </si>
  <si>
    <t>Code:package java_programs;_x000D_
import java.util.*;_x000D_
public class MINIMUM_SPANNING_TREE {_x000D_
    public static Set&lt;WeightedEdge&gt; minimum_spanning_tree(List&lt;WeightedEdge&gt; weightedEdges) {_x000D_
        Map&lt;Node,Set&lt;Node&gt;&gt; groupByNode = new HashMap&lt;&gt;();_x000D_
        Set&lt;WeightedEdge&gt; minSpanningTree = new HashSet&lt;&gt;();_x000D_
_x000D_
        Collections.sort(weightedEdges);_x000D_
_x000D_
        for (WeightedEdge edge : weightedEdges) {_x000D_
            Node vertex_u = edge.node1;_x000D_
            Node vertex_v = edge.node2;_x000D_
            if (!groupByNode.containsKey(vertex_u)){_x000D_
                groupByNode.put(vertex_u, new HashSet&lt;&gt;(Arrays.asList(vertex_u)));_x000D_
            }_x000D_
            if (!groupByNode.containsKey(vertex_v)){_x000D_
                groupByNode.put(vertex_v, new HashSet&lt;&gt;(Arrays.asList(vertex_v)));_x000D_
            }_x000D_
_x000D_
            if (groupByNode.get(vertex_u) != groupByNode.get(vertex_v)) {_x000D_
                minSpanningTree.add(edge);_x000D_
                groupByNode = update(groupByNode, vertex_u, vertex_v);_x000D_
                for (Node node : groupByNode.get(vertex_v)) {_x000D_
                    groupByNode = update(groupByNode, node, vertex_u);_x000D_
                }_x000D_
            }_x000D_
        }_x000D_
        return minSpanningTree;_x000D_
    }_x000D_
_x000D_
    public static Map&lt;Node,Set&lt;Node&gt;&gt; update(Map&lt;Node,Set&lt;Node&gt;&gt; groupByNode, Node vertex_u, Node vertex_v) {_x000D_
        Set&lt;Node&gt; vertex_u_span = groupByNode.get(vertex_u);_x000D_
        vertex_u_span.addAll(groupByNode.get(vertex_v));_x000D_
_x000D_
        return groupByNode;_x000D_
    }_x000D_
}
Line of Code with bug: groupByNode = update(groupByNode, node, vertex_u);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</si>
  <si>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doesn't update the group with the new combined group. (skip a line)
Fix: 
```java
groupByNode.put(vertex_u, vertex_u_span); // Change here
```</t>
  </si>
  <si>
    <t>The code doesn't update the group with the new combined group. (skip a line)</t>
  </si>
  <si>
    <t>groupByNode.put(vertex_u, vertex_u_span); // Change here</t>
  </si>
  <si>
    <t>NEXT_PALINDROME.java</t>
  </si>
  <si>
    <t>Code:package java_programs;_x000D_
import java.util.*;_x000D_
import java.lang.Math.*;_x000D_
_x000D_
public class NEXT_PALINDROME {_x000D_
    public static String next_palindrome(int[] digit_list) {_x000D_
        int high_mid = Math.floorDiv(digit_list.length, 2);_x000D_
        int low_mid = Math.floorDiv(digit_list.length - 1, 2);_x000D_
_x000D_
        while (high_mid &lt; digit_list.length &amp;&amp; low_mid &gt;= 0) {_x000D_
            if (digit_list[high_mid] == 9) {_x000D_
                digit_list[high_mid] = 0;_x000D_
                digit_list[low_mid] = 0;_x000D_
                high_mid += 1;_x000D_
                low_mid -= 1;_x000D_
            } else {_x000D_
                digit_list[high_mid] += 1;_x000D_
                if (low_mid != high_mid) {_x000D_
                    digit_list[low_mid] += 1;_x000D_
                }_x000D_
                return Arrays.toString(digit_list);_x000D_
            }_x000D_
        }_x000D_
_x000D_
        ArrayList&lt;Integer&gt; otherwise = new ArrayList&lt;Integer&gt;();_x000D_
        otherwise.add(1);_x000D_
        otherwise.addAll(Collections.nCopies(digit_list.length, 0));_x000D_
        otherwise.add(1);_x000D_
_x000D_
        return String.valueOf(otherwise);_x000D_
    }_x000D_
}
Line of Code with bug: otherwise.addAll(Collections.nCopies(digit_list.length, 0));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</si>
  <si>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Collections.nCopies() function takes the number of the copies as the first argument and the element (here, 0) as the second argument. In this case, the order of the arguments is reversed.
Fix:
// corrected version
otherwise.addAll(Collections.nCopies(0, digit_list.length));</t>
  </si>
  <si>
    <t>The Collections.nCopies() function takes the number of the copies as the first argument and the element (here, 0) as the second argument. In this case, the order of the arguments is reversed.</t>
  </si>
  <si>
    <t>// corrected version
otherwise.addAll(Collections.nCopies(0, digit_list.length));</t>
  </si>
  <si>
    <t>NEXT_PERMUTATION.java</t>
  </si>
  <si>
    <t>Code:package 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&lt;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
Line of Code with bug: if (perm.get(j) &lt; perm.get(i))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</si>
  <si>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does not correctly swap the elements using the "swap" variables `temp_j` and `temp_i` and reverses the part of the permutation that should not be reversed.
Fix:
```java
if (perm.get(j) &gt; perm.get(i)) { // Swap condition changed to '&gt;' // Correctly swap the elements using 'temp_j' and 'temp_i' // Reverse the correct part of the permutation for (int k=i+1; k!=perm.size(); k++) { reversed.add(perm.get(k)); }
```</t>
  </si>
  <si>
    <t>The original code does not correctly swap the elements using the "swap" variables `temp_j` and `temp_i` and reverses the part of the permutation that should not be reversed.</t>
  </si>
  <si>
    <t>if (perm.get(j) &gt; perm.get(i)) { // Swap condition changed to '&gt;' // Correctly swap the elements using 'temp_j' and 'temp_i' // Reverse the correct part of the permutation for (int k=i+1; k!=perm.size(); k++) { reversed.add(perm.get(k)); }</t>
  </si>
  <si>
    <t>Node.java</t>
  </si>
  <si>
    <t>Code:package java_programs;_x000D_
import java.util.*;_x000D_
_x000D_
public class Node {_x000D_
_x000D_
    private String value;_x000D_
    private ArrayList&lt;Node&gt; successors;_x000D_
    private ArrayList&lt;Node&gt; predecessors;_x000D_
    private Node successor;_x000D_
_x000D_
    public Node() {_x000D_
        this.successor = null;_x000D_
        this.successors = new ArrayList&lt;Node&gt;();_x000D_
        this.predecessors = new ArrayList&lt;Node&gt;();_x000D_
        this.value = null;_x000D_
    }_x000D_
_x000D_
    public Node(String value) {_x000D_
        this.value = value;_x000D_
        this.successor = null;_x000D_
        this.successors = new ArrayList&lt;&gt;();_x000D_
        this.predecessors = new ArrayList&lt;&gt;();_x000D_
    }_x000D_
_x000D_
    public Node(String value, Node successor) {_x000D_
        this.value = value;_x000D_
        this.successor = successor;_x000D_
    }_x000D_
_x000D_
    public Node(String value, ArrayList&lt;Node&gt; successors) {_x000D_
        this.value = value;_x000D_
        this.successors = successors;_x000D_
    }_x000D_
_x000D_
    public Node(String value, ArrayList&lt;Node&gt; predecessors, ArrayList&lt;Node&gt; successors) {_x000D_
        this.value = value;_x000D_
        this.predecessors = predecessors;_x000D_
        this.successors = successors;_x000D_
    }_x000D_
_x000D_
    public String getValue() {_x000D_
        return value;_x000D_
    }_x000D_
_x000D_
    public void setSuccessor(Node successor) {_x000D_
        this.successor = successor;_x000D_
    }_x000D_
_x000D_
    public void setSuccessors(ArrayList&lt;Node&gt; successors) {_x000D_
        this.successors = successors;_x000D_
    }_x000D_
_x000D_
    public void setPredecessors(ArrayList&lt;Node&gt; predecessors) {_x000D_
        this.predecessors = predecessors;_x000D_
    }_x000D_
_x000D_
    public Node getSuccessor() {_x000D_
        return successor;_x000D_
    }_x000D_
_x000D_
    public ArrayList&lt;Node&gt; getSuccessors() {_x000D_
        return successors;_x000D_
    }_x000D_
    public ArrayList&lt;Node&gt; getPredecessors() {_x000D_
        return predecessors;_x000D_
    }_x000D_
}
Line of Code with bug: none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</si>
  <si>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Node class lacks a method to set the value of the node. (skip a line after the reason)
Fix:
    public void setValue(String value) {
        this.value = value;
    }</t>
  </si>
  <si>
    <t>The Node class lacks a method to set the value of the node. (skip a line after the reason)</t>
  </si>
  <si>
    <t>public void setValue(String value) {
        this.value = value;
    }</t>
  </si>
  <si>
    <t>PASCAL.java</t>
  </si>
  <si>
    <t>Code:package 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
Line of Code with bug: for (int c=0; c&lt;r; c++)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</si>
  <si>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loop should iterate for `c` from 0 to `r+1` to generate `r+1` elements in the `r`-th row. 
Fix: 
```java
for (int c=0; c&lt;=r; c++) { // Change c&lt;r to c&lt;=r to fix the issue
// Rest of the code remains the same
```</t>
  </si>
  <si>
    <t>The loop should iterate for `c` from 0 to `r+1` to generate `r+1` elements in the `r`-th row.</t>
  </si>
  <si>
    <t>for (int c=0; c&lt;=r; c++) { // Change c&lt;r to c&lt;=r to fix the issue
// Rest of the code remains the same</t>
  </si>
  <si>
    <t>POSSIBLE_CHANGE.java</t>
  </si>
  <si>
    <t>Code:package java_programs;_x000D_
import java.util.*;_x000D_
_x000D_
public class POSSIBLE_CHANGE {_x000D_
    public static int possible_change(int[] coins, int total) {_x000D_
        if (total == 0) {_x000D_
            return 1;_x000D_
        }_x000D_
        if (total &lt; 0) {_x000D_
            return 0;_x000D_
        }_x000D_
_x000D_
        int first = coins[0];_x000D_
        int[] rest = Arrays.copyOfRange(coins, 1, coins.length);_x000D_
        return possible_change(coins, total-first) + possible_change(rest, total);_x000D_
    }_x000D_
}
Line of Code with bug: if (total &lt; 0)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</si>
  <si>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does not account for situations where the total is negative, leading to incorrect results. To ensure correct behavior, the code should return 0 when the total becomes negative.
Fix:
```java
if (total &lt; 0) {
    return 0; // Change made here
}
```</t>
  </si>
  <si>
    <t>The code does not account for situations where the total is negative, leading to incorrect results. To ensure correct behavior, the code should return 0 when the total becomes negative.</t>
  </si>
  <si>
    <t>if (total &lt; 0) {
    return 0; // Change made here
}</t>
  </si>
  <si>
    <t>POWERSET.java</t>
  </si>
  <si>
    <t>Code:package java_programs;_x000D_
import java.util.*;_x000D_
_x000D_
_x000D_
public class POWERSET {_x000D_
    public static ArrayList&lt;ArrayList&gt; powerset(ArrayList arr) {_x000D_
        if (!arr.isEmpty()) {_x000D_
            Object first = arr.get(0);_x000D_
            arr.remove(0);_x000D_
            ArrayList rest = arr;_x000D_
            ArrayList&lt;ArrayList&gt; rest_subsets = powerset(rest);_x000D_
_x000D_
            ArrayList&lt;ArrayList&gt; output = new ArrayList&lt;ArrayList&gt;(100);_x000D_
            ArrayList to_add = new ArrayList(100);_x000D_
            to_add.add(first);_x000D_
            for (ArrayList subset : rest_subsets) {_x000D_
                to_add.addAll(subset);_x000D_
            }_x000D_
            output.add(to_add);_x000D_
_x000D_
            return output;_x000D_
        } else {_x000D_
            ArrayList empty_set = new ArrayList&lt;ArrayList&gt;();_x000D_
            empty_set.add(new ArrayList());_x000D_
            return empty_set;_x000D_
        }_x000D_
    }_x000D_
}
Line of Code with bug: Unnecessary line:_x000D_
to_add.add(first);_x000D_
_x000D_
Omission in the for loop:_x000D_
 for (ArrayList subset : rest_subsets) {_x000D_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</si>
  <si>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line `to_add.add(first)` adds an individual element as a subset to the output list. To include this individual element in the subsets, it should be added to the subsets generated from the rest of the elements.
Fix:
```java
ArrayList&lt;ArrayList&gt; output = new ArrayList&lt;ArrayList&gt;(100);
for (ArrayList subset : rest_subsets) {
    ArrayList new_subset = new ArrayList(100); // Change here
    new_subset.add(first); // Change here
    new_subset.addAll(subset);
    output.add(new_subset);
}
```</t>
  </si>
  <si>
    <t>The line `to_add.add(first)` adds an individual element as a subset to the output list. To include this individual element in the subsets, it should be added to the subsets generated from the rest of the elements.</t>
  </si>
  <si>
    <t>ArrayList&lt;ArrayList&gt; output = new ArrayList&lt;ArrayList&gt;(100);
for (ArrayList subset : rest_subsets) {
    ArrayList new_subset = new ArrayList(100); // Change here
    new_subset.add(first); // Change here
    new_subset.addAll(subset);
    output.add(new_subset);
}</t>
  </si>
  <si>
    <t>QUICKSORT.java</t>
  </si>
  <si>
    <t>Code:package 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
Line of Code with bug: } else if (x &gt; pivot)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</si>
  <si>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code doesn't handle elements that are equal to the pivot. (skip a line)
Fix: 
        } else if (x &gt; pivot) {
            greater.add(x);
        } else { // add the element to the middle list if it is equal to the pivot
            middle.add(x);
        }</t>
  </si>
  <si>
    <t>The current code doesn't handle elements that are equal to the pivot. (skip a line)</t>
  </si>
  <si>
    <t>} else if (x &gt; pivot) {
            greater.add(x);
        } else { // add the element to the middle list if it is equal to the pivot
            middle.add(x);
        }</t>
  </si>
  <si>
    <t>REVERSE_LINKED_LIST.java</t>
  </si>
  <si>
    <t>Code:package java_programs;_x000D_
import java.util.*;_x000D_
_x000D_
_x000D_
public class REVERSE_LINKED_LIST {_x000D_
    public static Node reverse_linked_list(Node node) {_x000D_
        Node prevnode = null;_x000D_
        Node nextnode;_x000D_
        while (node != null) {_x000D_
            nextnode = node.getSuccessor();_x000D_
            node.setSuccessor(prevnode);_x000D_
            node = nextnode;_x000D_
        }_x000D_
        return prevnode;_x000D_
    }_x000D_
}
Line of Code with bug: Omission between the lines:  'node.setSuccessor(prevnode);' and 'node=nextnode;'_x000D_
_x000D_
while (node != null) {_x000D_
            nextnode = node.getSuccessor();_x000D_
            node.setSuccessor(prevnode);_x000D_
            node = nextnode;_x000D_
        }_x000D_
        return prevnode;_x000D_
    }_x000D_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</si>
  <si>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a crucial step in reversing the linked list. After updating the successor of the current node to point to the previous node, the current node should be advanced to the next node in the list.
Fix:
while (node != null) {
            nextnode = node.getSuccessor(); // Store the next node
            node.setSuccessor(prevnode); // Update the successor of the current node to point to the previous node
            node = nextnode; // Advance the current node to the next node
        }
        return prevnode;
    }</t>
  </si>
  <si>
    <t>The code is missing a crucial step in reversing the linked list. After updating the successor of the current node to point to the previous node, the current node should be advanced to the next node in the list.</t>
  </si>
  <si>
    <t>while (node != null) {
            nextnode = node.getSuccessor(); // Store the next node
            node.setSuccessor(prevnode); // Update the successor of the current node to point to the previous node
            node = nextnode; // Advance the current node to the next node
        }
        return prevnode;
    }</t>
  </si>
  <si>
    <t>RPN_EVAL.java</t>
  </si>
  <si>
    <t>Code:package java_programs;_x000D_
import java.util.*;_x000D_
import java.util.function.BinaryOperator;_x000D_
_x000D_
_x000D_
public class RPN_EVAL {_x000D_
    public static Double rpn_eval(ArrayList tokens) {_x000D_
        Map&lt;String, BinaryOperator&lt;Double&gt;&gt; op = new HashMap&lt;String, BinaryOperator&lt;Double&gt;&gt;();_x000D_
        op.put("+", (a, b) -&gt; a + b);_x000D_
        op.put("-", (a, b) -&gt; a - b);_x000D_
        op.put("*", (a, b) -&gt; a * b);_x000D_
        op.put("/", (a, b) -&gt; a / b);_x000D_
_x000D_
_x000D_
        Stack stack = new Stack();_x000D_
_x000D_
        for (Object token : tokens) {_x000D_
            if (Double.class.isInstance(token)) {_x000D_
                stack.push((Double) token);_x000D_
            } else {_x000D_
                token = (String) token;_x000D_
                Double a = (Double) stack.pop();_x000D_
                Double b = (Double) stack.pop();_x000D_
                Double c = 0.0;_x000D_
                BinaryOperator&lt;Double&gt; bin_op = op.get(token);_x000D_
                c = bin_op.apply(a,b);_x000D_
                stack.push(c);_x000D_
            }_x000D_
        }_x000D_
_x000D_
        return (Double) stack.pop();_x000D_
    }_x000D_
}
Line of Code with bug: c = bin_op.apply(a,b);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</si>
  <si>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An exception may be thrown if a /-0 is attempted.
Fix: 
if (token.equals("/") &amp;&amp; b == 0.0) {
                    throw new ArithmeticException();
                } else {
                    BinaryOperator&lt;Double&gt; bin_op = op.get(token);
                    c = bin_op.apply(a, b);
                }
                stack.push(c); // The change is here</t>
  </si>
  <si>
    <t>An exception may be thrown if a /-0 is attempted.</t>
  </si>
  <si>
    <t>if (token.equals("/") &amp;&amp; b == 0.0) {
                    throw new ArithmeticException();
                } else {
                    BinaryOperator&lt;Double&gt; bin_op = op.get(token);
                    c = bin_op.apply(a, b);
                }
                stack.push(c); // The change is here</t>
  </si>
  <si>
    <t>SHORTEST_PATHS.java</t>
  </si>
  <si>
    <t>Code:package java_programs;_x000D_
import java.util.*;_x000D_
import java.lang.Math.*;_x000D_
_x000D_
public class SHORTEST_PATHS {_x000D_
_x000D_
    final static int INF = 99999;_x000D_
_x000D_
_x000D_
    public static Map&lt;String, Integer&gt; shortest_paths(String source, Map&lt;List&lt;String&gt;,Integer&gt; weight_by_edge) {_x000D_
        Map&lt;String,Integer&gt; weight_by_node = new HashMap&lt;String,Integer&gt;();_x000D_
        for (List&lt;String&gt; edge : weight_by_edge.keySet()) {_x000D_
                weight_by_node.put(edge.get(1), INF);_x000D_
                weight_by_node.put(edge.get(0), INF);_x000D_
        }_x000D_
_x000D_
        weight_by_node.put(source, 0);_x000D_
        for (int i = 0; i &lt; weight_by_node.size(); i++) {_x000D_
            for (List&lt;String&gt; edge : weight_by_edge.keySet()) {_x000D_
                int update_weight = Math.min(_x000D_
                        weight_by_node.get(edge.get(0))_x000D_
                                + weight_by_edge.get(edge),_x000D_
                        weight_by_node.get(edge.get(1)));_x000D_
                weight_by_edge.put(edge, update_weight);_x000D_
            }_x000D_
        }_x000D_
        return weight_by_node;_x000D_
    }_x000D_
_x000D_
_x000D_
_x000D_
    public static Map&lt;String, Integer&gt; shortest_paths(Node source, List&lt;WeightedEdge&gt; weight_by_edge) {_x000D_
        Map&lt;String,Integer&gt; weight_by_node = new HashMap&lt;String,Integer&gt;();_x000D_
        for (WeightedEdge edge : weight_by_edge) {_x000D_
                weight_by_node.put(edge.node1.toString(), INF);_x000D_
                weight_by_node.put(edge.node2.toString(), INF);_x000D_
        }_x000D_
_x000D_
        weight_by_node.put(source.getValue(), 0);_x000D_
        for (int i = 0; i &lt; weight_by_node.size(); i++) {_x000D_
            for (WeightedEdge edge : weight_by_edge) {_x000D_
                int update_weight = Math.min(_x000D_
                        weight_by_node.get(edge.node1.toString())_x000D_
                                + edge.weight,_x000D_
                        weight_by_node.get(edge.node2.toString()));_x000D_
                edge.weight = update_weight;_x000D_
            }_x000D_
        }_x000D_
        return weight_by_node;_x000D_
    }_x000D_
}
Line of Code with bug: weight_by_edge.put(edge, update_weight);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</si>
  <si>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This line incorrectly updates the weight of an edge with the update_weight, which is not logically correct. The weight of an edge should not change during the relaxation process.
Fix:
```java
                weight_by_node.put(edge.get(1), update_weight);
                // The weight of the edge is not updated. Only the weight of the destination node is.
```</t>
  </si>
  <si>
    <t>This line incorrectly updates the weight of an edge with the update_weight, which is not logically correct. The weight of an edge should not change during the relaxation process.</t>
  </si>
  <si>
    <t>weight_by_node.put(edge.get(1), update_weight);
                // The weight of the edge is not updated. Only the weight of the destination node is.</t>
  </si>
  <si>
    <t>SHORTEST_PATH_LENGTH.java</t>
  </si>
  <si>
    <t>Code:package java_programs;_x000D_
import java.util.*;_x000D_
_x000D_
_x000D_
public class SHORTEST_PATH_LENGTH {_x000D_
    public static int shortest_path_length(Map&lt;List&lt;Node&gt;, Integer&gt; length_by_edge, Node startnode, Node goalnode) {_x000D_
        int n = length_by_edge.size();_x000D_
        Map&lt;Node, Integer&gt; unvisitedNodes = new HashMap&lt;&gt;();_x000D_
        Set&lt;Node&gt; visitedNodes = new HashSet&lt;&gt;();_x000D_
_x000D_
        unvisitedNodes.put(startnode, 0);_x000D_
_x000D_
        while (!unvisitedNodes.isEmpty()) {_x000D_
            Node node = getNodeWithMinDistance(unvisitedNodes);_x000D_
            int distance = unvisitedNodes.get(node);_x000D_
            unvisitedNodes.remove(node);_x000D_
_x000D_
            if (node.getValue() == goalnode.getValue()) {_x000D_
                return distance;_x000D_
            }_x000D_
            visitedNodes.add(node);_x000D_
_x000D_
            for (Node nextnode : node.getSuccessors()) {_x000D_
                if (visitedNodes.contains(nextnode)) {_x000D_
                    continue;_x000D_
                }_x000D_
_x000D_
                if (unvisitedNodes.get(nextnode) == null) {_x000D_
                    unvisitedNodes.put(nextnode, Integer.MAX_VALUE);_x000D_
                }_x000D_
_x000D_
                unvisitedNodes.put(nextnode, Math.min(unvisitedNodes.get(nextnode),_x000D_
                        unvisitedNodes.get(nextnode) + length_by_edge.get(Arrays.asList(node, nextnode))));_x000D_
            }_x000D_
        }_x000D_
_x000D_
        return Integer.MAX_VALUE;_x000D_
    }_x000D_
_x000D_
    public static Node getNodeWithMinDistance(Map&lt;Node,Integer&gt; list) {_x000D_
        Node minNode = null;_x000D_
        int minDistance = Integer.MAX_VALUE;_x000D_
        for (Node node : list.keySet()) {_x000D_
            int distance = list.get(node);_x000D_
            if (distance &lt; minDistance) {_x000D_
                minDistance = distance;_x000D_
                minNode = node;_x000D_
            }_x000D_
        }_x000D_
        return minNode;_x000D_
    }_x000D_
}
Line of Code with bug: unvisitedNodes.get(nextnode) + length_by_edge.get(Arrays.asList(node, nextnode))));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</si>
  <si>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lacks the distance between the current node, node, and the next node, nextnode. To calculate the correct distance, the distance between the current node and the next node should be added to the current distance of the next node.
Fix:
                for (Node nextnode : node.getSuccessors()) {
                    if (visitedNodes.contains(nextnode)) {
                        continue;
                    }
                    if (unvisitedNodes.get(nextnode) == null) {
                        unvisitedNodes.put(nextnode, Integer.MAX_VALUE);
                    }
                    // Change made here. Added the distance between the current node and the next node to the current distance of the next node.
                    unvisitedNodes.put(nextnode, Math.min(unvisitedNodes.get(nextnode), unvisitedNodes.get(node) + length_by_edge.get(Arrays.asList(node, nextnode))));
                }</t>
  </si>
  <si>
    <t>The code lacks the distance between the current node, node, and the next node, nextnode. To calculate the correct distance, the distance between the current node and the next node should be added to the current distance of the next node.</t>
  </si>
  <si>
    <t>for (Node nextnode : node.getSuccessors()) {
                    if (visitedNodes.contains(nextnode)) {
                        continue;
                    }
                    if (unvisitedNodes.get(nextnode) == null) {
                        unvisitedNodes.put(nextnode, Integer.MAX_VALUE);
                    }
                    // Change made here. Added the distance between the current node and the next node to the current distance of the next node.
                    unvisitedNodes.put(nextnode, Math.min(unvisitedNodes.get(nextnode), unvisitedNodes.get(node) + length_by_edge.get(Arrays.asList(node, nextnode))));
                }</t>
  </si>
  <si>
    <t>SHORTEST_PATH_LENGTHS.java</t>
  </si>
  <si>
    <t>Code:package java_programs;_x000D_
import java.util.*;_x000D_
import java.lang.Math.*;_x000D_
_x000D_
public class SHORTEST_PATH_LENGTHS {_x000D_
    final static int INF = 99999;_x000D_
    public static Map&lt;List&lt;Integer&gt;,Integer&gt; shortest_path_lengths(int numNodes, Map&lt;List&lt;Integer&gt;,Integer&gt; length_by_edge) {_x000D_
        Map&lt;List&lt;Integer&gt;,Integer&gt; length_by_path = new HashMap&lt;&gt;();_x000D_
        for (int i = 0; i &lt; numNodes; i++) {_x000D_
            for (int j =0; j &lt; numNodes; j++) {_x000D_
                List&lt;Integer&gt; edge = new ArrayList&lt;&gt;(Arrays.asList(i,j));_x000D_
                if (i == j) {_x000D_
                    length_by_path.put(edge, 0);_x000D_
                }_x000D_
                else if (length_by_edge.containsKey(edge) ) {_x000D_
                    length_by_path.put(edge, length_by_edge.get(edge));_x000D_
                } else {_x000D_
                    length_by_path.put(edge, INF);_x000D_
                }_x000D_
            }_x000D_
        }_x000D_
        for (int k = 0; k &lt; numNodes; k++) {_x000D_
            for (int i = 0; i &lt; numNodes; i++) {_x000D_
                for (int j = 0; j &lt; numNodes; j++) {_x000D_
                    int update_length = Math.min(length_by_path.get(Arrays.asList(i,j)),_x000D_
                                                 sumLengths(length_by_path.get(Arrays.asList(i,k)),_x000D_
                                                            length_by_path.get(Arrays.asList(j,k))));_x000D_
                    length_by_path.put(Arrays.asList(i,j), update_length);_x000D_
                }_x000D_
            }_x000D_
        }_x000D_
        return length_by_path;_x000D_
    }_x000D_
_x000D_
    static private int sumLengths(int a, int b) {_x000D_
        if(a == INF || b == INF) {_x000D_
            return INF;_x000D_
        }_x000D_
        return a + b;_x000D_
    }_x000D_
_x000D_
}
Line of Code with bug: length_by_path.get(Arrays.asList(j,k))));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</si>
  <si>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In the function `sumLengths`, it is not checking if `b` is equal to INF.
Fix:
```java
static private int sumLengths(int a, int b) {
        if(a == INF || b == INF) {
            return INF;
        }
        return a + b;
    }
```</t>
  </si>
  <si>
    <t>In the function `sumLengths`, it is not checking if `b` is equal to INF.</t>
  </si>
  <si>
    <t>static private int sumLengths(int a, int b) {
        if(a == INF || b == INF) {
            return INF;
        }
        return a + b;
    }</t>
  </si>
  <si>
    <t>SHUNTING_YARD.java</t>
  </si>
  <si>
    <t>Code:package java_programs;_x000D_
import java.util.*;_x000D_
_x000D_
_x000D_
public class SHUNTING_YARD {_x000D_
    public static List shunting_yard(ArrayList tokens) {_x000D_
        Map&lt;String, Integer&gt; precedence = new HashMap&lt;String, Integer&gt;();_x000D_
        precedence.put("+",1);_x000D_
        precedence.put("-",1);_x000D_
        precedence.put("*",2);_x000D_
        precedence.put("/",2);_x000D_
_x000D_
        ArrayList rpntokens = new ArrayList(100);_x000D_
        ArrayDeque opstack = new ArrayDeque();_x000D_
_x000D_
        for (Object token: tokens) {_x000D_
            if (Integer.class.isInstance(token)) {_x000D_
                rpntokens.add((Integer) token);_x000D_
            } else {_x000D_
                String operator = (String) token;_x000D_
                while (!opstack.isEmpty() &amp;&amp; precedence.get(operator) &lt;= precedence.get(opstack.getLast())) {_x000D_
                    rpntokens.add(opstack.pop());_x000D_
                }_x000D_
            }_x000D_
        }_x000D_
_x000D_
        while (!opstack.isEmpty()) {_x000D_
            rpntokens.add(opstack.pop());_x000D_
        }_x000D_
_x000D_
        return rpntokens;_x000D_
    }_x000D_
_x000D_
}
Line of Code with bug: Omission after the else statement_x000D_
_x000D_
} else {_x000D_
                String operator = (String) token;_x000D_
                while (!opstack.isEmpty() &amp;&amp; precedence.get(operator) &lt;= precedence.get(opstack.getLast())) {_x000D_
                    rpntokens.add(opstack.pop());_x000D_
                }_x000D_
            }_x000D_
_x000D_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</si>
  <si>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if-else statement lacks an else clause, which means that the code following the while loop will never be executed. This can lead to unexpected behavior or even errors.
Fix:
```java
// Added an else clause to handle the case when the operator has a higher precedence than the top of the stack.
} else {
                String operator = (String) token;
                while (!opstack.isEmpty() &amp;&amp; precedence.get(operator) &lt;= precedence.get(opstack.getLast())) {
                    rpntokens.add(opstack.pop());
                }
                opstack.push(operator);
            }
```</t>
  </si>
  <si>
    <t>The if-else statement lacks an else clause, which means that the code following the while loop will never be executed. This can lead to unexpected behavior or even errors.</t>
  </si>
  <si>
    <t>// Added an else clause to handle the case when the operator has a higher precedence than the top of the stack.
} else {
                String operator = (String) token;
                while (!opstack.isEmpty() &amp;&amp; precedence.get(operator) &lt;= precedence.get(opstack.getLast())) {
                    rpntokens.add(opstack.pop());
                }
                opstack.push(operator);
            }</t>
  </si>
  <si>
    <t>SIEVE.java</t>
  </si>
  <si>
    <t>Code:package java_programs;_x000D_
import java.util.*;_x000D_
_x000D_
_x000D_
public class SIEVE {_x000D_
_x000D_
    public static boolean all(ArrayList&lt;Boolean&gt; arr) {_x000D_
        for (boolean value : arr) {_x000D_
            if (!value) { return false; }_x000D_
        }_x000D_
        return true;_x000D_
    }_x000D_
_x000D_
    public static boolean any(ArrayList&lt;Boolean&gt; arr) {_x000D_
        for (boolean value: arr) {_x000D_
            if (value) { return true; }_x000D_
        }_x000D_
        return false;_x000D_
    }_x000D_
_x000D_
    public static ArrayList&lt;Boolean&gt; list_comp(int n, ArrayList&lt;Integer&gt; primes) {_x000D_
        ArrayList&lt;Boolean&gt; built_comprehension = new ArrayList&lt;Boolean&gt;();_x000D_
        for (Integer p : primes) {_x000D_
            built_comprehension.add(n % p &gt; 0);_x000D_
        }_x000D_
        return built_comprehension;_x000D_
    }_x000D_
_x000D_
_x000D_
    public static ArrayList&lt;Integer&gt; sieve(Integer max) {_x000D_
        ArrayList&lt;Integer&gt; primes = new ArrayList&lt;Integer&gt;();_x000D_
        for (int n=2; n&lt;max+1; n++) {_x000D_
            if (any(list_comp(n, primes))) {_x000D_
                primes.add(n);_x000D_
            }_x000D_
        }_x000D_
        return primes;_x000D_
    }_x000D_
}
Line of Code with bug: if (any(list_comp(n, primes)))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</si>
  <si>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`any` function is used to check if any element of a list is True. However, in this use case, we want to know if all elements of the list are False. (skip a line after the reason)
Fix:
```
if (all(list_comp(n, primes))) {
    primes.add(n);
}
```</t>
  </si>
  <si>
    <t>The `any` function is used to check if any element of a list is True. However, in this use case, we want to know if all elements of the list are False. (skip a line after the reason)</t>
  </si>
  <si>
    <t>if (all(list_comp(n, primes))) {
    primes.add(n);
}</t>
  </si>
  <si>
    <t>SQRT.java</t>
  </si>
  <si>
    <t>Code:package java_programs;_x000D_
import java.util.*;_x000D_
_x000D_
_x000D_
public class SQRT {_x000D_
    public static double sqrt(double x, double epsilon) {_x000D_
        double approx = x / 2d;_x000D_
        while (Math.abs(x-approx) &gt; epsilon) {_x000D_
            approx = 0.5d * (approx + x / approx);_x000D_
        }_x000D_
        return approx;_x000D_
    }_x000D_
}
Line of Code with bug: while (Math.abs(x-approx) &gt; epsilon)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</si>
  <si>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should be changed to the following to correctly perform the computation.
Fix:
while (Math.abs(approx*approx - x) &gt; epsilon) { // changed 'x-approx' to 'approx*approx - x'</t>
  </si>
  <si>
    <t>The condition should be changed to the following to correctly perform the computation.</t>
  </si>
  <si>
    <t>while (Math.abs(approx*approx - x) &gt; epsilon) { // changed 'x-approx' to 'approx*approx - x'</t>
  </si>
  <si>
    <t>SUBSEQUENCES.java</t>
  </si>
  <si>
    <t>Code:package java_programs;_x000D_
import java.util.*;_x000D_
_x000D_
_x000D_
public class SUBSEQUENCES {_x000D_
    public static ArrayList&lt;ArrayList&gt; subsequences(int a, int b, int k) {_x000D_
        if (k == 0) {_x000D_
            return new ArrayList();_x000D_
        }_x000D_
_x000D_
        ArrayList ret = new ArrayList(50);_x000D_
        for (int i=a; i&lt;b+1-k; i++) {_x000D_
            ArrayList base = new ArrayList(50);_x000D_
            for (ArrayList rest : subsequences(i+1, b, k-1)) {_x000D_
                rest.add(0,i);_x000D_
                base.add(rest);_x000D_
            }_x000D_
            ret.addAll(base);_x000D_
_x000D_
        }_x000D_
_x000D_
        return ret;_x000D_
    }_x000D_
}
Line of Code with bug: if (k == 0) {_x000D_
            return new ArrayList();_x000D_
        }_x000D_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</si>
  <si>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`ArrayList` constructor takes a capacity argument, so `new ArrayList()` will create a list with a default capacity of 10, which can be inefficient for large lists. To create an empty ArrayList with a larger capacity, it's better to use `new ArrayList(50)` which sets the initial capacity to 50.
Fix:
```java
if (k == 0) {
            return new ArrayList(50); // Changed from "new ArrayList()" to "new ArrayList(50)"
        }
        ArrayList ret = new ArrayList(50);
        ...
```</t>
  </si>
  <si>
    <t>The `ArrayList` constructor takes a capacity argument, so `new ArrayList()` will create a list with a default capacity of 10, which can be inefficient for large lists. To create an empty ArrayList with a larger capacity, it's better to use `new ArrayList(50)` which sets the initial capacity to 50.</t>
  </si>
  <si>
    <t>if (k == 0) {
            return new ArrayList(50); // Changed from "new ArrayList()" to "new ArrayList(50)"
        }
        ArrayList ret = new ArrayList(50);
        ...</t>
  </si>
  <si>
    <t>TOPOLOGICAL_ORDERING.java</t>
  </si>
  <si>
    <t>Code:package java_programs;_x000D_
import java.util.*;_x000D_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(orderedNodes.containsAll(nextNode.getSuccessors()) &amp;&amp; !orderedNodes.contains(nextNode)) {_x000D_
                    orderedNodes.add(nextNode);_x000D_
                    listSize++;_x000D_
                }_x000D_
            }_x000D_
        }_x000D_
        return orderedNodes;_x000D_
    }_x000D_
}
Line of Code with bug: if (orderedNodes.containsAll(nextNode.getSuccessors()) &amp;&amp; !orderedNodes.contains(nextNode))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</si>
  <si>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given code is that it does not account for the case where the current node has no predecessors, so it can be added to the `orderedNodes` list directly. To fix this, the condition should be modified to check if the current node has any predecessors.
Fix:
```java
if (node.getPredecessors().isEmpty() || orderedNodes.containsAll(nextNode.getSuccessors()) &amp;&amp; !orderedNodes.contains(nextNode)) {
```</t>
  </si>
  <si>
    <t>The bug in the given code is that it does not account for the case where the current node has no predecessors, so it can be added to the `orderedNodes` list directly. To fix this, the condition should be modified to check if the current node has any predecessors.</t>
  </si>
  <si>
    <t>if (node.getPredecessors().isEmpty() || orderedNodes.containsAll(nextNode.getSuccessors()) &amp;&amp; !orderedNodes.contains(nextNode)) {</t>
  </si>
  <si>
    <t>TO_BASE.java</t>
  </si>
  <si>
    <t>Code:package 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result + String.valueOf(alphabet.charAt(i));_x000D_
        }_x000D_
_x000D_
        return result;_x000D_
    }_x000D_
}
Line of Code with bug: result = result + String.valueOf(alphabet.charAt(i));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</si>
  <si>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when dealing with an alphabet of characters as is the case here, when adding to the result string, always reverse the string to get the correct number. (skip a line after the reason)
Fix:
```
        String result = "";
        String alphabet = "0123456789ABCDEFGHIJKLMNOPQRSTUVWXYZ";
        int i;
        while (num &gt; 0) {
            i = num % b;
            num = num / b; 
            result = String.valueOf(alphabet.charAt(i)) + result; // reversed the string here 
        }
        return result;
```</t>
  </si>
  <si>
    <t>when dealing with an alphabet of characters as is the case here, when adding to the result string, always reverse the string to get the correct number. (skip a line after the reason)</t>
  </si>
  <si>
    <t>String result = "";
        String alphabet = "0123456789ABCDEFGHIJKLMNOPQRSTUVWXYZ";
        int i;
        while (num &gt; 0) {
            i = num % b;
            num = num / b; 
            result = String.valueOf(alphabet.charAt(i)) + result; // reversed the string here 
        }
        return result;</t>
  </si>
  <si>
    <t>WeightedEdge.java</t>
  </si>
  <si>
    <t>Code:package java_programs;_x000D_
import java.util.*;_x000D_
_x000D_
public class WeightedEdge implements Comparable&lt;WeightedEdge&gt;{_x000D_
    public Node node1;_x000D_
    public Node node2;_x000D_
    public int weight;_x000D_
_x000D_
    public WeightedEdge () {_x000D_
        node1 = null;_x000D_
        node2 = null;_x000D_
        weight = 0;_x000D_
    }_x000D_
    public WeightedEdge (Node node1, Node node2, int weight) {_x000D_
        this.node1 = node1;_x000D_
        this.node2 = node2;_x000D_
        this.weight = weight;_x000D_
    }_x000D_
    public int compareTo(WeightedEdge compareNode) {_x000D_
        int compareWeight= ((WeightedEdge) compareNode).weight;_x000D_
_x000D_
        return this.weight - compareWeight;_x000D_
_x000D_
    }_x000D_
}
Line of Code with bug: none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</si>
  <si>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This code is missing an override for the compareTo method in the Comparable interface. This method must be implemented in order to compare two WeightedEdge objects. (skip a line after the reason)
Fix:
```java
import java.util.*;
public class WeightedEdge implements Comparable&lt;WeightedEdge&gt; {
    public Node node1;
    public Node node2;
    public int weight;
    public WeightedEdge() {
        node1 = null;
        node2 = null;
        weight = 0;
    }
    public WeightedEdge(Node node1, Node node2, int weight) {
        this.node1 = node1;
        this.node2 = node2;
        this.weight = weight;
    }
    @Override
    public int compareTo(WeightedEdge compareNode) {
        int compareWeight = ((WeightedEdge) compareNode).weight; // Change made here
        return this.weight - compareWeight;
    }
}
```</t>
  </si>
  <si>
    <t>This code is missing an override for the compareTo method in the Comparable interface. This method must be implemented in order to compare two WeightedEdge objects. (skip a line after the reason)</t>
  </si>
  <si>
    <t>import java.util.*;
public class WeightedEdge implements Comparable&lt;WeightedEdge&gt; {
    public Node node1;
    public Node node2;
    public int weight;
    public WeightedEdge() {
        node1 = null;
        node2 = null;
        weight = 0;
    }
    public WeightedEdge(Node node1, Node node2, int weight) {
        this.node1 = node1;
        this.node2 = node2;
        this.weight = weight;
    }
    @Override
    public int compareTo(WeightedEdge compareNode) {
        int compareWeight = ((WeightedEdge) compareNode).weight; // Change made here
        return this.weight - compareWeight;
    }
}</t>
  </si>
  <si>
    <t>WRAP.java</t>
  </si>
  <si>
    <t>Code:package java_programs;_x000D_
import java.util.*;_x000D_
_x000D_
_x000D_
public class WRAP {_x000D_
    public static void main(String[] args) {_x000D_
        System.out.println("abc".lastIndexOf("c",30));_x000D_
    }_x000D_
_x000D_
    public static ArrayList&lt;String&gt; wrap(String text, int cols) {_x000D_
        ArrayList&lt;String&gt; lines = new ArrayList&lt;String&gt;();_x000D_
_x000D_
        String line;_x000D_
        while (text.length() &gt; cols) {_x000D_
            int end = text.lastIndexOf(" ", cols); // off by one?_x000D_
            if (end == -1) {_x000D_
                end = cols;_x000D_
            }_x000D_
            line = text.substring(0,end);_x000D_
            text = text.substring(end);_x000D_
            lines.add(line);_x000D_
        }_x000D_
_x000D_
        return lines;_x000D_
    }_x000D_
}
Line of Code with bug: Omission - Before final return statement_x000D_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</si>
  <si>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was missing the final return statement for the wrap method. Without it, the method would not return anything.
Fix:
```java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lines.add(text); // Change made here
        return lines;
    }
}
```</t>
  </si>
  <si>
    <t>The code was missing the final return statement for the wrap method. Without it, the method would not return anything.</t>
  </si>
  <si>
    <t>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lines.add(text); // Change made here
        return lines;
    }
}</t>
  </si>
  <si>
    <t>Correct Code</t>
  </si>
  <si>
    <t>package correct_java_programs;_x000D_
_x000D_
_x000D_
public class BITCOUNT {_x000D_
    public static int bitcount(int n) {_x000D_
    int count = 0;_x000D_
    while (n != 0) {_x000D_
        n = (n &amp; (n - 1));_x000D_
        count++;_x000D_
    }_x000D_
    return count;_x000D_
    }_x000D_
}</t>
  </si>
  <si>
    <t>package correct_java_programs;_x000D_
import java.util.*;_x000D_
import java.util.ArrayDeque;_x000D_
_x000D_
import java_programs.Node;_x000D_
_x000D_
_x000D_
public class BREADTH_FIRST_SEARCH {_x000D_
_x000D_
    public static Set&lt;Node&gt; nodesvisited = new HashSet&lt;&gt;();_x000D_
_x000D_
    public static boolean breadth_first_search(Node startnode, Node goalnode) {_x000D_
        Deque&lt;Node&gt; queue = new ArrayDeque&lt;&gt;();_x000D_
        queue.addLast(startnode);_x000D_
_x000D_
        nodesvisited.add(startnode);_x000D_
_x000D_
        while (!queue.isEmpty()) {_x000D_
            Node node = queue.removeFirst();_x000D_
_x000D_
            if (node == goalnode) {_x000D_
                return true;_x000D_
            } else {_x000D_
                for (Node successor_node : node.getSuccessors()) {_x000D_
                    if (!nodesvisited.contains(successor_node)) {_x000D_
                        queue.addFirst(successor_node);_x000D_
                        nodesvisited.add(successor_node);_x000D_
                    }_x000D_
                }_x000D_
            }_x000D_
        }_x000D_
         return false;_x000D_
    }_x000D_
_x000D_
}</t>
  </si>
  <si>
    <t>package correct_java_programs;_x000D_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counts) {_x000D_
            sorted_arr.addAll(Collections.nCopies(count, i));_x000D_
            i++;_x000D_
        }_x000D_
_x000D_
        return sorted_arr;_x000D_
    }_x000D_
}</t>
  </si>
  <si>
    <t>package correct_java_programs;
import java.util.*;
import java_programs.Node;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for (Node successornodes : node.getSuccessors()) {
                        if (search(successornodes)) { return true; }
                    }
                }
                return false;
            }
        };
        Search s = new Search();
        return s.search(startnode);
    }
}</t>
  </si>
  <si>
    <t>package correct_java_programs;_x000D_
import java.util.*;_x000D_
_x000D_
import java_programs.Node;_x000D_
_x000D_
public class DETECT_CYCLE {_x000D_
    public static boolean detect_cycle(Node node) {_x000D_
        Node hare = node;_x000D_
        Node tortoise = node;_x000D_
_x000D_
        while (true) {_x000D_
            if (null==hare ||hare.getSuccessor() == null)_x000D_
                return false;_x000D_
_x000D_
            tortoise = tortoise.getSuccessor();_x000D_
            hare = hare.getSuccessor().getSuccessor();_x000D_
_x000D_
            if (hare == tortoise)_x000D_
                return true;_x000D_
        }_x000D_
    }_x000D_
}</t>
  </si>
  <si>
    <t>package correct_java_programs;_x000D_
import java.util.*;_x000D_
_x000D_
_x000D_
public class FIND_FIRST_IN_SORTED {_x000D_
_x000D_
    public static int find_first_in_sorted(int[] arr, int x) {_x000D_
        int lo = 0;_x000D_
        int hi = arr.length;_x000D_
_x000D_
        while (lo &lt; hi) {_x000D_
            int mid = (lo + hi) / 2; // check if this is floor division_x000D_
_x000D_
            if (x == arr[mid] &amp;&amp; (mid == 0 || x != arr[mid-1])) {_x000D_
                return mid;_x000D_
            } else if (x &lt;= arr[mid]) {_x000D_
                hi = mid;_x000D_
            } else {_x000D_
                lo = mid + 1;_x000D_
            }_x000D_
        }_x000D_
_x000D_
        return -1;_x000D_
    }_x000D_
_x000D_
}</t>
  </si>
  <si>
    <t>package correct_java_programs;_x000D_
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mid+1, end);_x000D_
        } else {_x000D_
            return mid;_x000D_
        }_x000D_
    }_x000D_
_x000D_
    public static int find_in_sorted(int[] arr, int x) {_x000D_
        return binsearch(arr, x, 0, arr.length);_x000D_
    }_x000D_
}</t>
  </si>
  <si>
    <t>package correct_java_programs;_x000D_
import java.util.*;_x000D_
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result.add((x));_x000D_
                }_x000D_
            }_x000D_
            return result;_x000D_
        } else {_x000D_
            return arr;_x000D_
        }_x000D_
    }_x000D_
}</t>
  </si>
  <si>
    <t>package correct_java_programs;_x000D_
import java.util.*;_x000D_
_x000D_
_x000D_
public class GCD {_x000D_
_x000D_
    public static int gcd(int a, int b) {_x000D_
        if (b == 0) {_x000D_
            return a;_x000D_
        } else {_x000D_
            return gcd(b, a%b);_x000D_
        }_x000D_
    }_x000D_
}</t>
  </si>
  <si>
    <t>package correct_java_programs;_x000D_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_x000D_
        return new ArrayList&lt;Integer&gt;(Arrays.asList(n));_x000D_
    }_x000D_
}</t>
  </si>
  <si>
    <t>package correct_java_programs;_x000D_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end));_x000D_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t>
  </si>
  <si>
    <t>package correct_java_programs;_x000D_
import java.util.*;_x000D_
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depth==0;_x000D_
    }_x000D_
}</t>
  </si>
  <si>
    <t>package correct_java_programs;_x000D_
import java.util.*;_x000D_
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arr.subList(k, arr.size())) {_x000D_
            heap.add(x);_x000D_
            Integer popped = heap.poll();_x000D_
            output.add(popped);_x000D_
        }_x000D_
_x000D_
        while (!heap.isEmpty()) {_x000D_
            output.add(heap.poll());_x000D_
        }_x000D_
_x000D_
        return output;_x000D_
_x000D_
    }_x000D_
}</t>
  </si>
  <si>
    <t>package correct_java_programs;_x000D_
import java.util.*;_x000D_
import java.lang.*;_x000D_
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t>
  </si>
  <si>
    <t>package correct_java_programs;_x000D_
import java.util.*;_x000D_
_x000D_
_x000D_
public class KTH {_x000D_
    public static Integer kth(ArrayList&lt;Integer&gt; arr, int k) {_x000D_
        int pivot = arr.get(0);_x000D_
        ArrayList&lt;Integer&gt; below, above;_x000D_
        below = new ArrayList&lt;Integer&gt;(arr.size());_x000D_
        above = new ArrayList&lt;Integer&gt;(arr.size());_x000D_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k-num_lessoreq);_x000D_
        } else {_x000D_
            return pivot;_x000D_
        }_x000D_
    }_x000D_
}</t>
  </si>
  <si>
    <t>package correct_java_programs;_x000D_
import java.util.*;_x000D_
_x000D_
_x000D_
public class LCS_LENGTH {_x000D_
    public static Integer lcs_length(String s, String t) {_x000D_
_x000D_
        Map&lt;Integer, Map&lt;Integer,Integer&gt;&gt; dp = new HashMap&lt;Integer,Map&lt;Integer,Integer&gt;&gt;();_x000D_
_x000D_
        for (int i=0; i &lt; s.length(); i++) {_x000D_
            Map&lt;Integer,Integer&gt; initialize = new HashMap&lt;Integer,Integer&gt;();_x000D_
            dp.put(i, initialize);_x000D_
            for (int j=0; j &lt; t.length(); j++) {_x000D_
                Map&lt;Integer,Integer&gt; internal_map = dp.get(i);_x000D_
                internal_map.put(j,0);_x000D_
                dp.put(i, internal_map);_x000D_
            }_x000D_
        }_x000D_
_x000D_
        for (int i=0; i &lt; s.length(); i++) {_x000D_
            for (int j=0; j &lt; t.length(); j++) {_x000D_
                if (s.charAt(i) == t.charAt(j)) {_x000D_
_x000D_
                    if (dp.containsKey(i-1)&amp;&amp;dp.get(i-1).containsKey(j-1)) {_x000D_
                        Map&lt;Integer, Integer&gt; internal_map = dp.get(i);_x000D_
                        int insert_value = dp.get(i-1).get(j-1) + 1;_x000D_
                        internal_map.put(j, insert_value);_x000D_
                        dp.put(i,internal_map);_x000D_
                    } else {_x000D_
                        Map&lt;Integer, Integer&gt; internal_map = dp.get(i);_x000D_
                        internal_map.put(j,1);_x000D_
                        dp.put(i,internal_map);_x000D_
                    }_x000D_
                }_x000D_
            }_x000D_
        }_x000D_
_x000D_
        if (!dp.isEmpty()) {_x000D_
            List&lt;Integer&gt; ret_list = new ArrayList&lt;Integer&gt;();_x000D_
            for (int i=0; i&lt;s.length(); i++) {_x000D_
                ret_list.add(!dp.get(i).isEmpty() ? Collections.max(dp.get(i).values()) : 0);_x000D_
            }_x000D_
            return Collections.max(ret_list);_x000D_
        } else {_x000D_
            return 0;_x000D_
        }_x000D_
    }_x000D_
}</t>
  </si>
  <si>
    <t>package correct_java_programs;_x000D_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levenshtein(source.substring(1), target.substring(1));_x000D_
        } else {_x000D_
            return 1 + Math.min(Math.min(_x000D_
                    levenshtein(source,              target.substring(1)),_x000D_
                    levenshtein(source.substring(1), target.substring(1))),_x000D_
                    levenshtein(source.substring(1), target)_x000D_
        );_x000D_
        }_x000D_
    }_x000D_
}</t>
  </si>
  <si>
    <t>package correct_java_programs;_x000D_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Math.max(longest,length + 1);_x000D_
            }_x000D_
_x000D_
            i++;_x000D_
        }_x000D_
        return longest;_x000D_
    }_x000D_
}</t>
  </si>
  <si>
    <t>package correct_java_programs;_x000D_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b.substring(1));_x000D_
        } else {_x000D_
            String fst = longest_common_subsequence(a, b.substring(1));_x000D_
            String snd = longest_common_subsequence(a.substring(1), b);_x000D_
            return fst.length() &gt;= snd.length() ? fst : snd;_x000D_
        }_x000D_
_x000D_
    }_x000D_
_x000D_
}</t>
  </si>
  <si>
    <t>package correct_java_programs;_x000D_
import java.util.*;_x000D_
_x000D_
_x000D_
public class MAX_SUBLIST_SUM {_x000D_
    public static int max_sublist_sum(int[] arr) {_x000D_
        int max_ending_here = 0;_x000D_
        int max_so_far = 0;_x000D_
_x000D_
        for (int x : arr) {_x000D_
            max_ending_here = Math.max(0,max_ending_here + x);_x000D_
            max_so_far = Math.max(max_so_far, max_ending_here);_x000D_
        }_x000D_
_x000D_
        return max_so_far;_x000D_
    }_x000D_
}</t>
  </si>
  <si>
    <t>package correct_java_programs;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&lt;= 1)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t>
  </si>
  <si>
    <t>package correct_java_programs;
import java.util.*;
import java_programs.Node;
import java_programs.WeightedEdge;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groupByNode.put(node,  groupByNode.get(vertex_u));
                }
            }
        }
        return minSpanningTree;
    }
    public static Map&lt;Node,Set&lt;Node&gt;&gt; update(Map&lt;Node,Set&lt;Node&gt;&gt; groupByNode, Node vertex_u, Node vertex_v) {
        Set&lt;Node&gt; vertex_u_span = groupByNode.get(vertex_u);
        vertex_u_span.addAll(groupByNode.get(vertex_v));
        return groupByNode;
    }
}</t>
  </si>
  <si>
    <t>package correct_java_programs;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otherwise.addAll(Collections.nCopies(digit_list.length-1, 0));
        otherwise.add(1);
        return String.valueOf(otherwise);
    }
}</t>
  </si>
  <si>
    <t>package correct_java_programs;_x000D_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&gt;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t>
  </si>
  <si>
    <t>none</t>
  </si>
  <si>
    <t>package correct_java_programs;_x000D_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c&lt;r+1;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t>
  </si>
  <si>
    <t>package correct_java_programs;_x000D_
import java.util.*;_x000D_
_x000D_
public class POSSIBLE_CHANGE {_x000D_
    public static int possible_change(int[] coins, int total) {_x000D_
        if (total == 0) {_x000D_
            return 1;_x000D_
        }_x000D_
        if (total &lt; 0 ||coins.length==0) {_x000D_
            return 0;_x000D_
        }_x000D_
_x000D_
        int first = coins[0];_x000D_
        int[] rest = Arrays.copyOfRange(coins, 1, coins.length);_x000D_
        return possible_change(coins, total-first) + possible_change(rest, total);_x000D_
    }_x000D_
}</t>
  </si>
  <si>
    <t xml:space="preserve">package correct_java_programs;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ArrayList to_add = new ArrayList(100);
            for (ArrayList subset : rest_subsets) {
                ArrayList r = new ArrayList();
                r.add(first);
                r.addAll(subset);
                to_add.add(r);
            }
            output.addAll(to_add);
            rest_subsets.addAll(output);
            return rest_subsets;
        } else {
            ArrayList empty_set = new ArrayList&lt;ArrayList&gt;();
            empty_set.add(new ArrayList());
            return empty_set;
        }
    }
}
</t>
  </si>
  <si>
    <t>package correct_java_programs;_x000D_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t>
  </si>
  <si>
    <t>package correct_java_programs;
import java.util.*;
import java_programs.Node;
public class REVERSE_LINKED_LIST {
    public static Node reverse_linked_list(Node node) {
        Node prevnode = null;
        Node nextnode;
        while (node != null) {
            nextnode = node.getSuccessor();
            node.setSuccessor(prevnode);
            prevnode = node;
            node = nextnode;
        }
        return prevnode;
    }
}</t>
  </si>
  <si>
    <t>package correct_java_programs;_x000D_
import java.util.*;_x000D_
import java.util.function.BinaryOperator;_x000D_
_x000D_
_x000D_
public class RPN_EVAL {_x000D_
    public static Double rpn_eval(ArrayList tokens) {_x000D_
        Map&lt;String, BinaryOperator&lt;Double&gt;&gt; op = new HashMap&lt;String, BinaryOperator&lt;Double&gt;&gt;();_x000D_
        op.put("+", (a, b) -&gt; a + b);_x000D_
        op.put("-", (a, b) -&gt; a - b);_x000D_
        op.put("*", (a, b) -&gt; a * b);_x000D_
        op.put("/", (a, b) -&gt; a / b);_x000D_
_x000D_
_x000D_
        Stack stack = new Stack();_x000D_
_x000D_
        for (Object token : tokens) {_x000D_
            if (Double.class.isInstance(token)) {_x000D_
                stack.push((Double) token);_x000D_
            } else {_x000D_
                token = (String) token;_x000D_
                Double a = (Double) stack.pop();_x000D_
                Double b = (Double) stack.pop();_x000D_
                Double c = 0.0;_x000D_
                BinaryOperator&lt;Double&gt; bin_op = op.get(token);_x000D_
                c = bin_op.apply(b,a);_x000D_
                stack.push(c);_x000D_
            }_x000D_
        }_x000D_
_x000D_
        return (Double) stack.pop();_x000D_
    }_x000D_
}</t>
  </si>
  <si>
    <t>package correct_java_programs;
import java.util.*;
import java_programs.Node;
import java_programs.WeightedEdge;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weight_by_node.put(edge.get(1), update_weight);
            }
        }
        return weight_by_node;
    }
}</t>
  </si>
  <si>
    <t>package correct_java_programs;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length_by_path.put(Arrays.asList(i,j), update_length);
                }
            }
        }
        return length_by_path;
    }
    static private int sumLengths(int a, int b) {
        if(a == INF || b == INF) {
            return INF;
        }
        return a + b;
    }
}</t>
  </si>
  <si>
    <t xml:space="preserve">package correct_java_programs;
import java.util.*;
public class SHUNTING_YARD {
    public static List shunting_yard(ArrayList tokens) {
        Map&lt;String, Integer&gt; precedence = new HashMap&lt;String, Integer&gt;();
        precedence.put("+", 1);
        precedence.put("-", 1);
        precedence.put("*", 2);
        precedence.put("/", 2);
        ArrayList rpntokens = new ArrayList(100);
        ArrayDeque opstack = new ArrayDeque();
        for (Object token : tokens) {
            if (Integer.class.isInstance(token)) {
                rpntokens.add((Integer) token);
            } else {
                String operator = (String) token;
                while (!opstack.isEmpty() &amp;&amp; precedence.get(operator) &lt;= precedence.get(opstack.getLast())) {
                    rpntokens.add(opstack.pop());
                }
                opstack.push(token);
            }
        }
        while (!opstack.isEmpty()) {
            rpntokens.add(opstack.pop());
        }
        return rpntokens;
    }
}
</t>
  </si>
  <si>
    <t>package correct_java_programs;_x000D_
import java.util.*;_x000D_
_x000D_
_x000D_
public class SIEVE {_x000D_
_x000D_
    public static boolean all(ArrayList&lt;Boolean&gt; arr) {_x000D_
        for (boolean value : arr) {_x000D_
            if (!value) { return false; }_x000D_
        }_x000D_
        return true;_x000D_
    }_x000D_
_x000D_
    public static boolean any(ArrayList&lt;Boolean&gt; arr) {_x000D_
        for (boolean value: arr) {_x000D_
            if (value) { return true; }_x000D_
        }_x000D_
        return false;_x000D_
    }_x000D_
_x000D_
    public static ArrayList&lt;Boolean&gt; list_comp(int n, ArrayList&lt;Integer&gt; primes) {_x000D_
        ArrayList&lt;Boolean&gt; built_comprehension = new ArrayList&lt;Boolean&gt;();_x000D_
        for (Integer p : primes) {_x000D_
            built_comprehension.add(n % p &gt; 0);_x000D_
        }_x000D_
        return built_comprehension;_x000D_
    }_x000D_
_x000D_
_x000D_
    public static ArrayList&lt;Integer&gt; sieve(Integer max) {_x000D_
        ArrayList&lt;Integer&gt; primes = new ArrayList&lt;Integer&gt;();_x000D_
        for (int n=2; n&lt;max+1; n++) {_x000D_
            if (all(list_comp(n, primes))) {_x000D_
                primes.add(n);_x000D_
            }_x000D_
        }_x000D_
        return primes;_x000D_
    }_x000D_
}</t>
  </si>
  <si>
    <t>package correct_java_programs;_x000D_
import java.util.*;_x000D_
_x000D_
_x000D_
public class SQRT {_x000D_
    public static double sqrt(double x, double epsilon) {_x000D_
        double approx = x / 2d;_x000D_
        while (Math.abs(x-approx*approx) &gt; epsilon) {_x000D_
            approx = 0.5d * (approx + x / approx);_x000D_
        }_x000D_
        return approx;_x000D_
    }_x000D_
}</t>
  </si>
  <si>
    <t>package correct_java_programs;
import java.util.*;
public class SUBSEQUENCES {
    public static ArrayList&lt;ArrayList&gt; subsequences(int a, int b, int k) {
        if (k == 0) {
            ArrayList empty_set = new ArrayList&lt;ArrayList&gt;();
            empty_set.add(new ArrayList());
            return empty_set;
        }
        ArrayList ret = new ArrayList(50);
        for (int i=a; i&lt;b+1-k; i++) {
            ArrayList base = new ArrayList(50);
            for (ArrayList rest : subsequences(i+1, b, k-1)) {
                rest.add(0,i);
                base.add(rest);
            }
            ret.addAll(base);
        }
        return ret;
    }
}</t>
  </si>
  <si>
    <t>package correct_java_programs;_x000D_
import java.util.*;_x000D_
_x000D_
import java_programs.Node;_x000D_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(orderedNodes.containsAll(nextNode.getPredecessors()) &amp;&amp; !orderedNodes.contains(nextNode)) {_x000D_
                    orderedNodes.add(nextNode);_x000D_
                    listSize++;_x000D_
                }_x000D_
            }_x000D_
        }_x000D_
        return orderedNodes;_x000D_
    }_x000D_
}</t>
  </si>
  <si>
    <t>package correct_java_programs;_x000D_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String.valueOf(alphabet.charAt(i))+result;_x000D_
        }_x000D_
_x000D_
        return result;_x000D_
    }_x000D_
}</t>
  </si>
  <si>
    <t>package correct_java_programs;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lines.add(text);
        return lines;
    }
}</t>
  </si>
  <si>
    <t>Expected Line with Bug</t>
  </si>
  <si>
    <t>n = (n ^ (n - 1));</t>
  </si>
  <si>
    <t>while (true) {</t>
  </si>
  <si>
    <t>for (Integer count : arr) {</t>
  </si>
  <si>
    <r>
      <t xml:space="preserve">Omission - Within the else statement.
} else {
                        </t>
    </r>
    <r>
      <rPr>
        <sz val="11"/>
        <color rgb="FFFF0000"/>
        <rFont val="Aptos Narrow"/>
        <family val="2"/>
        <scheme val="minor"/>
      </rPr>
      <t>nodesvisited.add(node);</t>
    </r>
    <r>
      <rPr>
        <sz val="11"/>
        <color theme="1"/>
        <rFont val="Aptos Narrow"/>
        <family val="2"/>
        <scheme val="minor"/>
      </rPr>
      <t xml:space="preserve">
                    for (Node successornodes : node.getSuccessors()) {
                        if (search(successornodes)) { return true; }
                    }</t>
    </r>
  </si>
  <si>
    <t>if (hare.getSuccessor() == null)</t>
  </si>
  <si>
    <t>while (lo &lt;= hi) {</t>
  </si>
  <si>
    <t>return binsearch(arr, x, mid, end);</t>
  </si>
  <si>
    <t>Two errors: 
result.add(flatten(x)); and
return flatten(arr);</t>
  </si>
  <si>
    <t>return gcd(a % b, b);</t>
  </si>
  <si>
    <t>return new ArrayList&lt;Integer&gt;();</t>
  </si>
  <si>
    <t>steps.add(new Pair&lt;Integer,Integer&gt;(start, helper));</t>
  </si>
  <si>
    <t>return true;</t>
  </si>
  <si>
    <t>for (Integer x : arr) {</t>
  </si>
  <si>
    <t>else if (weight &lt; j) {</t>
  </si>
  <si>
    <t>return kth(above, k);</t>
  </si>
  <si>
    <t>if (dp.containsKey(i-1)) {</t>
  </si>
  <si>
    <t>return 1 + levenshtein(source.substring(1), target.substring(1));</t>
  </si>
  <si>
    <t>longest = length + 1;</t>
  </si>
  <si>
    <t>return a.charAt(0) + longest_common_subsequence(a.substring(1), b);</t>
  </si>
  <si>
    <t>max_ending_here = max_ending_here + x;</t>
  </si>
  <si>
    <t>if (arr.size() == 0) { // &lt;= 1 in correct version</t>
  </si>
  <si>
    <t>groupByNode = update(groupByNode, node, vertex_u);</t>
  </si>
  <si>
    <t>otherwise.addAll(Collections.nCopies(digit_list.length, 0));</t>
  </si>
  <si>
    <t>if (perm.get(j) &lt; perm.get(i)) {</t>
  </si>
  <si>
    <t>for (int c=0; c&lt;r; c++) {</t>
  </si>
  <si>
    <t>if (total &lt; 0) {</t>
  </si>
  <si>
    <r>
      <t xml:space="preserve">Addition: 
to_add.add(first);
Omission:
 for (ArrayList subset : rest_subsets) {
                </t>
    </r>
    <r>
      <rPr>
        <sz val="11"/>
        <color rgb="FFFF0000"/>
        <rFont val="Aptos Narrow"/>
        <family val="2"/>
        <scheme val="minor"/>
      </rPr>
      <t xml:space="preserve">ArrayList r = new ArrayList();
                r.add(first);
                r.addAll(subset);
                to_add.add(r);
</t>
    </r>
    <r>
      <rPr>
        <sz val="11"/>
        <color theme="1"/>
        <rFont val="Aptos Narrow"/>
        <family val="2"/>
        <scheme val="minor"/>
      </rPr>
      <t xml:space="preserve">            }</t>
    </r>
  </si>
  <si>
    <t>} else if (x &gt; pivot) {</t>
  </si>
  <si>
    <r>
      <t xml:space="preserve">Omission between the lines:  'node.setSuccessor(prevnode);' and 'node=nextnode;'
while (node != null) {
            nextnode = node.getSuccessor();
            node.setSuccessor(prevnode);
            </t>
    </r>
    <r>
      <rPr>
        <sz val="11"/>
        <color rgb="FFFF0000"/>
        <rFont val="Aptos Narrow"/>
        <family val="2"/>
        <scheme val="minor"/>
      </rPr>
      <t>prevnode = node;</t>
    </r>
    <r>
      <rPr>
        <sz val="11"/>
        <color theme="1"/>
        <rFont val="Aptos Narrow"/>
        <family val="2"/>
        <scheme val="minor"/>
      </rPr>
      <t xml:space="preserve">
            node = nextnode;
        }
        return prevnode;
    }
}                   </t>
    </r>
  </si>
  <si>
    <t>c = bin_op.apply(a,b);</t>
  </si>
  <si>
    <t>weight_by_edge.put(edge, update_weight);</t>
  </si>
  <si>
    <t>unvisitedNodes.get(nextnode) + length_by_edge.get(Arrays.asList(node, nextnode))));</t>
  </si>
  <si>
    <t>length_by_path.get(Arrays.asList(j,k))));</t>
  </si>
  <si>
    <r>
      <t xml:space="preserve">Omission
} else {
                String operator = (String) token;
                while (!opstack.isEmpty() &amp;&amp; precedence.get(operator) &lt;= precedence.get(opstack.getLast())) {
                    rpntokens.add(opstack.pop());
                }
                </t>
    </r>
    <r>
      <rPr>
        <sz val="11"/>
        <color rgb="FFFF0000"/>
        <rFont val="Aptos Narrow"/>
        <family val="2"/>
        <scheme val="minor"/>
      </rPr>
      <t>opstack.push(token);</t>
    </r>
    <r>
      <rPr>
        <sz val="11"/>
        <color theme="1"/>
        <rFont val="Aptos Narrow"/>
        <family val="2"/>
        <scheme val="minor"/>
      </rPr>
      <t xml:space="preserve">
            }
        }</t>
    </r>
  </si>
  <si>
    <t>if (any(list_comp(n, primes))) {</t>
  </si>
  <si>
    <t>while (Math.abs(x-approx) &gt; epsilon) {</t>
  </si>
  <si>
    <t xml:space="preserve">if (k == 0) {
            return new ArrayList();
        }
</t>
  </si>
  <si>
    <t>if (orderedNodes.containsAll(nextNode.getSuccessors()) &amp;&amp; !orderedNodes.contains(nextNode)) {</t>
  </si>
  <si>
    <t>result = result + String.valueOf(alphabet.charAt(i));</t>
  </si>
  <si>
    <r>
      <t xml:space="preserve">Omission - Before final return statement
        </t>
    </r>
    <r>
      <rPr>
        <sz val="11"/>
        <color rgb="FFFF0000"/>
        <rFont val="Aptos Narrow"/>
        <family val="2"/>
        <scheme val="minor"/>
      </rPr>
      <t>lines.add(text);</t>
    </r>
    <r>
      <rPr>
        <sz val="11"/>
        <color theme="1"/>
        <rFont val="Aptos Narrow"/>
        <family val="2"/>
        <scheme val="minor"/>
      </rPr>
      <t xml:space="preserve">
        return lines;</t>
    </r>
  </si>
  <si>
    <t>Correct Response</t>
  </si>
  <si>
    <t>package correct_java_programs;
import java.util.*;
import java_programs.Node;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unvisitedNodes.put(nextnode, Math.min(unvisitedNodes.get(nextnode),
                        distance + length_by_edge.get(Arrays.asList(node, 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t>
  </si>
  <si>
    <t>Percentage</t>
  </si>
  <si>
    <t>Mean</t>
  </si>
  <si>
    <t>Median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</si>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</sst>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CC"/>
        <bgColor indexed="64"/>
      </patternFill>
    </fill>
    <fill>
      <patternFill patternType="solid">
        <fgColor theme="5" tint="0.79998168889431442"/>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36" borderId="0" xfId="0" applyFill="1" applyAlignment="1">
      <alignment vertical="top" wrapText="1"/>
    </xf>
    <xf numFmtId="0" fontId="0" fillId="0" borderId="0" xfId="0"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0993C-8F3C-425E-A750-0FFF3EC13D6A}">
  <dimension ref="A1:J46"/>
  <sheetViews>
    <sheetView tabSelected="1" topLeftCell="A42" zoomScale="126" workbookViewId="0">
      <selection activeCell="M43" sqref="M43"/>
    </sheetView>
  </sheetViews>
  <sheetFormatPr defaultRowHeight="14.75" x14ac:dyDescent="0.75"/>
  <cols>
    <col min="1" max="1" width="47.31640625" style="1" customWidth="1"/>
    <col min="2" max="9" width="15.54296875" style="1" customWidth="1"/>
    <col min="10" max="10" width="47.31640625" style="1" customWidth="1"/>
  </cols>
  <sheetData>
    <row r="1" spans="1:10" ht="44.25" x14ac:dyDescent="0.75">
      <c r="A1" s="1" t="s">
        <v>0</v>
      </c>
      <c r="B1" s="1" t="s">
        <v>1</v>
      </c>
      <c r="C1" s="1" t="s">
        <v>2</v>
      </c>
      <c r="D1" s="1" t="s">
        <v>3</v>
      </c>
      <c r="E1" s="1" t="s">
        <v>4</v>
      </c>
      <c r="F1" s="1" t="s">
        <v>5</v>
      </c>
      <c r="G1" s="1" t="s">
        <v>6</v>
      </c>
      <c r="H1" s="1" t="s">
        <v>217</v>
      </c>
      <c r="I1" s="1" t="s">
        <v>258</v>
      </c>
      <c r="J1" s="1" t="s">
        <v>299</v>
      </c>
    </row>
    <row r="2" spans="1:10" ht="383.5" x14ac:dyDescent="0.75">
      <c r="A2" s="1" t="s">
        <v>7</v>
      </c>
      <c r="B2" s="1" t="s">
        <v>8</v>
      </c>
      <c r="C2" s="1" t="s">
        <v>9</v>
      </c>
      <c r="D2" s="1">
        <v>183</v>
      </c>
      <c r="E2" s="1">
        <v>136</v>
      </c>
      <c r="F2" s="1" t="s">
        <v>10</v>
      </c>
      <c r="G2" s="1" t="s">
        <v>11</v>
      </c>
      <c r="H2" s="1" t="s">
        <v>218</v>
      </c>
      <c r="I2" s="1" t="s">
        <v>259</v>
      </c>
      <c r="J2" s="1" t="b">
        <v>1</v>
      </c>
    </row>
    <row r="3" spans="1:10" ht="409.5" x14ac:dyDescent="0.75">
      <c r="A3" s="1" t="s">
        <v>12</v>
      </c>
      <c r="B3" s="1" t="s">
        <v>13</v>
      </c>
      <c r="C3" s="1" t="s">
        <v>14</v>
      </c>
      <c r="D3" s="1">
        <v>321</v>
      </c>
      <c r="E3" s="1">
        <v>93</v>
      </c>
      <c r="F3" s="1" t="s">
        <v>15</v>
      </c>
      <c r="G3" s="1" t="s">
        <v>16</v>
      </c>
      <c r="H3" s="1" t="s">
        <v>219</v>
      </c>
      <c r="I3" s="1" t="s">
        <v>260</v>
      </c>
      <c r="J3" s="1" t="b">
        <v>1</v>
      </c>
    </row>
    <row r="4" spans="1:10" ht="409.5" x14ac:dyDescent="0.75">
      <c r="A4" s="1" t="s">
        <v>17</v>
      </c>
      <c r="B4" s="1" t="s">
        <v>18</v>
      </c>
      <c r="C4" s="1" t="s">
        <v>19</v>
      </c>
      <c r="D4" s="1">
        <v>286</v>
      </c>
      <c r="E4" s="1">
        <v>95</v>
      </c>
      <c r="F4" s="1" t="s">
        <v>20</v>
      </c>
      <c r="G4" s="1" t="s">
        <v>21</v>
      </c>
      <c r="H4" s="1" t="s">
        <v>220</v>
      </c>
      <c r="I4" s="1" t="s">
        <v>261</v>
      </c>
      <c r="J4" s="1" t="b">
        <v>1</v>
      </c>
    </row>
    <row r="5" spans="1:10" ht="409.5" x14ac:dyDescent="0.75">
      <c r="A5" s="1" t="s">
        <v>22</v>
      </c>
      <c r="B5" s="1" t="s">
        <v>23</v>
      </c>
      <c r="C5" s="1" t="s">
        <v>24</v>
      </c>
      <c r="D5" s="1">
        <v>329</v>
      </c>
      <c r="E5" s="1">
        <v>111</v>
      </c>
      <c r="F5" s="1" t="s">
        <v>25</v>
      </c>
      <c r="G5" s="1" t="s">
        <v>26</v>
      </c>
      <c r="H5" s="1" t="s">
        <v>221</v>
      </c>
      <c r="I5" s="3" t="s">
        <v>262</v>
      </c>
      <c r="J5" s="1" t="b">
        <v>1</v>
      </c>
    </row>
    <row r="6" spans="1:10" ht="409.5" x14ac:dyDescent="0.75">
      <c r="A6" s="1" t="s">
        <v>27</v>
      </c>
      <c r="B6" s="1" t="s">
        <v>28</v>
      </c>
      <c r="C6" s="1" t="s">
        <v>29</v>
      </c>
      <c r="D6" s="1">
        <v>234</v>
      </c>
      <c r="E6" s="1">
        <v>102</v>
      </c>
      <c r="F6" s="1" t="s">
        <v>30</v>
      </c>
      <c r="G6" s="1" t="s">
        <v>31</v>
      </c>
      <c r="H6" s="1" t="s">
        <v>222</v>
      </c>
      <c r="I6" s="1" t="s">
        <v>263</v>
      </c>
      <c r="J6" s="5" t="b">
        <v>0</v>
      </c>
    </row>
    <row r="7" spans="1:10" ht="409.5" x14ac:dyDescent="0.75">
      <c r="A7" s="1" t="s">
        <v>32</v>
      </c>
      <c r="B7" s="1" t="s">
        <v>33</v>
      </c>
      <c r="C7" s="1" t="s">
        <v>34</v>
      </c>
      <c r="D7" s="1">
        <v>293</v>
      </c>
      <c r="E7" s="1">
        <v>206</v>
      </c>
      <c r="F7" s="1" t="s">
        <v>35</v>
      </c>
      <c r="G7" s="1" t="s">
        <v>36</v>
      </c>
      <c r="H7" s="1" t="s">
        <v>223</v>
      </c>
      <c r="I7" s="1" t="s">
        <v>264</v>
      </c>
      <c r="J7" s="1" t="b">
        <v>1</v>
      </c>
    </row>
    <row r="8" spans="1:10" ht="409.5" x14ac:dyDescent="0.75">
      <c r="A8" s="1" t="s">
        <v>37</v>
      </c>
      <c r="B8" s="1" t="s">
        <v>38</v>
      </c>
      <c r="C8" s="1" t="s">
        <v>39</v>
      </c>
      <c r="D8" s="1">
        <v>302</v>
      </c>
      <c r="E8" s="1">
        <v>88</v>
      </c>
      <c r="F8" s="1" t="s">
        <v>40</v>
      </c>
      <c r="G8" s="1" t="s">
        <v>41</v>
      </c>
      <c r="H8" s="1" t="s">
        <v>224</v>
      </c>
      <c r="I8" s="1" t="s">
        <v>265</v>
      </c>
      <c r="J8" s="1" t="b">
        <v>1</v>
      </c>
    </row>
    <row r="9" spans="1:10" ht="409.5" x14ac:dyDescent="0.75">
      <c r="A9" s="1" t="s">
        <v>42</v>
      </c>
      <c r="B9" s="1" t="s">
        <v>43</v>
      </c>
      <c r="C9" s="1" t="s">
        <v>44</v>
      </c>
      <c r="D9" s="1">
        <v>257</v>
      </c>
      <c r="E9" s="1">
        <v>161</v>
      </c>
      <c r="F9" s="1" t="s">
        <v>45</v>
      </c>
      <c r="G9" s="1" t="s">
        <v>46</v>
      </c>
      <c r="H9" s="1" t="s">
        <v>225</v>
      </c>
      <c r="I9" s="4" t="s">
        <v>266</v>
      </c>
      <c r="J9" s="1" t="b">
        <v>1</v>
      </c>
    </row>
    <row r="10" spans="1:10" ht="409.5" x14ac:dyDescent="0.75">
      <c r="A10" s="1" t="s">
        <v>47</v>
      </c>
      <c r="B10" s="1" t="s">
        <v>48</v>
      </c>
      <c r="C10" s="1" t="s">
        <v>49</v>
      </c>
      <c r="D10" s="1">
        <v>184</v>
      </c>
      <c r="E10" s="1">
        <v>116</v>
      </c>
      <c r="F10" s="1" t="s">
        <v>50</v>
      </c>
      <c r="G10" s="1" t="s">
        <v>51</v>
      </c>
      <c r="H10" s="1" t="s">
        <v>226</v>
      </c>
      <c r="I10" s="1" t="s">
        <v>267</v>
      </c>
      <c r="J10" s="1" t="b">
        <v>1</v>
      </c>
    </row>
    <row r="11" spans="1:10" ht="409.5" x14ac:dyDescent="0.75">
      <c r="A11" s="1" t="s">
        <v>52</v>
      </c>
      <c r="B11" s="1" t="s">
        <v>53</v>
      </c>
      <c r="C11" s="1" t="s">
        <v>54</v>
      </c>
      <c r="D11" s="1">
        <v>276</v>
      </c>
      <c r="E11" s="1">
        <v>71</v>
      </c>
      <c r="F11" s="1" t="s">
        <v>55</v>
      </c>
      <c r="G11" s="1" t="s">
        <v>56</v>
      </c>
      <c r="H11" s="1" t="s">
        <v>227</v>
      </c>
      <c r="I11" s="1" t="s">
        <v>268</v>
      </c>
      <c r="J11" s="5" t="b">
        <v>0</v>
      </c>
    </row>
    <row r="12" spans="1:10" ht="409.5" x14ac:dyDescent="0.75">
      <c r="A12" s="1" t="s">
        <v>57</v>
      </c>
      <c r="B12" s="1" t="s">
        <v>58</v>
      </c>
      <c r="C12" s="1" t="s">
        <v>59</v>
      </c>
      <c r="D12" s="1">
        <v>537</v>
      </c>
      <c r="E12" s="1">
        <v>70</v>
      </c>
      <c r="F12" s="1" t="s">
        <v>60</v>
      </c>
      <c r="G12" s="1" t="s">
        <v>61</v>
      </c>
      <c r="H12" s="1" t="s">
        <v>228</v>
      </c>
      <c r="I12" s="1" t="s">
        <v>269</v>
      </c>
      <c r="J12" s="5" t="b">
        <v>0</v>
      </c>
    </row>
    <row r="13" spans="1:10" ht="409.5" x14ac:dyDescent="0.75">
      <c r="A13" s="1" t="s">
        <v>62</v>
      </c>
      <c r="B13" s="1" t="s">
        <v>63</v>
      </c>
      <c r="C13" s="1" t="s">
        <v>64</v>
      </c>
      <c r="D13" s="1">
        <v>239</v>
      </c>
      <c r="E13" s="1">
        <v>196</v>
      </c>
      <c r="F13" s="1" t="s">
        <v>65</v>
      </c>
      <c r="G13" s="1" t="s">
        <v>66</v>
      </c>
      <c r="H13" s="1" t="s">
        <v>229</v>
      </c>
      <c r="I13" s="1" t="s">
        <v>270</v>
      </c>
      <c r="J13" s="5" t="b">
        <v>1</v>
      </c>
    </row>
    <row r="14" spans="1:10" ht="409.5" x14ac:dyDescent="0.75">
      <c r="A14" s="1" t="s">
        <v>67</v>
      </c>
      <c r="B14" s="1" t="s">
        <v>68</v>
      </c>
      <c r="C14" s="1" t="s">
        <v>69</v>
      </c>
      <c r="D14" s="1">
        <v>285</v>
      </c>
      <c r="E14" s="1">
        <v>82</v>
      </c>
      <c r="F14" s="1" t="s">
        <v>70</v>
      </c>
      <c r="G14" s="1" t="s">
        <v>71</v>
      </c>
      <c r="H14" s="1" t="s">
        <v>230</v>
      </c>
      <c r="I14" s="1" t="s">
        <v>271</v>
      </c>
      <c r="J14" s="5" t="b">
        <v>0</v>
      </c>
    </row>
    <row r="15" spans="1:10" ht="409.5" x14ac:dyDescent="0.75">
      <c r="A15" s="1" t="s">
        <v>72</v>
      </c>
      <c r="B15" s="1" t="s">
        <v>73</v>
      </c>
      <c r="C15" s="1" t="s">
        <v>74</v>
      </c>
      <c r="D15" s="1">
        <v>398</v>
      </c>
      <c r="E15" s="1">
        <v>107</v>
      </c>
      <c r="F15" s="1" t="s">
        <v>75</v>
      </c>
      <c r="G15" s="1" t="s">
        <v>76</v>
      </c>
      <c r="H15" s="1" t="s">
        <v>231</v>
      </c>
      <c r="I15" s="1" t="s">
        <v>272</v>
      </c>
      <c r="J15" s="5" t="b">
        <v>0</v>
      </c>
    </row>
    <row r="16" spans="1:10" ht="409.5" x14ac:dyDescent="0.75">
      <c r="A16" s="1" t="s">
        <v>77</v>
      </c>
      <c r="B16" s="1" t="s">
        <v>78</v>
      </c>
      <c r="C16" s="1" t="s">
        <v>79</v>
      </c>
      <c r="D16" s="1">
        <v>336</v>
      </c>
      <c r="E16" s="1">
        <v>105</v>
      </c>
      <c r="F16" s="1" t="s">
        <v>80</v>
      </c>
      <c r="G16" s="1" t="s">
        <v>81</v>
      </c>
      <c r="H16" s="1" t="s">
        <v>232</v>
      </c>
      <c r="I16" s="1" t="s">
        <v>273</v>
      </c>
      <c r="J16" s="5" t="b">
        <v>0</v>
      </c>
    </row>
    <row r="17" spans="1:10" ht="409.5" x14ac:dyDescent="0.75">
      <c r="A17" s="1" t="s">
        <v>82</v>
      </c>
      <c r="B17" s="1" t="s">
        <v>83</v>
      </c>
      <c r="C17" s="1" t="s">
        <v>84</v>
      </c>
      <c r="D17" s="1">
        <v>595</v>
      </c>
      <c r="E17" s="1">
        <v>79</v>
      </c>
      <c r="F17" s="1" t="s">
        <v>85</v>
      </c>
      <c r="G17" s="1" t="s">
        <v>86</v>
      </c>
      <c r="H17" s="1" t="s">
        <v>233</v>
      </c>
      <c r="I17" s="1" t="s">
        <v>274</v>
      </c>
      <c r="J17" s="5" t="b">
        <v>0</v>
      </c>
    </row>
    <row r="18" spans="1:10" ht="409.5" x14ac:dyDescent="0.75">
      <c r="A18" s="1" t="s">
        <v>87</v>
      </c>
      <c r="B18" s="1" t="s">
        <v>88</v>
      </c>
      <c r="C18" s="1" t="s">
        <v>89</v>
      </c>
      <c r="D18" s="1">
        <v>308</v>
      </c>
      <c r="E18" s="1">
        <v>108</v>
      </c>
      <c r="F18" s="1" t="s">
        <v>90</v>
      </c>
      <c r="G18" s="1" t="s">
        <v>91</v>
      </c>
      <c r="H18" s="1" t="s">
        <v>234</v>
      </c>
      <c r="I18" s="1" t="s">
        <v>275</v>
      </c>
      <c r="J18" s="5" t="b">
        <v>0</v>
      </c>
    </row>
    <row r="19" spans="1:10" ht="409.5" x14ac:dyDescent="0.75">
      <c r="A19" s="1" t="s">
        <v>92</v>
      </c>
      <c r="B19" s="1" t="s">
        <v>93</v>
      </c>
      <c r="C19" s="1" t="s">
        <v>94</v>
      </c>
      <c r="D19" s="1">
        <v>349</v>
      </c>
      <c r="E19" s="1">
        <v>79</v>
      </c>
      <c r="F19" s="1" t="s">
        <v>95</v>
      </c>
      <c r="G19" s="1" t="s">
        <v>96</v>
      </c>
      <c r="H19" s="1" t="s">
        <v>235</v>
      </c>
      <c r="I19" s="1" t="s">
        <v>276</v>
      </c>
      <c r="J19" s="5" t="b">
        <v>0</v>
      </c>
    </row>
    <row r="20" spans="1:10" ht="409.5" x14ac:dyDescent="0.75">
      <c r="A20" s="1" t="s">
        <v>97</v>
      </c>
      <c r="B20" s="1" t="s">
        <v>98</v>
      </c>
      <c r="C20" s="1" t="s">
        <v>99</v>
      </c>
      <c r="D20" s="1">
        <v>304</v>
      </c>
      <c r="E20" s="1">
        <v>165</v>
      </c>
      <c r="F20" s="1" t="s">
        <v>100</v>
      </c>
      <c r="G20" s="1" t="s">
        <v>101</v>
      </c>
      <c r="H20" s="1" t="s">
        <v>236</v>
      </c>
      <c r="I20" s="1" t="s">
        <v>277</v>
      </c>
      <c r="J20" s="5" t="b">
        <v>0</v>
      </c>
    </row>
    <row r="21" spans="1:10" ht="409.5" x14ac:dyDescent="0.75">
      <c r="A21" s="1" t="s">
        <v>102</v>
      </c>
      <c r="B21" s="1" t="s">
        <v>103</v>
      </c>
      <c r="C21" s="1" t="s">
        <v>104</v>
      </c>
      <c r="D21" s="1">
        <v>250</v>
      </c>
      <c r="E21" s="1">
        <v>68</v>
      </c>
      <c r="F21" s="1" t="s">
        <v>105</v>
      </c>
      <c r="G21" s="1" t="s">
        <v>106</v>
      </c>
      <c r="H21" s="1" t="s">
        <v>237</v>
      </c>
      <c r="I21" s="1" t="s">
        <v>278</v>
      </c>
      <c r="J21" s="5" t="b">
        <v>1</v>
      </c>
    </row>
    <row r="22" spans="1:10" ht="409.5" x14ac:dyDescent="0.75">
      <c r="A22" s="1" t="s">
        <v>107</v>
      </c>
      <c r="B22" s="1" t="s">
        <v>108</v>
      </c>
      <c r="C22" s="1" t="s">
        <v>109</v>
      </c>
      <c r="D22" s="1">
        <v>494</v>
      </c>
      <c r="E22" s="1">
        <v>59</v>
      </c>
      <c r="F22" s="1" t="s">
        <v>110</v>
      </c>
      <c r="G22" s="1" t="s">
        <v>111</v>
      </c>
      <c r="H22" s="1" t="s">
        <v>238</v>
      </c>
      <c r="I22" s="1" t="s">
        <v>279</v>
      </c>
      <c r="J22" s="5" t="b">
        <v>0</v>
      </c>
    </row>
    <row r="23" spans="1:10" ht="409.5" x14ac:dyDescent="0.75">
      <c r="A23" s="1" t="s">
        <v>112</v>
      </c>
      <c r="B23" s="1" t="s">
        <v>113</v>
      </c>
      <c r="C23" s="1" t="s">
        <v>114</v>
      </c>
      <c r="D23" s="1">
        <v>520</v>
      </c>
      <c r="E23" s="1">
        <v>49</v>
      </c>
      <c r="F23" s="1" t="s">
        <v>115</v>
      </c>
      <c r="G23" s="1" t="s">
        <v>116</v>
      </c>
      <c r="H23" s="1" t="s">
        <v>239</v>
      </c>
      <c r="I23" s="1" t="s">
        <v>280</v>
      </c>
      <c r="J23" s="5" t="b">
        <v>0</v>
      </c>
    </row>
    <row r="24" spans="1:10" ht="409.5" x14ac:dyDescent="0.75">
      <c r="A24" s="1" t="s">
        <v>117</v>
      </c>
      <c r="B24" s="1" t="s">
        <v>118</v>
      </c>
      <c r="C24" s="1" t="s">
        <v>119</v>
      </c>
      <c r="D24" s="1">
        <v>428</v>
      </c>
      <c r="E24" s="1">
        <v>74</v>
      </c>
      <c r="F24" s="1" t="s">
        <v>120</v>
      </c>
      <c r="G24" s="1" t="s">
        <v>121</v>
      </c>
      <c r="H24" s="1" t="s">
        <v>240</v>
      </c>
      <c r="I24" s="1" t="s">
        <v>281</v>
      </c>
      <c r="J24" s="5" t="b">
        <v>0</v>
      </c>
    </row>
    <row r="25" spans="1:10" ht="409.5" x14ac:dyDescent="0.75">
      <c r="A25" s="1" t="s">
        <v>122</v>
      </c>
      <c r="B25" s="1" t="s">
        <v>123</v>
      </c>
      <c r="C25" s="1" t="s">
        <v>124</v>
      </c>
      <c r="D25" s="1">
        <v>437</v>
      </c>
      <c r="E25" s="1">
        <v>128</v>
      </c>
      <c r="F25" s="1" t="s">
        <v>125</v>
      </c>
      <c r="G25" s="1" t="s">
        <v>126</v>
      </c>
      <c r="H25" s="1" t="s">
        <v>241</v>
      </c>
      <c r="I25" s="1" t="s">
        <v>282</v>
      </c>
      <c r="J25" s="1" t="b">
        <v>1</v>
      </c>
    </row>
    <row r="26" spans="1:10" ht="409.5" x14ac:dyDescent="0.75">
      <c r="A26" s="2" t="s">
        <v>127</v>
      </c>
      <c r="B26" s="2" t="s">
        <v>128</v>
      </c>
      <c r="C26" s="2" t="s">
        <v>129</v>
      </c>
      <c r="D26" s="2">
        <v>542</v>
      </c>
      <c r="E26" s="2">
        <v>50</v>
      </c>
      <c r="F26" s="2" t="s">
        <v>130</v>
      </c>
      <c r="G26" s="2" t="s">
        <v>131</v>
      </c>
      <c r="H26" s="2" t="s">
        <v>242</v>
      </c>
      <c r="I26" s="2"/>
      <c r="J26" s="2"/>
    </row>
    <row r="27" spans="1:10" ht="409.5" x14ac:dyDescent="0.75">
      <c r="A27" s="1" t="s">
        <v>132</v>
      </c>
      <c r="B27" s="1" t="s">
        <v>133</v>
      </c>
      <c r="C27" s="1" t="s">
        <v>134</v>
      </c>
      <c r="D27" s="1">
        <v>377</v>
      </c>
      <c r="E27" s="1">
        <v>91</v>
      </c>
      <c r="F27" s="1" t="s">
        <v>135</v>
      </c>
      <c r="G27" s="1" t="s">
        <v>136</v>
      </c>
      <c r="H27" s="1" t="s">
        <v>243</v>
      </c>
      <c r="I27" s="1" t="s">
        <v>283</v>
      </c>
      <c r="J27" s="5" t="b">
        <v>0</v>
      </c>
    </row>
    <row r="28" spans="1:10" ht="409.5" x14ac:dyDescent="0.75">
      <c r="A28" s="1" t="s">
        <v>137</v>
      </c>
      <c r="B28" s="1" t="s">
        <v>138</v>
      </c>
      <c r="C28" s="1" t="s">
        <v>139</v>
      </c>
      <c r="D28" s="1">
        <v>240</v>
      </c>
      <c r="E28" s="1">
        <v>66</v>
      </c>
      <c r="F28" s="1" t="s">
        <v>140</v>
      </c>
      <c r="G28" s="1" t="s">
        <v>141</v>
      </c>
      <c r="H28" s="1" t="s">
        <v>244</v>
      </c>
      <c r="I28" s="1" t="s">
        <v>284</v>
      </c>
      <c r="J28" s="5" t="b">
        <v>0</v>
      </c>
    </row>
    <row r="29" spans="1:10" ht="409.5" x14ac:dyDescent="0.75">
      <c r="A29" s="1" t="s">
        <v>142</v>
      </c>
      <c r="B29" s="1" t="s">
        <v>143</v>
      </c>
      <c r="C29" s="1" t="s">
        <v>144</v>
      </c>
      <c r="D29" s="1">
        <v>350</v>
      </c>
      <c r="E29" s="1">
        <v>136</v>
      </c>
      <c r="F29" s="1" t="s">
        <v>145</v>
      </c>
      <c r="G29" s="1" t="s">
        <v>146</v>
      </c>
      <c r="H29" s="1" t="s">
        <v>245</v>
      </c>
      <c r="I29" s="4" t="s">
        <v>285</v>
      </c>
      <c r="J29" s="5" t="b">
        <v>0</v>
      </c>
    </row>
    <row r="30" spans="1:10" ht="409.5" x14ac:dyDescent="0.75">
      <c r="A30" s="1" t="s">
        <v>147</v>
      </c>
      <c r="B30" s="1" t="s">
        <v>148</v>
      </c>
      <c r="C30" s="1" t="s">
        <v>149</v>
      </c>
      <c r="D30" s="1">
        <v>341</v>
      </c>
      <c r="E30" s="1">
        <v>78</v>
      </c>
      <c r="F30" s="1" t="s">
        <v>150</v>
      </c>
      <c r="G30" s="1" t="s">
        <v>151</v>
      </c>
      <c r="H30" s="1" t="s">
        <v>246</v>
      </c>
      <c r="I30" s="1" t="s">
        <v>286</v>
      </c>
      <c r="J30" s="5" t="b">
        <v>0</v>
      </c>
    </row>
    <row r="31" spans="1:10" ht="409.5" x14ac:dyDescent="0.75">
      <c r="A31" s="1" t="s">
        <v>152</v>
      </c>
      <c r="B31" s="1" t="s">
        <v>153</v>
      </c>
      <c r="C31" s="1" t="s">
        <v>154</v>
      </c>
      <c r="D31" s="1">
        <v>283</v>
      </c>
      <c r="E31" s="1">
        <v>125</v>
      </c>
      <c r="F31" s="1" t="s">
        <v>155</v>
      </c>
      <c r="G31" s="1" t="s">
        <v>156</v>
      </c>
      <c r="H31" s="1" t="s">
        <v>247</v>
      </c>
      <c r="I31" s="3" t="s">
        <v>287</v>
      </c>
      <c r="J31" s="5" t="b">
        <v>0</v>
      </c>
    </row>
    <row r="32" spans="1:10" ht="409.5" x14ac:dyDescent="0.75">
      <c r="A32" s="1" t="s">
        <v>157</v>
      </c>
      <c r="B32" s="1" t="s">
        <v>158</v>
      </c>
      <c r="C32" s="1" t="s">
        <v>159</v>
      </c>
      <c r="D32" s="1">
        <v>407</v>
      </c>
      <c r="E32" s="1">
        <v>95</v>
      </c>
      <c r="F32" s="1" t="s">
        <v>160</v>
      </c>
      <c r="G32" s="1" t="s">
        <v>161</v>
      </c>
      <c r="H32" s="1" t="s">
        <v>248</v>
      </c>
      <c r="I32" s="1" t="s">
        <v>288</v>
      </c>
      <c r="J32" s="5" t="b">
        <v>0</v>
      </c>
    </row>
    <row r="33" spans="1:10" ht="409.5" x14ac:dyDescent="0.75">
      <c r="A33" s="1" t="s">
        <v>162</v>
      </c>
      <c r="B33" s="1" t="s">
        <v>163</v>
      </c>
      <c r="C33" s="1" t="s">
        <v>164</v>
      </c>
      <c r="D33" s="1">
        <v>674</v>
      </c>
      <c r="E33" s="1">
        <v>85</v>
      </c>
      <c r="F33" s="1" t="s">
        <v>165</v>
      </c>
      <c r="G33" s="1" t="s">
        <v>166</v>
      </c>
      <c r="H33" s="1" t="s">
        <v>249</v>
      </c>
      <c r="I33" s="1" t="s">
        <v>289</v>
      </c>
      <c r="J33" s="5" t="b">
        <v>0</v>
      </c>
    </row>
    <row r="34" spans="1:10" ht="409.5" x14ac:dyDescent="0.75">
      <c r="A34" s="1" t="s">
        <v>167</v>
      </c>
      <c r="B34" s="1" t="s">
        <v>168</v>
      </c>
      <c r="C34" s="1" t="s">
        <v>169</v>
      </c>
      <c r="D34" s="1">
        <v>582</v>
      </c>
      <c r="E34" s="1">
        <v>209</v>
      </c>
      <c r="F34" s="1" t="s">
        <v>170</v>
      </c>
      <c r="G34" s="1" t="s">
        <v>171</v>
      </c>
      <c r="H34" s="1" t="s">
        <v>300</v>
      </c>
      <c r="I34" s="1" t="s">
        <v>290</v>
      </c>
      <c r="J34" s="5" t="b">
        <v>0</v>
      </c>
    </row>
    <row r="35" spans="1:10" ht="409.5" x14ac:dyDescent="0.75">
      <c r="A35" s="1" t="s">
        <v>172</v>
      </c>
      <c r="B35" s="1" t="s">
        <v>173</v>
      </c>
      <c r="C35" s="1" t="s">
        <v>174</v>
      </c>
      <c r="D35" s="1">
        <v>583</v>
      </c>
      <c r="E35" s="1">
        <v>77</v>
      </c>
      <c r="F35" s="1" t="s">
        <v>175</v>
      </c>
      <c r="G35" s="1" t="s">
        <v>176</v>
      </c>
      <c r="H35" s="1" t="s">
        <v>250</v>
      </c>
      <c r="I35" s="1" t="s">
        <v>291</v>
      </c>
      <c r="J35" s="5" t="b">
        <v>0</v>
      </c>
    </row>
    <row r="36" spans="1:10" ht="409.5" x14ac:dyDescent="0.75">
      <c r="A36" s="1" t="s">
        <v>177</v>
      </c>
      <c r="B36" s="1" t="s">
        <v>178</v>
      </c>
      <c r="C36" s="1" t="s">
        <v>179</v>
      </c>
      <c r="D36" s="1">
        <v>445</v>
      </c>
      <c r="E36" s="1">
        <v>138</v>
      </c>
      <c r="F36" s="1" t="s">
        <v>180</v>
      </c>
      <c r="G36" s="1" t="s">
        <v>181</v>
      </c>
      <c r="H36" s="1" t="s">
        <v>251</v>
      </c>
      <c r="I36" s="3" t="s">
        <v>292</v>
      </c>
      <c r="J36" s="5" t="b">
        <v>0</v>
      </c>
    </row>
    <row r="37" spans="1:10" ht="409.5" x14ac:dyDescent="0.75">
      <c r="A37" s="1" t="s">
        <v>182</v>
      </c>
      <c r="B37" s="1" t="s">
        <v>183</v>
      </c>
      <c r="C37" s="1" t="s">
        <v>184</v>
      </c>
      <c r="D37" s="1">
        <v>397</v>
      </c>
      <c r="E37" s="1">
        <v>79</v>
      </c>
      <c r="F37" s="1" t="s">
        <v>185</v>
      </c>
      <c r="G37" s="1" t="s">
        <v>186</v>
      </c>
      <c r="H37" s="1" t="s">
        <v>252</v>
      </c>
      <c r="I37" s="1" t="s">
        <v>293</v>
      </c>
      <c r="J37" s="1" t="b">
        <v>1</v>
      </c>
    </row>
    <row r="38" spans="1:10" ht="409.5" x14ac:dyDescent="0.75">
      <c r="A38" s="1" t="s">
        <v>187</v>
      </c>
      <c r="B38" s="1" t="s">
        <v>188</v>
      </c>
      <c r="C38" s="1" t="s">
        <v>189</v>
      </c>
      <c r="D38" s="1">
        <v>205</v>
      </c>
      <c r="E38" s="1">
        <v>53</v>
      </c>
      <c r="F38" s="1" t="s">
        <v>190</v>
      </c>
      <c r="G38" s="1" t="s">
        <v>191</v>
      </c>
      <c r="H38" s="1" t="s">
        <v>253</v>
      </c>
      <c r="I38" s="1" t="s">
        <v>294</v>
      </c>
      <c r="J38" s="1" t="b">
        <v>1</v>
      </c>
    </row>
    <row r="39" spans="1:10" ht="409.5" x14ac:dyDescent="0.75">
      <c r="A39" s="1" t="s">
        <v>192</v>
      </c>
      <c r="B39" s="1" t="s">
        <v>193</v>
      </c>
      <c r="C39" s="1" t="s">
        <v>194</v>
      </c>
      <c r="D39" s="1">
        <v>290</v>
      </c>
      <c r="E39" s="1">
        <v>133</v>
      </c>
      <c r="F39" s="1" t="s">
        <v>195</v>
      </c>
      <c r="G39" s="1" t="s">
        <v>196</v>
      </c>
      <c r="H39" s="1" t="s">
        <v>254</v>
      </c>
      <c r="I39" s="1" t="s">
        <v>295</v>
      </c>
      <c r="J39" s="5" t="b">
        <v>0</v>
      </c>
    </row>
    <row r="40" spans="1:10" ht="409.5" x14ac:dyDescent="0.75">
      <c r="A40" s="1" t="s">
        <v>197</v>
      </c>
      <c r="B40" s="1" t="s">
        <v>198</v>
      </c>
      <c r="C40" s="1" t="s">
        <v>199</v>
      </c>
      <c r="D40" s="1">
        <v>337</v>
      </c>
      <c r="E40" s="1">
        <v>101</v>
      </c>
      <c r="F40" s="1" t="s">
        <v>200</v>
      </c>
      <c r="G40" s="1" t="s">
        <v>201</v>
      </c>
      <c r="H40" s="1" t="s">
        <v>255</v>
      </c>
      <c r="I40" s="1" t="s">
        <v>296</v>
      </c>
      <c r="J40" s="5" t="b">
        <v>0</v>
      </c>
    </row>
    <row r="41" spans="1:10" ht="409.5" x14ac:dyDescent="0.75">
      <c r="A41" s="1" t="s">
        <v>202</v>
      </c>
      <c r="B41" s="1" t="s">
        <v>203</v>
      </c>
      <c r="C41" s="1" t="s">
        <v>204</v>
      </c>
      <c r="D41" s="1">
        <v>244</v>
      </c>
      <c r="E41" s="1">
        <v>137</v>
      </c>
      <c r="F41" s="1" t="s">
        <v>205</v>
      </c>
      <c r="G41" s="1" t="s">
        <v>206</v>
      </c>
      <c r="H41" s="1" t="s">
        <v>256</v>
      </c>
      <c r="I41" s="1" t="s">
        <v>297</v>
      </c>
      <c r="J41" s="1" t="b">
        <v>1</v>
      </c>
    </row>
    <row r="42" spans="1:10" ht="409.5" x14ac:dyDescent="0.75">
      <c r="A42" s="2" t="s">
        <v>207</v>
      </c>
      <c r="B42" s="2" t="s">
        <v>208</v>
      </c>
      <c r="C42" s="2" t="s">
        <v>209</v>
      </c>
      <c r="D42" s="2">
        <v>273</v>
      </c>
      <c r="E42" s="2">
        <v>215</v>
      </c>
      <c r="F42" s="2" t="s">
        <v>210</v>
      </c>
      <c r="G42" s="2" t="s">
        <v>211</v>
      </c>
      <c r="H42" s="2" t="s">
        <v>242</v>
      </c>
      <c r="I42" s="2"/>
      <c r="J42" s="2"/>
    </row>
    <row r="43" spans="1:10" ht="409.5" x14ac:dyDescent="0.75">
      <c r="A43" s="1" t="s">
        <v>212</v>
      </c>
      <c r="B43" s="1" t="s">
        <v>213</v>
      </c>
      <c r="C43" s="1" t="s">
        <v>214</v>
      </c>
      <c r="D43" s="1">
        <v>291</v>
      </c>
      <c r="E43" s="1">
        <v>214</v>
      </c>
      <c r="F43" s="1" t="s">
        <v>215</v>
      </c>
      <c r="G43" s="1" t="s">
        <v>216</v>
      </c>
      <c r="H43" s="1" t="s">
        <v>257</v>
      </c>
      <c r="I43" s="3" t="s">
        <v>298</v>
      </c>
      <c r="J43" s="1" t="b">
        <v>1</v>
      </c>
    </row>
    <row r="44" spans="1:10" x14ac:dyDescent="0.75">
      <c r="C44" s="6" t="s">
        <v>302</v>
      </c>
      <c r="D44" s="6">
        <f>AVERAGE(D2:D43)</f>
        <v>357.28571428571428</v>
      </c>
      <c r="E44" s="6">
        <f>AVERAGE(E2:E43)</f>
        <v>110.23809523809524</v>
      </c>
      <c r="I44" s="6" t="b">
        <v>1</v>
      </c>
      <c r="J44" s="1">
        <f>COUNTIF(J2:J43,TRUE)</f>
        <v>15</v>
      </c>
    </row>
    <row r="45" spans="1:10" x14ac:dyDescent="0.75">
      <c r="C45" s="6" t="s">
        <v>303</v>
      </c>
      <c r="D45" s="6">
        <f>MEDIAN(D2:D43)</f>
        <v>325</v>
      </c>
      <c r="E45" s="6">
        <f>MEDIAN(E2:E43)</f>
        <v>98</v>
      </c>
      <c r="I45" s="6" t="b">
        <v>0</v>
      </c>
      <c r="J45" s="1">
        <f>COUNTIF(J2:J43,FALSE)</f>
        <v>25</v>
      </c>
    </row>
    <row r="46" spans="1:10" x14ac:dyDescent="0.75">
      <c r="C46" s="6" t="s">
        <v>304</v>
      </c>
      <c r="D46" s="6">
        <f>SUM(D2:D43)</f>
        <v>15006</v>
      </c>
      <c r="E46" s="6">
        <f>SUM(E2:E43)</f>
        <v>4630</v>
      </c>
      <c r="I46" s="6" t="s">
        <v>301</v>
      </c>
      <c r="J46" s="1">
        <f>J44/(J44+J45)*100</f>
        <v>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APR_zero_shot_Gemini_1.0_Pro_Ja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Raees Dindar</dc:creator>
  <cp:lastModifiedBy>Muhammad Raees Dindar</cp:lastModifiedBy>
  <dcterms:created xsi:type="dcterms:W3CDTF">2024-09-12T08:46:36Z</dcterms:created>
  <dcterms:modified xsi:type="dcterms:W3CDTF">2024-09-29T17:06:02Z</dcterms:modified>
</cp:coreProperties>
</file>