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F7C1CABC-BDE5-42ED-B230-0889058246DB}" xr6:coauthVersionLast="47" xr6:coauthVersionMax="47" xr10:uidLastSave="{00000000-0000-0000-0000-000000000000}"/>
  <bookViews>
    <workbookView xWindow="28680" yWindow="-120" windowWidth="29040" windowHeight="15720" xr2:uid="{C2DD3933-99F0-4E4B-9276-C7EF30B0CA55}"/>
  </bookViews>
  <sheets>
    <sheet name="APR_zero_shot_ChatGPT_4o_Mini_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J43" i="1"/>
  <c r="E43" i="1"/>
  <c r="E44" i="1"/>
  <c r="E45" i="1"/>
  <c r="D45" i="1"/>
  <c r="D44" i="1"/>
  <c r="D43" i="1"/>
  <c r="J45" i="1" l="1"/>
</calcChain>
</file>

<file path=xl/sharedStrings.xml><?xml version="1.0" encoding="utf-8"?>
<sst xmlns="http://schemas.openxmlformats.org/spreadsheetml/2006/main" count="310" uniqueCount="308">
  <si>
    <t>File Name</t>
  </si>
  <si>
    <t>Prompt</t>
  </si>
  <si>
    <t>Full Response</t>
  </si>
  <si>
    <t>Input Tokens Used</t>
  </si>
  <si>
    <t>Output Tokens Used</t>
  </si>
  <si>
    <t>Reason</t>
  </si>
  <si>
    <t>Proposed Code Fix</t>
  </si>
  <si>
    <t>bitcount.py</t>
  </si>
  <si>
    <t>Code:_x000D_
def bitcount(n):_x000D_
    count = 0_x000D_
    while n:_x000D_
        n ^= n - 1_x000D_
        count += 1_x000D_
    return count_x000D_
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</si>
  <si>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`n ^= n - 1` is correctly using the bitwise operations to count the set bits in a given number. However, it does not address the issue of `n` being modified in a loop which causes it to eventually evaluate to zero and exit the loop. Since there is no bug in the bit counting algorithm itself for the given logic, it is essential to ensure that `n` is not inadvertently modified to a state that causes premature termination.
Fix: 
```python
def bitcount(n):
    count = 0
    while n:
        n &amp;= (n - 1)  # Changed from ^= to &amp;= to ensure that only the last set bit is turned off
        count += 1
    return count
```</t>
  </si>
  <si>
    <t>The original line `n ^= n - 1` is correctly using the bitwise operations to count the set bits in a given number. However, it does not address the issue of `n` being modified in a loop which causes it to eventually evaluate to zero and exit the loop. Since there is no bug in the bit counting algorithm itself for the given logic, it is essential to ensure that `n` is not inadvertently modified to a state that causes premature termination.</t>
  </si>
  <si>
    <t>def bitcount(n):
    count = 0
    while n:
        n &amp;= (n - 1)  # Changed from ^= to &amp;= to ensure that only the last set bit is turned off
        count += 1
    return count</t>
  </si>
  <si>
    <t>breadth_first_search.py</t>
  </si>
  <si>
    <t>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</si>
  <si>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have a stopping condition for the while loop. It should be replaced with a condition that checks if there are still nodes in the queue to process. Without this, the code will run indefinitely if the goal node is not found.
Fix:
```python
from collections import deque as Queue
def breadth_first_search(startnode, goalnode):
    queue = Queue()
    queue.append(startnode)
    nodesseen = set()
    nodesseen.add(startnode)
    while queue:  # Change made here to check if the queue is not empty
        node = queue.popleft()
        if node is goalnode:
            return True
        else:
            queue.extend(n for n in node.successors if n not in nodesseen)
            nodesseen.update(node.successors)
    return False
```</t>
  </si>
  <si>
    <t>The original code does not have a stopping condition for the while loop. It should be replaced with a condition that checks if there are still nodes in the queue to process. Without this, the code will run indefinitely if the goal node is not found.</t>
  </si>
  <si>
    <t>from collections import deque as Queue
def breadth_first_search(startnode, goalnode):
    queue = Queue()
    queue.append(startnode)
    nodesseen = set()
    nodesseen.add(startnode)
    while queue:  # Change made here to check if the queue is not empty
        node = queue.popleft()
        if node is goalnode:
            return True
        else:
            queue.extend(n for n in node.successors if n not in nodesseen)
            nodesseen.update(node.successors)
    return False</t>
  </si>
  <si>
    <t>bucketsort.py</t>
  </si>
  <si>
    <t>Code:def bucketsort(arr, k):_x000D_
    counts = [0] * k_x000D_
    for x in arr:_x000D_
        counts[x] += 1_x000D_
_x000D_
    sorted_arr = []_x000D_
    for i, count in enumerate(arr):_x000D_
        sorted_arr.extend([i] * count)_x000D_
_x000D_
    return sorted_arr_x000D_
_x000D_
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</si>
  <si>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`enumerate(arr)` should be changed to `enumerate(counts)` since we want to iterate over the count of each element rather than the original array. 
Fix: 
```python
def bucketsort(arr, k):
    counts = [0] * k
    for x in arr:
        counts[x] += 1
    sorted_arr = []
    for i, count in enumerate(counts):  # Changed from arr to counts
        sorted_arr.extend([i] * count)
    return sorted_arr
```</t>
  </si>
  <si>
    <t>The bug is that `enumerate(arr)` should be changed to `enumerate(counts)` since we want to iterate over the count of each element rather than the original array.</t>
  </si>
  <si>
    <t>def bucketsort(arr, k):
    counts = [0] * k
    for x in arr:
        counts[x] += 1
    sorted_arr = []
    for i, count in enumerate(counts):  # Changed from arr to counts
        sorted_arr.extend([i] * count)
    return sorted_arr</t>
  </si>
  <si>
    <t>depth_first_search.py</t>
  </si>
  <si>
    <t>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</si>
  <si>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step to mark the current node as visited before exploring its successors. This can lead to infinite recursion if the graph contains cycles. The correction ensures that the node is added to `nodesvisited` before checking its successors.
Fix: 
```python
def depth_first_search(startnode, goalnode):
    nodesvisited = set()
    def search_from(node):
        if node in nodesvisited:
            return False
        elif node is goalnode:
            return True
        else:
            nodesvisited.add(node)  # Mark the node as visited
            return any(
                search_from(nextnode) for nextnode in node.successors
            )
    return search_from(startnode)
```</t>
  </si>
  <si>
    <t>The code is missing a step to mark the current node as visited before exploring its successors. This can lead to infinite recursion if the graph contains cycles. The correction ensures that the node is added to `nodesvisited` before checking its successors.</t>
  </si>
  <si>
    <t>def depth_first_search(startnode, goalnode):
    nodesvisited = set()
    def search_from(node):
        if node in nodesvisited:
            return False
        elif node is goalnode:
            return True
        else:
            nodesvisited.add(node)  # Mark the node as visited
            return any(
                search_from(nextnode) for nextnode in node.successors
            )
    return search_from(startnode)</t>
  </si>
  <si>
    <t>detect_cycle.py</t>
  </si>
  <si>
    <t>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</si>
  <si>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check for `hare.successor is None` must also account for the possibility that `hare` itself could be `None`. If `hare` is `None`, trying to access `hare.successor` would raise an AttributeError.
Fix: 
```python
def detect_cycle(node):
    hare = tortoise = node
    while True:
        if hare is None or hare.successor is None:  # Changed line to include hare is None check
            return False
        tortoise = tortoise.successor
        hare = hare.successor.successor
        if hare is tortoise:
            return True
```</t>
  </si>
  <si>
    <t>The check for `hare.successor is None` must also account for the possibility that `hare` itself could be `None`. If `hare` is `None`, trying to access `hare.successor` would raise an AttributeError.</t>
  </si>
  <si>
    <t>def detect_cycle(node):
    hare = tortoise = node
    while True:
        if hare is None or hare.successor is None:  # Changed line to include hare is None check
            return False
        tortoise = tortoise.successor
        hare = hare.successor.successor
        if hare is tortoise:
            return True</t>
  </si>
  <si>
    <t>find_first_in_sorted.py</t>
  </si>
  <si>
    <t>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</si>
  <si>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be `while lo &lt; hi:` instead of `while lo &lt;= hi:`. This is because `hi` is initialized to the length of the array, and when `lo` becomes equal to `hi`, it would lead to an out-of-bounds access when calculating `mid`.
Fix:
```python
def find_first_in_sorted(arr, x):
    lo = 0
    hi = len(arr)
    while lo &lt; hi:  # Fixed: Changed `lo &lt;= hi` to `lo &lt; hi`
        mid = (lo + hi) // 2
        if x == arr[mid] and (mid == 0 or x != arr[mid - 1]):
            return mid
        elif x &lt;= arr[mid]:
            hi = mid
        else:
            lo = mid + 1
    return -1
```</t>
  </si>
  <si>
    <t>The condition in the while loop should be `while lo &lt; hi:` instead of `while lo &lt;= hi:`. This is because `hi` is initialized to the length of the array, and when `lo` becomes equal to `hi`, it would lead to an out-of-bounds access when calculating `mid`.</t>
  </si>
  <si>
    <t>def find_first_in_sorted(arr, x):
    lo = 0
    hi = len(arr)
    while lo &lt; hi:  # Fixed: Changed `lo &lt;= hi` to `lo &lt; hi`
        mid = (lo + hi) // 2
        if x == arr[mid] and (mid == 0 or x != arr[mid - 1]):
            return mid
        elif x &lt;= arr[mid]:
            hi = mid
        else:
            lo = mid + 1
    return -1</t>
  </si>
  <si>
    <t>find_in_sorted.py</t>
  </si>
  <si>
    <t>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</si>
  <si>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the midpoint `mid` should not be included in the next search range when looking for a value greater than `arr[mid]`. The range should start from `mid + 1` instead of `mid`.
Fix:
```python
def find_in_sorted(arr, x):
    def binsearch(start, end):
        if start == end:
            return -1
        mid = start + (end - start) // 2
        if x &lt; arr[mid]:
            return binsearch(start, mid)
        elif x &gt; arr[mid]:
            return binsearch(mid + 1, end)  # Change made here
        else:
            return mid
    return binsearch(0, len(arr))
```</t>
  </si>
  <si>
    <t>The bug occurs because the midpoint `mid` should not be included in the next search range when looking for a value greater than `arr[mid]`. The range should start from `mid + 1` instead of `mid`.</t>
  </si>
  <si>
    <t>def find_in_sorted(arr, x):
    def binsearch(start, end):
        if start == end:
            return -1
        mid = start + (end - start) // 2
        if x &lt; arr[mid]:
            return binsearch(start, mid)
        elif x &gt; arr[mid]:
            return binsearch(mid + 1, end)  # Change made here
        else:
            return mid
    return binsearch(0, len(arr))</t>
  </si>
  <si>
    <t>flatten.py</t>
  </si>
  <si>
    <t>Code:def flatten(arr):_x000D_
    for x in arr:_x000D_
        if isinstance(x, list):_x000D_
            for y in flatten(x):_x000D_
                yield y_x000D_
        else:_x000D_
            yield flatten(x)_x000D_
_x000D_
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</si>
  <si>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`yield flatten(x)` statement incorrectly attempts to yield a generator instead of yielding the individual elements of the flattened list. It should yield `x` directly when `x` is not a list, rather than trying to flatten it again.
Fix: 
```python
def flatten(arr):
    for x in arr:
        if isinstance(x, list):
            for y in flatten(x):
                yield y
        else:
            yield x  # Changed from yield flatten(x) to yield x
```</t>
  </si>
  <si>
    <t>The `yield flatten(x)` statement incorrectly attempts to yield a generator instead of yielding the individual elements of the flattened list. It should yield `x` directly when `x` is not a list, rather than trying to flatten it again.</t>
  </si>
  <si>
    <t>def flatten(arr):
    for x in arr:
        if isinstance(x, list):
            for y in flatten(x):
                yield y
        else:
            yield x  # Changed from yield flatten(x) to yield x</t>
  </si>
  <si>
    <t>gcd.py</t>
  </si>
  <si>
    <t>Code:def gcd(a, b):_x000D_
    if b == 0:_x000D_
        return a_x000D_
    else:_x000D_
        return gcd(a % b, b)_x000D_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</si>
  <si>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the parameters in the recursive call of the `gcd` function is incorrect. The correct call should have the first argument as `b` and the second as `a % b`.
Fix: 
```python
def gcd(a, b):
    if b == 0:
        return a
    else:
        return gcd(b, a % b)  # Changed the order of parameters here
```</t>
  </si>
  <si>
    <t>The order of the parameters in the recursive call of the `gcd` function is incorrect. The correct call should have the first argument as `b` and the second as `a % b`.</t>
  </si>
  <si>
    <t>def gcd(a, b):
    if b == 0:
        return a
    else:
        return gcd(b, a % b)  # Changed the order of parameters here</t>
  </si>
  <si>
    <t>get_factors.py</t>
  </si>
  <si>
    <t>Code:_x000D_
def get_factors(n):_x000D_
    if n == 1:_x000D_
        return []_x000D_
_x000D_
    for i in range(2, int(n ** 0.5) + 1):_x000D_
        if n % i == 0:_x000D_
            return [i] + get_factors(n // i)_x000D_
_x000D_
    return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</si>
  <si>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returns an empty list when it fails to find a factor; however, if `n` is prime, it should return `[n]` instead, indicating that the only factor is `n` itself.
Fix:
```python
def get_factors(n):
    if n == 1:
        return []
    for i in range(2, int(n ** 0.5) + 1):
        if n % i == 0:
            return [i] + get_factors(n // i)
    return [n]  # Updated to return [n] if n is prime
```</t>
  </si>
  <si>
    <t>The code incorrectly returns an empty list when it fails to find a factor; however, if `n` is prime, it should return `[n]` instead, indicating that the only factor is `n` itself.</t>
  </si>
  <si>
    <t>def get_factors(n):
    if n == 1:
        return []
    for i in range(2, int(n ** 0.5) + 1):
        if n % i == 0:
            return [i] + get_factors(n // i)
    return [n]  # Updated to return [n] if n is prime</t>
  </si>
  <si>
    <t>hanoi.py</t>
  </si>
  <si>
    <t>Code:def hanoi(height, start=1, end=3):_x000D_
    steps = []_x000D_
    if height &gt; 0:_x000D_
        helper = ({1, 2, 3} - {start} - {end}).pop()_x000D_
        steps.extend(hanoi(height - 1, start, helper))_x000D_
        steps.append((start, helper))_x000D_
        steps.extend(hanoi(height - 1, helper, end))_x000D_
_x000D_
    return steps_x000D_
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</si>
  <si>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move represented by `steps.append((start, helper))` is incorrect because it does not represent a move of a disk from the start peg to the end peg. It should instead append the move from the start peg to the end peg, which reflects the logical process of the Tower of Hanoi solution.
Fix: 
```python
def hanoi(height, start=1, end=3):
    steps = []
    if height &gt; 0:
        helper = ({1, 2, 3} - {start} - {end}).pop()
        steps.extend(hanoi(height - 1, start, helper))
        steps.append((start, end))  # Changed from (start, helper) to (start, end)
        steps.extend(hanoi(height - 1, helper, end))
    return steps
```</t>
  </si>
  <si>
    <t>The move represented by `steps.append((start, helper))` is incorrect because it does not represent a move of a disk from the start peg to the end peg. It should instead append the move from the start peg to the end peg, which reflects the logical process of the Tower of Hanoi solution.</t>
  </si>
  <si>
    <t>def hanoi(height, start=1, end=3):
    steps = []
    if height &gt; 0:
        helper = ({1, 2, 3} - {start} - {end}).pop()
        steps.extend(hanoi(height - 1, start, helper))
        steps.append((start, end))  # Changed from (start, helper) to (start, end)
        steps.extend(hanoi(height - 1, helper, end))
    return steps</t>
  </si>
  <si>
    <t>is_valid_parenthesization.py</t>
  </si>
  <si>
    <t>Code:_x000D_
def is_valid_parenthesization(parens):_x000D_
    depth = 0_x000D_
    for paren in parens:_x000D_
        if paren == '(':_x000D_
            depth += 1_x000D_
        else:_x000D_
            depth -= 1_x000D_
            if depth &lt; 0:_x000D_
                return False_x000D_
_x000D_
    return True_x000D_
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</si>
  <si>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only checks if the parentheses are valid up to the end of the string. However, it does not confirm that all opened parentheses have been closed, which means that if `depth` is greater than 0 at the end of the loop, the parentheses are still not valid. 
Fix: 
```python
def is_valid_parenthesization(parens):
    depth = 0
    for paren in parens:
        if paren == '(':
            depth += 1
        else:
            depth -= 1
            if depth &lt; 0:
                return False
    return depth == 0  # Change made here
```</t>
  </si>
  <si>
    <t>The function only checks if the parentheses are valid up to the end of the string. However, it does not confirm that all opened parentheses have been closed, which means that if `depth` is greater than 0 at the end of the loop, the parentheses are still not valid.</t>
  </si>
  <si>
    <t>def is_valid_parenthesization(parens):
    depth = 0
    for paren in parens:
        if paren == '(':
            depth += 1
        else:
            depth -= 1
            if depth &lt; 0:
                return False
    return depth == 0  # Change made here</t>
  </si>
  <si>
    <t>kheapsort.py</t>
  </si>
  <si>
    <t>Code:def kheapsort(arr, k):_x000D_
    import heapq_x000D_
_x000D_
    heap = arr[:k]_x000D_
    heapq.heapify(heap)_x000D_
_x000D_
    for x in arr:_x000D_
        yield heapq.heappushpop(heap, x)_x000D_
_x000D_
    while heap:_x000D_
        yield heapq.heappop(heap)_x000D_
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</si>
  <si>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yields the results for every element in `arr`, including those that are part of the initial heap. This can lead to producing incorrect results and not maintaining the order of sorting. The loop should iterate over elements starting from the `k`-th index of the array so that it correctly builds the sorted output.
Fix: 
```python
def kheapsort(arr, k):
    import heapq
    heap = arr[:k]
    heapq.heapify(heap)
    for x in arr[k:]:  # Change made here to start iteration from k-th element
        yield heapq.heappushpop(heap, x)
    while heap:
        yield heapq.heappop(heap)
```</t>
  </si>
  <si>
    <t>The original code yields the results for every element in `arr`, including those that are part of the initial heap. This can lead to producing incorrect results and not maintaining the order of sorting. The loop should iterate over elements starting from the `k`-th index of the array so that it correctly builds the sorted output.</t>
  </si>
  <si>
    <t>def kheapsort(arr, k):
    import heapq
    heap = arr[:k]
    heapq.heapify(heap)
    for x in arr[k:]:  # Change made here to start iteration from k-th element
        yield heapq.heappushpop(heap, x)
    while heap:
        yield heapq.heappop(heap)</t>
  </si>
  <si>
    <t>knapsack.py</t>
  </si>
  <si>
    <t>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</si>
  <si>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be `if weight &lt;= j:` instead of `if weight &lt; j:`. The reason for this change is that when the weight of the item is equal to the remaining capacity, you can still include the item in the knapsack.
Fix: 
```python
def knapsack(capacity, items):
    from collections import defaultdict
    memo = defaultdict(int)
    for i in range(1, len(items) + 1):
        weight, value = items[i - 1]
        for j in range(1, capacity + 1):
            memo[i, j] = memo[i - 1, j]
            if weight &lt;= j:  # Change made here
                memo[i, j] = max(
                    memo[i, j],
                    value + memo[i - 1, j - weight]
                )
    return memo[len(items), capacity]
```</t>
  </si>
  <si>
    <t>The condition should be `if weight &lt;= j:` instead of `if weight &lt; j:`. The reason for this change is that when the weight of the item is equal to the remaining capacity, you can still include the item in the knapsack.</t>
  </si>
  <si>
    <t>def knapsack(capacity, items):
    from collections import defaultdict
    memo = defaultdict(int)
    for i in range(1, len(items) + 1):
        weight, value = items[i - 1]
        for j in range(1, capacity + 1):
            memo[i, j] = memo[i - 1, j]
            if weight &lt;= j:  # Change made here
                memo[i, j] = max(
                    memo[i, j],
                    value + memo[i - 1, j - weight]
                )
    return memo[len(items), capacity]</t>
  </si>
  <si>
    <t>kth.py</t>
  </si>
  <si>
    <t>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</si>
  <si>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`return kth(above, k)` does not account for the offset caused by the number of elements below the pivot. If `k` is greater than or equal to `num_lessoreq`, it means we need to adjust `k` to search within the `above` list. The correct index to pass should be `k - num_less - 1`, because the returned pivot was already counted as equal.
Fix: 
```python
def kth(arr, k):
    pivot = arr[0]
    below = [x for x in arr if x &lt; pivot]
    above = [x for x in arr if x &gt; pivot]
    num_less = len(below)
    num_lessoreq = len(arr) - len(above)
    if k &lt; num_less:
        return kth(below, k)
    elif k &gt;= num_lessoreq:
        return kth(above, k - num_less - 1)  # Changed line to account for offset
    else:
        return pivot
```</t>
  </si>
  <si>
    <t>The line `return kth(above, k)` does not account for the offset caused by the number of elements below the pivot. If `k` is greater than or equal to `num_lessoreq`, it means we need to adjust `k` to search within the `above` list. The correct index to pass should be `k - num_less - 1`, because the returned pivot was already counted as equal.</t>
  </si>
  <si>
    <t>def kth(arr, k):
    pivot = arr[0]
    below = [x for x in arr if x &lt; pivot]
    above = [x for x in arr if x &gt; pivot]
    num_less = len(below)
    num_lessoreq = len(arr) - len(above)
    if k &lt; num_less:
        return kth(below, k)
    elif k &gt;= num_lessoreq:
        return kth(above, k - num_less - 1)  # Changed line to account for offset
    else:
        return pivot</t>
  </si>
  <si>
    <t>lcs_length.py</t>
  </si>
  <si>
    <t>Code:def lcs_length(s, t):_x000D_
    from collections import Counter_x000D_
_x000D_
    dp = Counter()_x000D_
_x000D_
    for i in range(len(s)):_x000D_
        for j in range(len(t)):_x000D_
            if s[i] == t[j]:_x000D_
                dp[i, j] = dp[i - 1, j] + 1_x000D_
_x000D_
    return max(dp.values()) if dp else 0_x000D_
_x000D_
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</si>
  <si>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when initializing `dp[i, j]`, it doesn't handle the case when `i` or `j` is `0`. When referencing `dp[i - 1, j]`, it can lead to an `IndexError` for the first row or first column of the dynamic programming table. We need to ensure we handle these edge cases correctly by setting `dp[i, j]` to `1` when there are matches found at the first indices.
Fix: 
```python
def lcs_length(s, t):
    from collections import Counter
    dp = Counter()
    for i in range(len(s)):
        for j in range(len(t)):
            if s[i] == t[j]:
                dp[i, j] = (dp[i - 1, j - 1] + 1) if i &gt; 0 and j &gt; 0 else 1  # Changed here
    return max(dp.values()) if dp else 0
```</t>
  </si>
  <si>
    <t>The bug occurs because when initializing `dp[i, j]`, it doesn't handle the case when `i` or `j` is `0`. When referencing `dp[i - 1, j]`, it can lead to an `IndexError` for the first row or first column of the dynamic programming table. We need to ensure we handle these edge cases correctly by setting `dp[i, j]` to `1` when there are matches found at the first indices.</t>
  </si>
  <si>
    <t>def lcs_length(s, t):
    from collections import Counter
    dp = Counter()
    for i in range(len(s)):
        for j in range(len(t)):
            if s[i] == t[j]:
                dp[i, j] = (dp[i - 1, j - 1] + 1) if i &gt; 0 and j &gt; 0 else 1  # Changed here
    return max(dp.values()) if dp else 0</t>
  </si>
  <si>
    <t>levenshtein.py</t>
  </si>
  <si>
    <t>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</si>
  <si>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is intended to calculate the Levenshtein distance, which counts the minimum number of single-character edits (insertions, deletions, or substitutions) required to change one word into the other. The original line incorrectly calculates the distance by adding 1 when characters match, which is contrary to the definition. Instead, it should not add 1 in that case.
Fix: 
```python
def levenshtein(source, target):
    if source == '' or target == '':
        return len(source) or len(target)
    elif source[0] == target[0]:
        return levenshtein(source[1:], target[1:])  # Change made here
    else:
        return 1 + min(
            levenshtein(source,     target[1:]),
            levenshtein(source[1:], target[1:]),
            levenshtein(source[1:], target)
        )
```</t>
  </si>
  <si>
    <t>The function is intended to calculate the Levenshtein distance, which counts the minimum number of single-character edits (insertions, deletions, or substitutions) required to change one word into the other. The original line incorrectly calculates the distance by adding 1 when characters match, which is contrary to the definition. Instead, it should not add 1 in that case.</t>
  </si>
  <si>
    <t>def levenshtein(source, target):
    if source == '' or target == '':
        return len(source) or len(target)
    elif source[0] == target[0]:
        return levenshtein(source[1:], target[1:])  # Change made here
    else:
        return 1 + min(
            levenshtein(source,     target[1:]),
            levenshtein(source[1:], target[1:]),
            levenshtein(source[1:], target)
        )</t>
  </si>
  <si>
    <t>lis.py</t>
  </si>
  <si>
    <t>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</si>
  <si>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the variable `longest` should only be updated when a new length is found, i.e., when `length` is less than `longest`. The comparison should be corrected to update `longest` only when necessary.
Fix: 
```python
def lis(arr):
    ends = {}
    longest = 0
    for i, val in enumerate(arr):
        prefix_lengths = [j for j in range(1, longest + 1) if arr[ends[j]] &lt; val]
        length = max(prefix_lengths) if prefix_lengths else 0
        if length &lt; longest or val &lt; arr[ends[length + 1]]:
            ends[length + 1] = i
            longest = length + 1  # This line has been corrected
    return longest
```</t>
  </si>
  <si>
    <t>The bug occurs because the variable `longest` should only be updated when a new length is found, i.e., when `length` is less than `longest`. The comparison should be corrected to update `longest` only when necessary.</t>
  </si>
  <si>
    <t>def lis(arr):
    ends = {}
    longest = 0
    for i, val in enumerate(arr):
        prefix_lengths = [j for j in range(1, longest + 1) if arr[ends[j]] &lt; val]
        length = max(prefix_lengths) if prefix_lengths else 0
        if length &lt; longest or val &lt; arr[ends[length + 1]]:
            ends[length + 1] = i
            longest = length + 1  # This line has been corrected
    return longest</t>
  </si>
  <si>
    <t>longest_common_subsequence.py</t>
  </si>
  <si>
    <t>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</si>
  <si>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does not consider the case when both strings `a` and `b` have common subsequences beyond the first character, which leads to incorrect concatenation. To build the longest common subsequence properly, both strings should be passed to the function recursively after including the matching character.
Fix: 
```python
def longest_common_subsequence(a, b):
    if not a or not b:
        return ''
    elif a[0] == b[0]:
        return a[0] + longest_common_subsequence(a[1:], b[1:])  # Change here: also progress in both strings
    else:
        return max(
            longest_common_subsequence(a, b[1:]),
            longest_common_subsequence(a[1:], b),
            key=len
        )
```</t>
  </si>
  <si>
    <t>The current implementation does not consider the case when both strings `a` and `b` have common subsequences beyond the first character, which leads to incorrect concatenation. To build the longest common subsequence properly, both strings should be passed to the function recursively after including the matching character.</t>
  </si>
  <si>
    <t>def longest_common_subsequence(a, b):
    if not a or not b:
        return ''
    elif a[0] == b[0]:
        return a[0] + longest_common_subsequence(a[1:], b[1:])  # Change here: also progress in both strings
    else:
        return max(
            longest_common_subsequence(a, b[1:]),
            longest_common_subsequence(a[1:], b),
            key=len
        )</t>
  </si>
  <si>
    <t>max_sublist_sum.py</t>
  </si>
  <si>
    <t>Code:_x000D_
def max_sublist_sum(arr):_x000D_
    max_ending_here = 0_x000D_
    max_so_far = 0_x000D_
_x000D_
    for x in arr:_x000D_
        max_ending_here = max_ending_here + x_x000D_
        max_so_far = max(max_so_far, max_ending_here)_x000D_
_x000D_
    return max_so_far_x000D_
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</si>
  <si>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line does not properly handle negative values for `max_ending_here`, which can result in the sum dropping below zero. If `max_ending_here` becomes negative, it should be reset to zero to start a new sublist.
Fix: 
```python
def max_sublist_sum(arr):
    max_ending_here = 0
    max_so_far = 0
    for x in arr:
        max_ending_here = max(0, max_ending_here + x)  # Change made here
        max_so_far = max(max_so_far, max_ending_here)
    return max_so_far
```</t>
  </si>
  <si>
    <t>The current line does not properly handle negative values for `max_ending_here`, which can result in the sum dropping below zero. If `max_ending_here` becomes negative, it should be reset to zero to start a new sublist.</t>
  </si>
  <si>
    <t>def max_sublist_sum(arr):
    max_ending_here = 0
    max_so_far = 0
    for x in arr:
        max_ending_here = max(0, max_ending_here + x)  # Change made here
        max_so_far = max(max_so_far, max_ending_here)
    return max_so_far</t>
  </si>
  <si>
    <t>mergesort.py</t>
  </si>
  <si>
    <t>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</si>
  <si>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len(arr) == 0:` does not need to be checked since an empty array should simply return itself in the case of a merge sort. The base case should check if the length of the array is 1 or less to return the array directly, as an array with one or no elements is already sorted.
Fix: 
```python
def mergesort(arr):
    def merge(left, right):
        result = []
        i = 0
        j = 0
        while i &lt; len(left) and j &lt; len(right):
            if left[i] &lt;= right[j]:
                result.append(left[i])
                i += 1
            else:
                result.append(right[j])
                j += 1
        result.extend(left[i:] or right[j:])
        return result
    if len(arr) &lt;= 1:  # Changed from len(arr) == 0 to len(arr) &lt;= 1
        return arr
    else:
        middle = len(arr) // 2
        left = mergesort(arr[:middle])
        right = mergesort(arr[middle:])
        return merge(left, right)
```</t>
  </si>
  <si>
    <t>The condition `if len(arr) == 0:` does not need to be checked since an empty array should simply return itself in the case of a merge sort. The base case should check if the length of the array is 1 or less to return the array directly, as an array with one or no elements is already sorted.</t>
  </si>
  <si>
    <t>def mergesort(arr):
    def merge(left, right):
        result = []
        i = 0
        j = 0
        while i &lt; len(left) and j &lt; len(right):
            if left[i] &lt;= right[j]:
                result.append(left[i])
                i += 1
            else:
                result.append(right[j])
                j += 1
        result.extend(left[i:] or right[j:])
        return result
    if len(arr) &lt;= 1:  # Changed from len(arr) == 0 to len(arr) &lt;= 1
        return arr
    else:
        middle = len(arr) // 2
        left = mergesort(arr[:middle])
        right = mergesort(arr[middle:])
        return merge(left, right)</t>
  </si>
  <si>
    <t>minimum_spanning_tree.py</t>
  </si>
  <si>
    <t>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</si>
  <si>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`group_by_node` should contain sets of nodes, but during the update, it was possible that some nodes were not initialized in the dictionary, leading to a potential KeyError. We need to ensure that we're initializing them before trying to update them.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group_by_node.setdefault(node, set()).update(group_by_node[u])  # Change made here
    return mst_edges
```</t>
  </si>
  <si>
    <t>The `group_by_node` should contain sets of nodes, but during the update, it was possible that some nodes were not initialized in the dictionary, leading to a potential KeyError. We need to ensure that we're initializing them before trying to update them.</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</si>
  <si>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group_by_node.setdefault(node, set()).update(group_by_node[u])  # Change made here
    return mst_edges</t>
  </si>
  <si>
    <t>next_palindrome.py</t>
  </si>
  <si>
    <t>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</si>
  <si>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existing return statement doesn't correctly handle the case for when all digits are `9`. The expected next palindrome should place a `1` at both ends of the list, and fill the rest with `0`s, thus generating a larger palindrome like `1001` for an input of `999`. The fix ensures this logic is correctly applied without relying on the length of the input.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[1]  # corrected line
```</t>
  </si>
  <si>
    <t>The existing return statement doesn't correctly handle the case for when all digits are `9`. The expected next palindrome should place a `1` at both ends of the list, and fill the rest with `0`s, thus generating a larger palindrome like `1001` for an input of `999`. The fix ensures this logic is correctly applied without relying on the length of the input.</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</si>
  <si>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[1]  # corrected line</t>
  </si>
  <si>
    <t>next_permutation.py</t>
  </si>
  <si>
    <t>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</si>
  <si>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check for `perm[j] &gt; perm[i]` instead of `perm[j] &lt; perm[i]`. This is because we want to find the smallest element on the right of `perm[i]` that is larger than `perm[i]` to ensure we are creating the next permutation in lexicographical order.
Fix: 
```python
def next_permutation(perm):
    for i in range(len(perm) - 2, -1, -1):
        if perm[i] &lt; perm[i + 1]:
            for j in range(len(perm) - 1, i, -1):
                if perm[j] &gt; perm[i]:  # Change made here
                    next_perm = list(perm)
                    next_perm[i], next_perm[j] = perm[j], perm[i]
                    next_perm[i + 1:] = reversed(next_perm[i + 1:])
                    return next_perm
```</t>
  </si>
  <si>
    <t>The condition should check for `perm[j] &gt; perm[i]` instead of `perm[j] &lt; perm[i]`. This is because we want to find the smallest element on the right of `perm[i]` that is larger than `perm[i]` to ensure we are creating the next permutation in lexicographical order.</t>
  </si>
  <si>
    <t>def next_permutation(perm):
    for i in range(len(perm) - 2, -1, -1):
        if perm[i] &lt; perm[i + 1]:
            for j in range(len(perm) - 1, i, -1):
                if perm[j] &gt; perm[i]:  # Change made here
                    next_perm = list(perm)
                    next_perm[i], next_perm[j] = perm[j], perm[i]
                    next_perm[i + 1:] = reversed(next_perm[i + 1:])
                    return next_perm</t>
  </si>
  <si>
    <t>node.py</t>
  </si>
  <si>
    <t>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</si>
  <si>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names `successor`, `successors`, and `predecessors` conflict with the instance variables of the same names. This leads to a recursion issue where the methods are calling themselves instead of returning the instance attributes.
Fix:
```python
class Node:
    def __init__(self, value=None, successor=None, successors=[], predecessors=[], incoming_nodes=[], outgoing_nodes=[]):
        self.value = value
        self._successor = successor  # Changed to _successor to avoid conflict
        self._successors = successors  # Changed to _successors to avoid conflict
        self._predecessors = predecessors  # Changed to _predecessors to avoid conflict
        self.incoming_nodes = incoming_nodes
        self.outgoing_nodes = outgoing_nodes
    def successor(self):
        return self._successor  # Referenced _successor instead of successor
    def successors(self):
        return self._successors  # Referenced _successors instead of successors
    def predecessors(self):
        return self._predecessors  # Referenced _predecessors instead of predecessors
```</t>
  </si>
  <si>
    <t>The method names `successor`, `successors`, and `predecessors` conflict with the instance variables of the same names. This leads to a recursion issue where the methods are calling themselves instead of returning the instance attributes.</t>
  </si>
  <si>
    <t>class Node:
    def __init__(self, value=None, successor=None, successors=[], predecessors=[], incoming_nodes=[], outgoing_nodes=[]):
        self.value = value
        self._successor = successor  # Changed to _successor to avoid conflict
        self._successors = successors  # Changed to _successors to avoid conflict
        self._predecessors = predecessors  # Changed to _predecessors to avoid conflict
        self.incoming_nodes = incoming_nodes
        self.outgoing_nodes = outgoing_nodes
    def successor(self):
        return self._successor  # Referenced _successor instead of successor
    def successors(self):
        return self._successors  # Referenced _successors instead of successors
    def predecessors(self):
        return self._predecessors  # Referenced _predecessors instead of predecessors</t>
  </si>
  <si>
    <t>pascal.py</t>
  </si>
  <si>
    <t>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</si>
  <si>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should iterate over the range of `r + 1` instead of `r` to include the last index. Each row in Pascal's triangle has one more element than its index, so `c` should go from `0` to `r` inclusive.
Fix: 
```python
def pascal(n):
    rows = [[1]]
    for r in range(1, n):
        row = []
        for c in range(0, r + 1):  # Changed r to r + 1
            upleft = rows[r - 1][c - 1] if c &gt; 0 else 0
            upright = rows[r - 1][c] if c &lt; r else 0
            row.append(upleft + upright)
        rows.append(row)
    return rows
```</t>
  </si>
  <si>
    <t>The loop should iterate over the range of `r + 1` instead of `r` to include the last index. Each row in Pascal's triangle has one more element than its index, so `c` should go from `0` to `r` inclusive.</t>
  </si>
  <si>
    <t>def pascal(n):
    rows = [[1]]
    for r in range(1, n):
        row = []
        for c in range(0, r + 1):  # Changed r to r + 1
            upleft = rows[r - 1][c - 1] if c &gt; 0 else 0
            upright = rows[r - 1][c] if c &lt; r else 0
            row.append(upleft + upright)
        rows.append(row)
    return rows</t>
  </si>
  <si>
    <t>possible_change.py</t>
  </si>
  <si>
    <t>Code:# Python 3_x000D_
def possible_change(coins, total):_x000D_
    if total == 0:_x000D_
        return 1_x000D_
    if total &lt; 0:_x000D_
        return 0_x000D_
_x000D_
    first, *rest = coins_x000D_
    return possible_change(coins, total - first) + possible_change(rest, total)_x000D_
_x000D_
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</si>
  <si>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total &lt; 0:` should be changed to a condition that checks if `coins` is empty as well, to handle cases where there are no coins left to use.
Fix: 
```python
# Python 3
def possible_change(coins, total):
    if total == 0:
        return 1
    if total &lt; 0 or not coins:  # Change made here
        return 0
    first, *rest = coins
    return possible_change(coins, total - first) + possible_change(rest, total)
```</t>
  </si>
  <si>
    <t>The condition `if total &lt; 0:` should be changed to a condition that checks if `coins` is empty as well, to handle cases where there are no coins left to use.</t>
  </si>
  <si>
    <t># Python 3
def possible_change(coins, total):
    if total == 0:
        return 1
    if total &lt; 0 or not coins:  # Change made here
        return 0
    first, *rest = coins
    return possible_change(coins, total - first) + possible_change(rest, total)</t>
  </si>
  <si>
    <t>powerset.py</t>
  </si>
  <si>
    <t>Code:_x000D_
def powerset(arr):_x000D_
    if arr:_x000D_
        first, *rest = arr #python3 just like car and cdr (in this case anyway..)_x000D_
        rest_subsets = powerset(rest)_x000D_
        return [[first] + subset for subset in rest_subsets]_x000D_
    else:_x000D_
        return [[]]_x000D_
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</si>
  <si>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correctly uses list comprehension to create subsets including the first element, but it misses adding subsets that exclude the first element. The correct implementation should also return the subsets from `rest_subsets` directly along with the subsets that include the first element.
Fix: 
```python
def powerset(arr):
    if arr:
        first, *rest = arr  # python3 just like car and cdr (in this case anyway..)
        rest_subsets = powerset(rest)
        return rest_subsets + [[first] + subset for subset in rest_subsets]  # Change made here
    else:
        return [[]]
```</t>
  </si>
  <si>
    <t>The original code correctly uses list comprehension to create subsets including the first element, but it misses adding subsets that exclude the first element. The correct implementation should also return the subsets from `rest_subsets` directly along with the subsets that include the first element.</t>
  </si>
  <si>
    <t>def powerset(arr):
    if arr:
        first, *rest = arr  # python3 just like car and cdr (in this case anyway..)
        rest_subsets = powerset(rest)
        return rest_subsets + [[first] + subset for subset in rest_subsets]  # Change made here
    else:
        return [[]]</t>
  </si>
  <si>
    <t>quicksort.py</t>
  </si>
  <si>
    <t>Code:def quicksort(arr):_x000D_
    if not arr:_x000D_
        return []_x000D_
_x000D_
    pivot = arr[0]_x000D_
    lesser = quicksort([x for x in arr[1:] if x &lt; pivot])_x000D_
    greater = quicksort([x for x in arr[1:] if x &gt; pivot])_x000D_
    return lesser + [pivot] + greater_x000D_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</si>
  <si>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account for elements equal to the pivot. In the current implementation, elements that are equal to the pivot are not placed in the final sorted array. To fix this, we need to include these elements in the return statement.
Fix: 
```python
def quicksort(arr):
    if not arr:
        return []
    pivot = arr[0]
    lesser = quicksort([x for x in arr[1:] if x &lt; pivot])
    greater = quicksort([x for x in arr[1:] if x &lt;= pivot])  # Changed "&gt;" to "&lt;=" to include equal elements
    return lesser + [pivot] + greater
```</t>
  </si>
  <si>
    <t>The code does not account for elements equal to the pivot. In the current implementation, elements that are equal to the pivot are not placed in the final sorted array. To fix this, we need to include these elements in the return statement.</t>
  </si>
  <si>
    <t>def quicksort(arr):
    if not arr:
        return []
    pivot = arr[0]
    lesser = quicksort([x for x in arr[1:] if x &lt; pivot])
    greater = quicksort([x for x in arr[1:] if x &lt;= pivot])  # Changed "&gt;" to "&lt;=" to include equal elements
    return lesser + [pivot] + greater</t>
  </si>
  <si>
    <t>reverse_linked_list.py</t>
  </si>
  <si>
    <t>Code:def reverse_linked_list(node):_x000D_
    prevnode = None_x000D_
    while node:_x000D_
        nextnode = node.successor_x000D_
        node.successor = prevnode_x000D_
        node = nextnode_x000D_
    return prevnode_x000D_
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</si>
  <si>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a missing line that assigns the current node to the previous node (`prevnode`) before moving to the next node. This is essential for reversing the linked list correctly, as it establishes the previous link for the current node.
Fix: 
```python
def reverse_linked_list(node):
    prevnode = None
    while node:
        nextnode = node.successor
        node.successor = prevnode  # The line assigns the previous node to the current node's successor
        prevnode = node  # This line was added to update prevnode to the current node
        node = nextnode
    return prevnode
```</t>
  </si>
  <si>
    <t>The bug is due to a missing line that assigns the current node to the previous node (`prevnode`) before moving to the next node. This is essential for reversing the linked list correctly, as it establishes the previous link for the current node.</t>
  </si>
  <si>
    <t>def reverse_linked_list(node):
    prevnode = None
    while node:
        nextnode = node.successor
        node.successor = prevnode  # The line assigns the previous node to the current node's successor
        prevnode = node  # This line was added to update prevnode to the current node
        node = nextnode
    return prevnode</t>
  </si>
  <si>
    <t>rpn_eval.py</t>
  </si>
  <si>
    <t>Reason: The division operator '/' needs to perform integer division when both operands are integers to avoid returning a float in Python 3. Since RPN could be used with integers primarily, we need to ensure that integer division is used instead. Thus, we should modify the division behavior in the `op` function. 
Fix: 
```python
def rpn_eval(tokens):
    def op(symbol, a, b):
        return {
            '+': lambda a, b: a + b,
            '-': lambda a, b: a - b,
            '*': lambda a, b: a * b,
            '/': lambda a, b: int(a / b)  # Change made here
        }[symbol](a, b)
    stack = []
    for token in tokens:
        if isinstance(token, float):
            stack.append(token)
        else:
            a = stack.pop()
            b = stack.pop()
            stack.append(
                op(token, a, b)
            )
    return stack.pop()
```</t>
  </si>
  <si>
    <t>The division operator '/' needs to perform integer division when both operands are integers to avoid returning a float in Python 3. Since RPN could be used with integers primarily, we need to ensure that integer division is used instead. Thus, we should modify the division behavior in the `op` function.</t>
  </si>
  <si>
    <t>def rpn_eval(tokens):
    def op(symbol, a, b):
        return {
            '+': lambda a, b: a + b,
            '-': lambda a, b: a - b,
            '*': lambda a, b: a * b,
            '/': lambda a, b: int(a / b)  # Change made here
        }[symbol](a, b)
    stack = []
    for token in tokens:
        if isinstance(token, float):
            stack.append(token)
        else:
            a = stack.pop()
            b = stack.pop()
            stack.append(
                op(token, a, b)
            )
    return stack.pop()</t>
  </si>
  <si>
    <t>shortest_paths.py</t>
  </si>
  <si>
    <t>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</si>
  <si>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attempts to update `weight_by_edge`, which is a dictionary that maps edge pairs to weights, but it should actually update the `weight_by_node` dictionary. The intention is to relax the edges by updating the minimum cost to reach each vertex.
Fix:
```python
def shortest_paths(source, weight_by_edge):
    weight_by_node = {
        v: float('inf') for u, v in weight_by_edge
    }
    weight_by_node[source] = 0
    for i in range(len(weight_by_node) - 1):
        for (u, v), weight in weight_by_edge.items():
            weight_by_node[v] = min(  # Changed from weight_by_edge[u, v] to weight_by_node[v]
                weight_by_node[u] + weight,
                weight_by_node[v]
            )
    return weight_by_node
```</t>
  </si>
  <si>
    <t>The line attempts to update `weight_by_edge`, which is a dictionary that maps edge pairs to weights, but it should actually update the `weight_by_node` dictionary. The intention is to relax the edges by updating the minimum cost to reach each vertex.</t>
  </si>
  <si>
    <t>def shortest_paths(source, weight_by_edge):
    weight_by_node = {
        v: float('inf') for u, v in weight_by_edge
    }
    weight_by_node[source] = 0
    for i in range(len(weight_by_node) - 1):
        for (u, v), weight in weight_by_edge.items():
            weight_by_node[v] = min(  # Changed from weight_by_edge[u, v] to weight_by_node[v]
                weight_by_node[u] + weight,
                weight_by_node[v]
            )
    return weight_by_node</t>
  </si>
  <si>
    <t>shortest_path_length.py</t>
  </si>
  <si>
    <t>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</si>
  <si>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because `get(unvisited_nodes, nextnode)` should return the current distance for `nextnode`, not `0`. Additionally, the sum operation is improper because it is attempting to add a distance to a nonexistent distance. Instead of adding to `get(unvisited_nodes, nextnode)`, we should refer to the current distance, which is `distance`.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Fixed here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</si>
  <si>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The bug occurs because `get(unvisited_nodes, nextnode)` should return the current distance for `nextnode`, not `0`. Additionally, the sum operation is improper because it is attempting to add a distance to a nonexistent distance. Instead of adding to `get(unvisited_nodes, nextnode)`, we should refer to the current distance, which is `distance`.</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</si>
  <si>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Fixed here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</si>
  <si>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</si>
  <si>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</si>
  <si>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incorrectly adds the distances of `i` to `k` and `j` to `k`, which should instead be adding the distances from `i` to `k` and `k` to `j`. The corrected code should read `length_by_path[i, k] + length_by_path[k, j]`.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Changed this line
                )
    return length_by_path
```</t>
  </si>
  <si>
    <t>The original line incorrectly adds the distances of `i` to `k` and `j` to `k`, which should instead be adding the distances from `i` to `k` and `k` to `j`. The corrected code should read `length_by_path[i, k] + length_by_path[k, j]`.</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</si>
  <si>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Changed this line
                )
    return length_by_path</t>
  </si>
  <si>
    <t>shunting_yard.py</t>
  </si>
  <si>
    <t>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</si>
  <si>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missing line is necessary to push the current operator onto the operator stack after handling any operators with higher or equal precedence. This ensures that the current operator is not lost and is correctly added to the stack for later processing.
Fix: 
```python
def shunting_yard(tokens):
    precedence = {
        '+': 1,
        '-': 1,
        '*': 2,
        '/': 2
    }
    rpntokens = []
    opstack = []
    for token in tokens:
        if isinstance(token, int):
            rpntokens.append(token)
        else:
            while opstack and precedence[token] &lt;= precedence[opstack[-1]]:
                rpntokens.append(opstack.pop())
            opstack.append(token)  # Added line to push the current operator onto the stack
    while opstack:
        rpntokens.append(opstack.pop())
    return rpntokens
```</t>
  </si>
  <si>
    <t>The missing line is necessary to push the current operator onto the operator stack after handling any operators with higher or equal precedence. This ensures that the current operator is not lost and is correctly added to the stack for later processing.</t>
  </si>
  <si>
    <t>def shunting_yard(tokens):
    precedence = {
        '+': 1,
        '-': 1,
        '*': 2,
        '/': 2
    }
    rpntokens = []
    opstack = []
    for token in tokens:
        if isinstance(token, int):
            rpntokens.append(token)
        else:
            while opstack and precedence[token] &lt;= precedence[opstack[-1]]:
                rpntokens.append(opstack.pop())
            opstack.append(token)  # Added line to push the current operator onto the stack
    while opstack:
        rpntokens.append(opstack.pop())
    return rpntokens</t>
  </si>
  <si>
    <t>sieve.py</t>
  </si>
  <si>
    <t>Code:def sieve(max):_x000D_
    primes = []_x000D_
    for n in range(2, max + 1):_x000D_
        if any(n % p &gt; 0 for p in primes):_x000D_
            primes.append(n)_x000D_
    return primes_x000D_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</si>
  <si>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checks if any prime does not divide `n`, which is incorrect for identifying primes. Instead, it should check if `n` is divisible by any of the previously found primes. Therefore, the correct condition should be using `all()` instead of `any()`.
Fix: 
```python
def sieve(max):
    primes = []
    for n in range(2, max + 1):
        if all(n % p &gt; 0 for p in primes):  # Changed `any` to `all`
            primes.append(n)
    return primes
```</t>
  </si>
  <si>
    <t>The condition checks if any prime does not divide `n`, which is incorrect for identifying primes. Instead, it should check if `n` is divisible by any of the previously found primes. Therefore, the correct condition should be using `all()` instead of `any()`.</t>
  </si>
  <si>
    <t>def sieve(max):
    primes = []
    for n in range(2, max + 1):
        if all(n % p &gt; 0 for p in primes):  # Changed `any` to `all`
            primes.append(n)
    return primes</t>
  </si>
  <si>
    <t>sqrt.py</t>
  </si>
  <si>
    <t>Code:_x000D_
def sqrt(x, epsilon):_x000D_
    approx = x / 2_x000D_
    while abs(x - approx) &gt; epsilon:_x000D_
        approx = 0.5 * (approx + x / approx)_x000D_
    return approx_x000D_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</si>
  <si>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is incorrect. It should be checking if the difference between the square of the approximation and x is greater than epsilon, instead of the absolute difference between x and the approximation. The goal is to ensure that the square of the approximation is close to x.
Fix: 
```python
def sqrt(x, epsilon):
    approx = x / 2
    while abs(approx**2 - x) &gt; epsilon:  # Change made here
        approx = 0.5 * (approx + x / approx)
    return approx
```</t>
  </si>
  <si>
    <t>The condition in the while loop is incorrect. It should be checking if the difference between the square of the approximation and x is greater than epsilon, instead of the absolute difference between x and the approximation. The goal is to ensure that the square of the approximation is close to x.</t>
  </si>
  <si>
    <t>def sqrt(x, epsilon):
    approx = x / 2
    while abs(approx**2 - x) &gt; epsilon:  # Change made here
        approx = 0.5 * (approx + x / approx)
    return approx</t>
  </si>
  <si>
    <t>subsequences.py</t>
  </si>
  <si>
    <t>Code:def subsequences(a, b, k):_x000D_
    if k == 0:_x000D_
        return []_x000D_
_x000D_
    ret = []_x000D_
    for i in range(a, b + 1 - k):_x000D_
        ret.extend(_x000D_
            [i] + rest for rest in subsequences(i + 1, b, k - 1)_x000D_
        )_x000D_
_x000D_
    return ret_x000D_
_x000D_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</si>
  <si>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return statement for `k == 0` should return a list containing an empty list to indicate that there is one way to choose zero elements (an empty subsequence). By returning an empty list, it incorrectly indicates that there are no subsequences possible when `k` is zero.
Fix: 
```python
def subsequences(a, b, k):
    if k == 0:
        return [[]]  # Changed this line to return a list containing an empty list
    ret = []
    for i in range(a, b + 1 - k):
        ret.extend(
            [i] + rest for rest in subsequences(i + 1, b, k - 1)
        )
    return ret
```</t>
  </si>
  <si>
    <t>The return statement for `k == 0` should return a list containing an empty list to indicate that there is one way to choose zero elements (an empty subsequence). By returning an empty list, it incorrectly indicates that there are no subsequences possible when `k` is zero.</t>
  </si>
  <si>
    <t>def subsequences(a, b, k):
    if k == 0:
        return [[]]  # Changed this line to return a list containing an empty list
    ret = []
    for i in range(a, b + 1 - k):
        ret.extend(
            [i] + rest for rest in subsequences(i + 1, b, k - 1)
        )
    return ret</t>
  </si>
  <si>
    <t>topological_ordering.py</t>
  </si>
  <si>
    <t>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</si>
  <si>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checks if all outgoing nodes of `nextnode` are already included in `ordered_nodes`, which may not ensure that `nextnode` is ready to be added to `ordered_nodes`, given that some of its own incoming nodes may not yet be in the ordered list. Instead, we must check if all of `nextnode`'s incoming nodes are already in the ordered list before adding it.
Fix: 
```python
def topological_ordering(nodes):
    ordered_nodes = [node for node in nodes if not node.incoming_nodes]
    for node in ordered_nodes:
        for nextnode in node.outgoing_nodes:
            if set(nextnode.incoming_nodes).issubset(ordered_nodes) and nextnode not in ordered_nodes:  # Change made here
                ordered_nodes.append(nextnode)
    return ordered_nodes
```</t>
  </si>
  <si>
    <t>The condition checks if all outgoing nodes of `nextnode` are already included in `ordered_nodes`, which may not ensure that `nextnode` is ready to be added to `ordered_nodes`, given that some of its own incoming nodes may not yet be in the ordered list. Instead, we must check if all of `nextnode`'s incoming nodes are already in the ordered list before adding it.</t>
  </si>
  <si>
    <t>def topological_ordering(nodes):
    ordered_nodes = [node for node in nodes if not node.incoming_nodes]
    for node in ordered_nodes:
        for nextnode in node.outgoing_nodes:
            if set(nextnode.incoming_nodes).issubset(ordered_nodes) and nextnode not in ordered_nodes:  # Change made here
                ordered_nodes.append(nextnode)
    return ordered_nodes</t>
  </si>
  <si>
    <t>to_base.py</t>
  </si>
  <si>
    <t>Code:_x000D_
import string_x000D_
def to_base(num, b):_x000D_
    result = ''_x000D_
    alphabet = string.digits + string.ascii_uppercase_x000D_
    while num &gt; 0:_x000D_
        i = num % b_x000D_
        num = num // b_x000D_
        result = result + alphabet[i]_x000D_
    return result_x000D_
_x000D_
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</si>
  <si>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approach constructs the base representation in reverse order, which means the digits are added from least significant to most significant. We need to append digits to the front of the result string instead.
Fix: 
```python
import string
def to_base(num, b):
    result = ''
    alphabet = string.digits + string.ascii_uppercase
    while num &gt; 0:
        i = num % b
        num = num // b
        result = alphabet[i] + result  # Changed to prepend the digit
    return result
```</t>
  </si>
  <si>
    <t>The current approach constructs the base representation in reverse order, which means the digits are added from least significant to most significant. We need to append digits to the front of the result string instead.</t>
  </si>
  <si>
    <t>import string
def to_base(num, b):
    result = ''
    alphabet = string.digits + string.ascii_uppercase
    while num &gt; 0:
        i = num % b
        num = num // b
        result = alphabet[i] + result  # Changed to prepend the digit
    return result</t>
  </si>
  <si>
    <t>wrap.py</t>
  </si>
  <si>
    <t>Code:def wrap(text, cols):_x000D_
    lines = []_x000D_
    while len(text) &gt; cols:_x000D_
        end = text.rfind(' ', 0, cols + 1)_x000D_
        if end == -1:_x000D_
            end = cols_x000D_
        line, text = text[:end], text[end:]_x000D_
        lines.append(line)_x000D_
_x000D_
    return lines_x000D_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</si>
  <si>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returned only the `lines` that were collected during the wrapping process but did not include the remaining text that was shorter than the specified column width. The final return should also include the last line of text, if any, that is shorter than `cols`.
Fix: 
```python
def wrap(text, cols):
    lines = []
    while len(text) &gt; cols:
        end = text.rfind(' ', 0, cols + 1)
        if end == -1:
            end = cols
        line, text = text[:end], text[end:]
        lines.append(line)
    if text:  # Add this line to include any remaining text
        lines.append(text)  # This line is where the change is made
    return lines
```</t>
  </si>
  <si>
    <t>The original code returned only the `lines` that were collected during the wrapping process but did not include the remaining text that was shorter than the specified column width. The final return should also include the last line of text, if any, that is shorter than `cols`.</t>
  </si>
  <si>
    <t>def wrap(text, cols):
    lines = []
    while len(text) &gt; cols:
        end = text.rfind(' ', 0, cols + 1)
        if end == -1:
            end = cols
        line, text = text[:end], text[end:]
        lines.append(line)
    if text:  # Add this line to include any remaining text
        lines.append(text)  # This line is where the change is made
    return lines</t>
  </si>
  <si>
    <t>Correct Code</t>
  </si>
  <si>
    <t>Expected Line with Bug</t>
  </si>
  <si>
    <t>Correct Repair</t>
  </si>
  <si>
    <t>_x000D_
def bitcount(n):_x000D_
    count = 0_x000D_
    while n:_x000D_
        n &amp;= n - 1_x000D_
        count += 1_x000D_
    return count</t>
  </si>
  <si>
    <t>n ^= n - 1</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</si>
  <si>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</si>
  <si>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while True:</t>
  </si>
  <si>
    <t xml:space="preserve">_x000D_
def bucketsort(arr, k):_x000D_
    counts = [0] * k_x000D_
    for x in arr:_x000D_
        counts[x] += 1_x000D_
_x000D_
    sorted_arr = []_x000D_
    for i, count in enumerate(counts):_x000D_
        sorted_arr.extend([i] * count)_x000D_
_x000D_
    return sorted_arr_x000D_
</t>
  </si>
  <si>
    <t>for i, count in enumerate(arr):</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</si>
  <si>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</si>
  <si>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</si>
  <si>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</si>
  <si>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if hare.successor is None:</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</si>
  <si>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</si>
  <si>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while lo &lt;= hi:</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</si>
  <si>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</si>
  <si>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return binsearch(mid, end)</t>
  </si>
  <si>
    <t xml:space="preserve">_x000D_
def flatten(arr):_x000D_
    for x in arr:_x000D_
        if isinstance(x, list):_x000D_
            for y in flatten(x):_x000D_
                yield y_x000D_
        else:_x000D_
            yield x_x000D_
</t>
  </si>
  <si>
    <t>yield flatten(x)</t>
  </si>
  <si>
    <t xml:space="preserve">_x000D_
def gcd(a, b):_x000D_
    if b == 0:_x000D_
        return a_x000D_
    else:_x000D_
        return gcd(b, a % b)_x000D_
</t>
  </si>
  <si>
    <t>return gcd(a % b, b)</t>
  </si>
  <si>
    <t xml:space="preserve">_x000D_
def get_factors(n):_x000D_
    if n == 1:_x000D_
        return []_x000D_
_x000D_
    for i in range(2, int(n ** 0.5) + 1):_x000D_
        if n % i == 0:_x000D_
            return [i] + get_factors(n // i)_x000D_
_x000D_
    return [n]_x000D_
</t>
  </si>
  <si>
    <t>return []</t>
  </si>
  <si>
    <t>_x000D_
def hanoi(height, start=1, end=3):_x000D_
    steps = []_x000D_
    if height &gt; 0:_x000D_
        helper = ({1, 2, 3} - {start} - {end}).pop()_x000D_
        steps.extend(hanoi(height - 1, start, helper))_x000D_
        steps.append((start, end))_x000D_
        steps.extend(hanoi(height - 1, helper, end))_x000D_
_x000D_
    return steps</t>
  </si>
  <si>
    <t>steps.append((start, helper))</t>
  </si>
  <si>
    <t xml:space="preserve">_x000D_
def is_valid_parenthesization(parens):_x000D_
    depth = 0_x000D_
    for paren in parens:_x000D_
        if paren == '(':_x000D_
            depth += 1_x000D_
        else:_x000D_
            depth -= 1_x000D_
            if depth &lt; 0:_x000D_
                return False_x000D_
_x000D_
    return depth == 0_x000D_
</t>
  </si>
  <si>
    <t>return True</t>
  </si>
  <si>
    <t xml:space="preserve">_x000D_
def kheapsort(arr, k):_x000D_
    import heapq_x000D_
_x000D_
    heap = arr[:k]_x000D_
    heapq.heapify(heap)_x000D_
_x000D_
    for x in arr[k:]:_x000D_
        yield heapq.heappushpop(heap, x)_x000D_
_x000D_
    while heap:_x000D_
        yield heapq.heappop(heap)_x000D_
</t>
  </si>
  <si>
    <t>for x in arr:</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</si>
  <si>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</si>
  <si>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if weight &lt; j:</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</si>
  <si>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</si>
  <si>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return kth(above, k)</t>
  </si>
  <si>
    <t>_x000D_
def lcs_length(s, t):_x000D_
    from collections import Counter_x000D_
_x000D_
    dp = Counter()_x000D_
_x000D_
    for i in range(len(s)):_x000D_
        for j in range(len(t)):_x000D_
            if s[i] == t[j]:_x000D_
                dp[i, j] = dp[i - 1, j - 1] + 1_x000D_
_x000D_
    return max(dp.values()) if dp else 0</t>
  </si>
  <si>
    <t>dp[i, j] = dp[i - 1, j] + 1</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</si>
  <si>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</si>
  <si>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return 1 + levenshtein(source[1:], target[1:])</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</si>
  <si>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</si>
  <si>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longest = length + 1</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</si>
  <si>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</si>
  <si>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return a[0] + longest_common_subsequence(a[1:], b)</t>
  </si>
  <si>
    <t xml:space="preserve">_x000D_
def max_sublist_sum(arr):_x000D_
    max_ending_here = 0_x000D_
    max_so_far = 0_x000D_
_x000D_
    for x in arr:_x000D_
        max_ending_here = max(0, max_ending_here + x)_x000D_
        max_so_far = max(max_so_far, max_ending_here)_x000D_
_x000D_
    return max_so_far_x000D_
</t>
  </si>
  <si>
    <t>max_ending_here = max_ending_here + x</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</si>
  <si>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</si>
  <si>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if len(arr) == 0:</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</si>
  <si>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</si>
  <si>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group_by_node[node].update(group_by_node[u])</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</si>
  <si>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</si>
  <si>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return [1] + (len(digit_list))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</si>
  <si>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</si>
  <si>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if perm[j] &lt; perm[i]:</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</si>
  <si>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</si>
  <si>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</si>
  <si>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for c in range(0, r):</t>
  </si>
  <si>
    <t xml:space="preserve">_x000D_
def possible_change(coins, total):_x000D_
    if total == 0:_x000D_
        return 1_x000D_
    if total &lt; 0 or not coins:_x000D_
        return 0_x000D_
_x000D_
    first, *rest = coins_x000D_
    return possible_change(coins, total - first) + possible_change(rest, total)_x000D_
</t>
  </si>
  <si>
    <t>if total &lt; 0:</t>
  </si>
  <si>
    <t xml:space="preserve">_x000D_
def powerset(arr):_x000D_
    if arr:_x000D_
        first, *rest = arr_x000D_
        rest_subsets = powerset(rest)_x000D_
        return rest_subsets + [[first] + subset for subset in rest_subsets]_x000D_
    else:_x000D_
        return [[]]_x000D_
</t>
  </si>
  <si>
    <t>return [[first] + subset for subset in rest_subsets]</t>
  </si>
  <si>
    <t xml:space="preserve">_x000D_
def quicksort(arr):_x000D_
    if not arr:_x000D_
        return []_x000D_
_x000D_
    pivot = arr[0]_x000D_
    lesser = quicksort([x for x in arr[1:] if x &lt; pivot])_x000D_
    greater = quicksort([x for x in arr[1:] if x &gt;= pivot])_x000D_
    return lesser + [pivot] + greater_x000D_
</t>
  </si>
  <si>
    <t>greater = quicksort([x for x in arr[1:] if x &gt; pivot])</t>
  </si>
  <si>
    <t xml:space="preserve">
def reverse_linked_list(node):
    prevnode = None
    while node:
        nextnode = node.successor
        node.successor = prevnode
        prevnode = node
        node = nextnode
    return prevnode
</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</si>
  <si>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</si>
  <si>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</si>
  <si>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op(token, a, b)</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</si>
  <si>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</si>
  <si>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weight_by_edge[u, v] = min(weight_by_node[u] + weight, weight_by_node[v])</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</si>
  <si>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</si>
  <si>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get(unvisited_nodes, nextnode) + length_by_edge[node, nextnode]</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</si>
  <si>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</si>
  <si>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length_by_path[i, j] = min(length_by_path[i, j], length_by_path[i, k] + length_by_path[j,k])</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</si>
  <si>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</si>
  <si>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</si>
  <si>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 xml:space="preserve">_x000D_
def sieve(max):_x000D_
    primes = []_x000D_
    for n in range(2, max + 1):_x000D_
        if all(n % p &gt; 0 for p in primes):_x000D_
            primes.append(n)_x000D_
    return primes_x000D_
</t>
  </si>
  <si>
    <t>if any(n % p &gt; 0 for p in primes):</t>
  </si>
  <si>
    <t xml:space="preserve">_x000D_
def sqrt(x, epsilon):_x000D_
    approx = x / 2_x000D_
    while abs(x - approx ** 2) &gt; epsilon:_x000D_
        approx = 0.5 * (approx + x / approx)_x000D_
    return approx_x000D_
</t>
  </si>
  <si>
    <t>while abs(x - approx) &gt; epsilon:</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</si>
  <si>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</si>
  <si>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</si>
  <si>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if set(ordered_nodes).issuperset(nextnode.outgoing_nodes) and nextnode not in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</si>
  <si>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</si>
  <si>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result = result + alphabet[i]</t>
  </si>
  <si>
    <t xml:space="preserve">
def wrap(text, cols):
    lines = []
    while len(text) &gt; cols:
        end = text.rfind(' ', 0, cols + 1)
        if end == -1:
            end = cols
        line, text = text[:end], text[end:]
        lines.append(line)
    lines.append(text)
    return lines
</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</si>
  <si>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</si>
  <si>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Check this one</t>
  </si>
  <si>
    <t>Code:
def rpn_eval(tokens):
    def op(symbol, a, b):
        return {
            '+': lambda a, b: a + b,
            '-': lambda a, b: a - b,
            '*': lambda a, b: a * b,
            '/': lambda a, b: a / b
        }[symbol](a, b)
    stack = []
    for token in tokens:
        if isinstance(token, float):
            stack.append(token)
        else:
            a = stack.pop()
            b = stack.pop()
            stack.append(
                op(token, a, b)
            )
    return stack.pop()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</si>
  <si>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 xml:space="preserve">Mean </t>
  </si>
  <si>
    <t xml:space="preserve">Median </t>
  </si>
  <si>
    <t xml:space="preserve">Total </t>
  </si>
  <si>
    <t>Percentage</t>
  </si>
  <si>
    <t xml:space="preserve">collected 7 items
test_kth.py .F.....                                                                                                                       [100%]
=================================================================== FAILURES ===================================================================
___________________________________________________________ test_kth[input_data1-7] ____________________________________________________________
input_data = [[3, 6, 7, 1, 6, 3, ...], 5], expected = 7
    @pytest.mark.parametrize("input_data,expected", testdata)
    def test_kth(input_data, expected):
&gt;       assert kth(*input_data) == expected
E       assert 9 == 7
E        +  where 9 = kth(*[[3, 6, 7, 1, 6, 3, ...], 5])
test_kth.py:25: AssertionError
=========================================================== short test summary info ============================================================ 
FAILED test_kth.py::test_kth[input_data1-7] - assert 9 == 7
========================================================= 1 failed, 6 passed in 0.53s ========================================================== </t>
  </si>
  <si>
    <t>collected 9 items
test_lcs_length.py .........                                                                                              [100%]
====================================================== 9 passed in 0.06s =======================================================</t>
  </si>
  <si>
    <t xml:space="preserve">collected 12 items
test_lis.py .FFFFFFFFFFF                                                                                                  [100%]
=========================================================== FAILURES ===========================================================
___________________________________________________ test_lis[input_data1-1] ____________________________________________________
input_data = [[3]], expected = 1
    @pytest.mark.parametrize("input_data,expected", testdata)
    def test_lis(input_data, expected):
&gt;       assert lis(*input_data) == expected
test_lis.py:26:
_ _ _ _ _ _ _ _ _ _ _ _ _ _ _ _ _ _ _ _ _ _ _ _ _ _ _ _ _ _ _ _ _ _ _ _ _ _ _ _ _ _ _ _ _ _ _ _ _ _ _ _ _ _ _ _ _ _ _ _ _ _ _ _  
arr = [3]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test_lis[input_data2-4] ____________________________________________________ 
input_data = [[10, 20, 11, 32, 22, 48, ...]], expected = 4
    @pytest.mark.parametrize("input_data,expected", testdata)
    def test_lis(input_data, expected):
&gt;       assert lis(*input_data) == expected
test_lis.py:26:
_ _ _ _ _ _ _ _ _ _ _ _ _ _ _ _ _ _ _ _ _ _ _ _ _ _ _ _ _ _ _ _ _ _ _ _ _ _ _ _ _ _ _ _ _ _ _ _ _ _ _ _ _ _ _ _ _ _ _ _ _ _ _ _  
arr = [10, 20, 11, 32, 22, 48, ...]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test_lis[input_data3-1] ____________________________________________________ 
input_data = [[4, 2, 1]], expected = 1
    @pytest.mark.parametrize("input_data,expected", testdata)
    def test_lis(input_data, expected):
&gt;       assert lis(*input_data) == expected
test_lis.py:26:
_ _ _ _ _ _ _ _ _ _ _ _ _ _ _ _ _ _ _ _ _ _ _ _ _ _ _ _ _ _ _ _ _ _ _ _ _ _ _ _ _ _ _ _ _ _ _ _ _ _ _ _ _ _ _ _ _ _ _ _ _ _ _ _  
arr = [4, 2, 1]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test_lis[input_data4-4] ____________________________________________________ 
input_data = [[5, 1, 3, 4, 7]], expected = 4
    @pytest.mark.parametrize("input_data,expected", testdata)
    def test_lis(input_data, expected):
&gt;       assert lis(*input_data) == expected
test_lis.py:26: 
_ _ _ _ _ _ _ _ _ _ _ _ _ _ _ _ _ _ _ _ _ _ _ _ _ _ _ _ _ _ _ _ _ _ _ _ _ _ _ _ _ _ _ _ _ _ _ _ _ _ _ _ _ _ _ _ _ _ _ _ _ _ _ _  
arr = [5, 1, 3, 4, 7]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test_lis[input_data5-1] ____________________________________________________ 
input_data = [[4, 1]], expected = 1
    @pytest.mark.parametrize("input_data,expected", testdata)
    def test_lis(input_data, expected):
&gt;       assert lis(*input_data) == expected
test_lis.py:26:
_ _ _ _ _ _ _ _ _ _ _ _ _ _ _ _ _ _ _ _ _ _ _ _ _ _ _ _ _ _ _ _ _ _ _ _ _ _ _ _ _ _ _ _ _ _ _ _ _ _ _ _ _ _ _ _ _ _ _ _ _ _ _ _  
arr = [4, 1]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test_lis[input_data6-3] ____________________________________________________ 
input_data = [[-1, 0, 2]], expected = 3
    @pytest.mark.parametrize("input_data,expected", testdata)
    def test_lis(input_data, expected):
&gt;       assert lis(*input_data) == expected
test_lis.py:26:
_ _ _ _ _ _ _ _ _ _ _ _ _ _ _ _ _ _ _ _ _ _ _ _ _ _ _ _ _ _ _ _ _ _ _ _ _ _ _ _ _ _ _ _ _ _ _ _ _ _ _ _ _ _ _ _ _ _ _ _ _ _ _ _  
arr = [-1, 0, 2]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test_lis[input_data7-2] ____________________________________________________ 
input_data = [[0, 2]], expected = 2
    @pytest.mark.parametrize("input_data,expected", testdata)
    def test_lis(input_data, expected):
&gt;       assert lis(*input_data) == expected
test_lis.py:26:
_ _ _ _ _ _ _ _ _ _ _ _ _ _ _ _ _ _ _ _ _ _ _ _ _ _ _ _ _ _ _ _ _ _ _ _ _ _ _ _ _ _ _ _ _ _ _ _ _ _ _ _ _ _ _ _ _ _ _ _ _ _ _ _  
arr = [0, 2]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test_lis[input_data8-3] ____________________________________________________ 
input_data = [[4, 1, 5, 3, 7, 6, ...]], expected = 3
    @pytest.mark.parametrize("input_data,expected", testdata)
    def test_lis(input_data, expected):
&gt;       assert lis(*input_data) == expected
test_lis.py:26:
_ _ _ _ _ _ _ _ _ _ _ _ _ _ _ _ _ _ _ _ _ _ _ _ _ _ _ _ _ _ _ _ _ _ _ _ _ _ _ _ _ _ _ _ _ _ _ _ _ _ _ _ _ _ _ _ _ _ _ _ _ _ _ _  
arr = [4, 1, 5, 3, 7, 6, ...]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test_lis[input_data9-6] ____________________________________________________ 
input_data = [[10, 22, 9, 33, 21, 50, ...]], expected = 6
    @pytest.mark.parametrize("input_data,expected", testdata)
    def test_lis(input_data, expected):
&gt;       assert lis(*input_data) == expected
test_lis.py:26:
_ _ _ _ _ _ _ _ _ _ _ _ _ _ _ _ _ _ _ _ _ _ _ _ _ _ _ _ _ _ _ _ _ _ _ _ _ _ _ _ _ _ _ _ _ _ _ _ _ _ _ _ _ _ _ _ _ _ _ _ _ _ _ _  
arr = [10, 22, 9, 33, 21, 50, ...]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test_lis[input_data10-3] ___________________________________________________ 
input_data = [[7, 10, 9, 2, 3, 8, ...]], expected = 3
    @pytest.mark.parametrize("input_data,expected", testdata)
    def test_lis(input_data, expected):
&gt;       assert lis(*input_data) == expected
test_lis.py:26:
_ _ _ _ _ _ _ _ _ _ _ _ _ _ _ _ _ _ _ _ _ _ _ _ _ _ _ _ _ _ _ _ _ _ _ _ _ _ _ _ _ _ _ _ _ _ _ _ _ _ _ _ _ _ _ _ _ _ _ _ _ _ _ _  
arr = [7, 10, 9, 2, 3, 8, ...]
    def lis(arr):
        ends = {}
        longest = 0
        for i, val in enumerate(arr):
            prefix_lengths = [j for j in range(1, longest + 1) if arr[ends[j]] &lt; val]
            length = max(prefix_lengths) if prefix_lengths else 0
&gt;           if length &lt; longest or val &lt; arr[ends[length + 1]]:
E           KeyError: 1
test_lis.py:14: KeyError
___________________________________________________ test_lis[input_data11-4] ___________________________________________________ 
input_data = [[9, 11, 2, 13, 7, 15]], expected = 4
    @pytest.mark.parametrize("input_data,expected", testdata)
    def test_lis(input_data, expected):
&gt;       assert lis(*input_data) == expected
test_lis.py:26:
_ _ _ _ _ _ _ _ _ _ _ _ _ _ _ _ _ _ _ _ _ _ _ _ _ _ _ _ _ _ _ _ _ _ _ _ _ _ _ _ _ _ _ _ _ _ _ _ _ _ _ _ _ _ _ _ _ _ _ _ _ _ _ _  
arr = [9, 11, 2, 13, 7, 15]
    def lis(arr):
        ends = {}
        longest = 0
        for i, val in enumerate(arr):
            prefix_lengths = [j for j in range(1, longest + 1) if arr[ends[j]] &lt; val]
            length = max(prefix_lengths) if prefix_lengths else 0
&gt;           if length &lt; longest or val &lt; arr[ends[length + 1]]:
E           KeyError: 1
test_lis.py:14: KeyError
=================================================== short test summary info ==================================================== 
FAILED test_lis.py::test_lis[input_data1-1] - KeyError: 1
FAILED test_lis.py::test_lis[input_data2-4] - KeyError: 1
FAILED test_lis.py::test_lis[input_data3-1] - KeyError: 1
FAILED test_lis.py::test_lis[input_data4-4] - KeyError: 1
FAILED test_lis.py::test_lis[input_data5-1] - KeyError: 1
FAILED test_lis.py::test_lis[input_data6-3] - KeyError: 1
FAILED test_lis.py::test_lis[input_data7-2] - KeyError: 1
FAILED test_lis.py::test_lis[input_data8-3] - KeyError: 1
FAILED test_lis.py::test_lis[input_data9-6] - KeyError: 1
FAILED test_lis.py::test_lis[input_data10-3] - KeyError: 1
FAILED test_lis.py::test_lis[input_data11-4] - KeyError: 1
================================================= 11 failed, 1 passed in 0.40s ================================================= </t>
  </si>
  <si>
    <t xml:space="preserve">collected 3 items
test_minimum_spanning_tree.py FFF                                                                                         [100%]
=========================================================== FAILURES ===========================================================
____________________________________________________________ test1 _____________________________________________________________
    def test1():
        """Case 1: Simple tree input.
        Output: (1, 2) (3, 4) (1, 4)
        """
&gt;       result = minimum_spanning_tree(
            {
                (1, 2): 10,
                (2, 3): 15,
                (3, 4): 10,
                (1, 4): 10,
            }
        )
test_minimum_spanning_tree.py:24:
_ _ _ _ _ _ _ _ _ _ _ _ _ _ _ _ _ _ _ _ _ _ _ _ _ _ _ _ _ _ _ _ _ _ _ _ _ _ _ _ _ _ _ _ _ _ _ _ _ _ _ _ _ _ _ _ _ _ _ _ _ _ _ _  
weight_by_edge = {(1, 2): 10, (1, 4): 10, (2, 3): 15, (3, 4): 10}
    def minimum_spanning_tree(weight_by_edge):
        group_by_node = {}
        mst_edges = set()
        for edge in sorted(weight_by_edge, key=weight_by_edge.__getitem__):
            u, v = edge
            if group_by_node.setdefault(u, {u}) != group_by_node.setdefault(v, {v}):
                mst_edges.add(edge)
                group_by_node[u].update(group_by_node[v])
&gt;               for node in group_by_node[v]:
E               RuntimeError: Set changed size during iteration
test_minimum_spanning_tree.py:12: RuntimeError
____________________________________________________________ test2 _____________________________________________________________
    def test2():
        """Case 2: Strongly connected tree input.
        Output: (2, 5) (1, 3) (2, 3) (4, 6) (3, 6)
        """
&gt;       result = minimum_spanning_tree(
            {
                (1, 2): 6,
                (1, 3): 1,
                (1, 4): 5,
                (2, 3): 5,
                (2, 5): 3,
                (3, 4): 5,
                (3, 5): 6,
                (3, 6): 4,
                (4, 6): 2,
                (5, 6): 6,
            }
        )
test_minimum_spanning_tree.py:41:
_ _ _ _ _ _ _ _ _ _ _ _ _ _ _ _ _ _ _ _ _ _ _ _ _ _ _ _ _ _ _ _ _ _ _ _ _ _ _ _ _ _ _ _ _ _ _ _ _ _ _ _ _ _ _ _ _ _ _ _ _ _ _ _  
weight_by_edge = {(1, 2): 6, (1, 3): 1, (1, 4): 5, (2, 3): 5, ...}
    def minimum_spanning_tree(weight_by_edge):
        group_by_node = {}
        mst_edges = set()
        for edge in sorted(weight_by_edge, key=weight_by_edge.__getitem__):
            u, v = edge
            if group_by_node.setdefault(u, {u}) != group_by_node.setdefault(v, {v}):
                mst_edges.add(edge)
                group_by_node[u].update(group_by_node[v])
&gt;               for node in group_by_node[v]:
E               RuntimeError: Set changed size during iteration
test_minimum_spanning_tree.py:12: RuntimeError
____________________________________________________________ test3 _____________________________________________________________ 
    def test3():
        """Case 3: Minimum spanning tree input.
        Output: (1, 2) (1, 3) (2, 4)
        """
&gt;       result = minimum_spanning_tree(
            {
                (1, 2): 6,
                (1, 3): 1,
                (2, 4): 2,
            }
        )
test_minimum_spanning_tree.py:64:
_ _ _ _ _ _ _ _ _ _ _ _ _ _ _ _ _ _ _ _ _ _ _ _ _ _ _ _ _ _ _ _ _ _ _ _ _ _ _ _ _ _ _ _ _ _ _ _ _ _ _ _ _ _ _ _ _ _ _ _ _ _ _ _  
weight_by_edge = {(1, 2): 6, (1, 3): 1, (2, 4): 2}
    def minimum_spanning_tree(weight_by_edge):
        group_by_node = {}
        mst_edges = set()
        for edge in sorted(weight_by_edge, key=weight_by_edge.__getitem__):
            u, v = edge
            if group_by_node.setdefault(u, {u}) != group_by_node.setdefault(v, {v}):
                mst_edges.add(edge)
                group_by_node[u].update(group_by_node[v])
&gt;               for node in group_by_node[v]:
E               RuntimeError: Set changed size during iteration
test_minimum_spanning_tree.py:12: RuntimeError
=================================================== short test summary info ==================================================== 
FAILED test_minimum_spanning_tree.py::test1 - RuntimeError: Set changed size during iteration
FAILED test_minimum_spanning_tree.py::test2 - RuntimeError: Set changed size during iteration
FAILED test_minimum_spanning_tree.py::test3 - RuntimeError: Set changed size during iteration
====================================================== 3 failed in 0.22s ======================================================= </t>
  </si>
  <si>
    <t xml:space="preserve">test_quicksort.py FFFFFFFFFFFFF                                                                                           [100%]
=========================================================== FAILURES ===========================================================
____________________________________________ test_quicksort[input_data0-expected0] _____________________________________________
input_data = [[1, 2, 6, 72, 7, 33, ...]], expected = [1, 2, 4, 6, 7, 33, ...]
    @pytest.mark.parametrize("input_data,expected", testdata)
    def test_quicksort(input_data, expected):
&gt;       assert quicksort(*input_data) == expected
E       assert [1] == [1, 2, 4, 6, 7, 33, ...]
E
E         Right contains 6 more items, first extra item: 2
E         Use -v to get more diff
test_quicksort.py:20: AssertionError
____________________________________________ test_quicksort[input_data1-expected1] _____________________________________________ 
input_data = [[3, 1, 4, 1, 5, 9, ...]], expected = [1, 1, 2, 3, 3, 3, ...]
    @pytest.mark.parametrize("input_data,expected", testdata)
    def test_quicksort(input_data, expected):
&gt;       assert quicksort(*input_data) == expected
E       assert [1, 1, 3, 1, 1] == [1, 1, 2, 3, 3, 3, ...]
E
E         At index 2 diff: 3 != 2
E         Right contains 11 more items, first extra item: 3
E         Use -v to get more diff
test_quicksort.py:20: AssertionError
____________________________________________ test_quicksort[input_data2-expected2] _____________________________________________ 
input_data = [[5, 4, 3, 2, 1]], expected = [1, 2, 3, 4, 5]
    @pytest.mark.parametrize("input_data,expected", testdata)
    def test_quicksort(input_data, expected):
&gt;       assert quicksort(*input_data) == expected
E       assert [1, 2, 1, 3, 1, 2, ...] == [1, 2, 3, 4, 5]
E
E         At index 2 diff: 1 != 3
E         Left contains 26 more items, first extra item: 2
E         Use -v to get more diff
test_quicksort.py:20: AssertionError
____________________________________________ test_quicksort[input_data3-expected3] _____________________________________________
input_data = [[5, 4, 3, 1, 2]], expected = [1, 2, 3, 4, 5]
    @pytest.mark.parametrize("input_data,expected", testdata)
    def test_quicksort(input_data, expected):
&gt;       assert quicksort(*input_data) == expected
E       assert [1, 3, 1, 4, 1, 3, ...] == [1, 2, 3, 4, 5]
E
E         At index 1 diff: 3 != 2
E         Left contains 10 more items, first extra item: 3
E         Use -v to get more diff
test_quicksort.py:20: AssertionError
____________________________________________ test_quicksort[input_data4-expected4] _____________________________________________ 
input_data = [[8, 1, 14, 9, 15, 5, ...]], expected = [1, 2, 3, 4, 5, 6, ...]
    @pytest.mark.parametrize("input_data,expected", testdata)
    def test_quicksort(input_data, expected):
&gt;       assert quicksort(*input_data) == expected
E       assert [1, 8, 1] == [1, 2, 3, 4, 5, 6, ...]
E
E         At index 1 diff: 8 != 2
E         Right contains 15 more items, first extra item: 4
E         Use -v to get more diff
test_quicksort.py:20: AssertionError
____________________________________________ test_quicksort[input_data5-expected5] _____________________________________________ 
input_data = [[9, 4, 5, 2, 17, 14, ...]], expected = [1, 2, 3, 4, 5, 6, ...]
    @pytest.mark.parametrize("input_data,expected", testdata)
    def test_quicksort(input_data, expected):
&gt;       assert quicksort(*input_data) == expected
E       assert [1, 2, 1, 4, 1, 2, ...] == [1, 2, 3, 4, 5, 6, ...]
E
E         At index 2 diff: 1 != 3
E         Right contains 2 more items, first extra item: 16
E         Use -v to get more diff
test_quicksort.py:20: AssertionError
____________________________________________ test_quicksort[input_data6-expected6] _____________________________________________ 
input_data = [[13, 14, 7, 16, 9, 5, ...]], expected = [1, 2, 3, 4, 5, 6, ...]
    @pytest.mark.parametrize("input_data,expected", testdata)
    def test_quicksort(input_data, expected):
&gt;       assert quicksort(*input_data) == expected
E       assert [1, 5, 1, 7, 1, 5, ...] == [1, 2, 3, 4, 5, 6, ...]
E
E         At index 1 diff: 5 != 2
E         Right contains 10 more items, first extra item: 16
E         Use -v to get more diff
test_quicksort.py:20: AssertionError
____________________________________________ test_quicksort[input_data7-expected7] _____________________________________________ 
input_data = [[8, 5, 15, 7, 9, 14, ...]], expected = [1, 2, 3, 4, 5, 6, ...]
    @pytest.mark.parametrize("input_data,expected", testdata)
    def test_quicksort(input_data, expected):
&gt;       assert quicksort(*input_data) == expected
E       assert [1, 2, 1, 5, 1, 2, ...] == [1, 2, 3, 4, 5, 6, ...]
E
E         At index 2 diff: 1 != 3
E         Use -v to get more diff
test_quicksort.py:20: AssertionError
____________________________________________ test_quicksort[input_data8-expected8] _____________________________________________ 
input_data = [[4, 3, 7, 6, 5, 2, ...]], expected = [1, 2, 3, 4, 5, 6, ...]
    @pytest.mark.parametrize("input_data,expected", testdata)
    def test_quicksort(input_data, expected):
&gt;       assert quicksort(*input_data) == expected
E       assert [1, 2, 1, 3, 1, 2, ...] == [1, 2, 3, 4, 5, 6, ...]
E
E         At index 2 diff: 1 != 3
E         Left contains 8 more items, first extra item: 4
E         Use -v to get more diff
test_quicksort.py:20: AssertionError
____________________________________________ test_quicksort[input_data9-expected9] _____________________________________________ 
input_data = [[4, 3, 1, 5, 2]], expected = [1, 2, 3, 4, 5]
    @pytest.mark.parametrize("input_data,expected", testdata)
    def test_quicksort(input_data, expected):
&gt;       assert quicksort(*input_data) == expected
E       assert [1, 3, 1, 4, 1, 3, ...] == [1, 2, 3, 4, 5]
E
E         At index 1 diff: 3 != 2
E         Left contains 2 more items, first extra item: 3
E         Use -v to get more diff
test_quicksort.py:20: AssertionError
___________________________________________ test_quicksort[input_data10-expected10] ____________________________________________ 
input_data = [[5, 4, 2, 3, 6, 7, ...]], expected = [1, 2, 3, 4, 5, 6, ...]
    @pytest.mark.parametrize("input_data,expected", testdata)
    def test_quicksort(input_data, expected):
&gt;       assert quicksort(*input_data) == expected
E       assert [1, 2, 1, 4, 1, 2, ...] == [1, 2, 3, 4, 5, 6, ...]
E
E         At index 2 diff: 1 != 3
E         Left contains 8 more items, first extra item: 5
E         Use -v to get more diff
test_quicksort.py:20: AssertionError
___________________________________________ test_quicksort[input_data11-expected11] ____________________________________________ 
input_data = [[10, 16, 6, 1, 14, 19, ...]], expected = [1, 2, 3, 4, 5, 6, ...]
    @pytest.mark.parametrize("input_data,expected", testdata)
    def test_quicksort(input_data, expected):
&gt;       assert quicksort(*input_data) == expected
E       assert [1, 6, 1, 10, 1, 6, ...] == [1, 2, 3, 4, 5, 6, ...]
E
E         At index 1 diff: 6 != 2
E         Right contains 12 more items, first extra item: 8
E         Use -v to get more diff
test_quicksort.py:20: AssertionError
___________________________________________ test_quicksort[input_data12-expected12] ____________________________________________ 
input_data = [[10, 16, 6, 1, 14, 19, ...]], expected = [1, 2, 4, 6, 9, 10, ...]
    @pytest.mark.parametrize("input_data,expected", testdata)
    def test_quicksort(input_data, expected):
&gt;       assert quicksort(*input_data) == expected
E       assert [1, 6, 1, 10, 1, 6, ...] == [1, 2, 4, 6, 9, 10, ...]
E
E         At index 1 diff: 6 != 2
E         Right contains 4 more items, first extra item: 15
E         Use -v to get more diff
test_quicksort.py:20: AssertionError
=================================================== short test summary info ==================================================== 
FAILED test_quicksort.py::test_quicksort[input_data0-expected0] - assert [1] == [1, 2, 4, 6, 7, 33, ...]
FAILED test_quicksort.py::test_quicksort[input_data1-expected1] - assert [1, 1, 3, 1, 1] == [1, 1, 2, 3, 3, 3, ...]
FAILED test_quicksort.py::test_quicksort[input_data2-expected2] - assert [1, 2, 1, 3, 1, 2, ...] == [1, 2, 3, 4, 5]
FAILED test_quicksort.py::test_quicksort[input_data3-expected3] - assert [1, 3, 1, 4, 1, 3, ...] == [1, 2, 3, 4, 5]
FAILED test_quicksort.py::test_quicksort[input_data4-expected4] - assert [1, 8, 1] == [1, 2, 3, 4, 5, 6, ...]
FAILED test_quicksort.py::test_quicksort[input_data5-expected5] - assert [1, 2, 1, 4, 1, 2, ...] == [1, 2, 3, 4, 5, 6, ...]      
FAILED test_quicksort.py::test_quicksort[input_data6-expected6] - assert [1, 5, 1, 7, 1, 5, ...] == [1, 2, 3, 4, 5, 6, ...]      
FAILED test_quicksort.py::test_quicksort[input_data7-expected7] - assert [1, 2, 1, 5, 1, 2, ...] == [1, 2, 3, 4, 5, 6, ...]      
FAILED test_quicksort.py::test_quicksort[input_data8-expected8] - assert [1, 2, 1, 3, 1, 2, ...] == [1, 2, 3, 4, 5, 6, ...]      
FAILED test_quicksort.py::test_quicksort[input_data9-expected9] - assert [1, 3, 1, 4, 1, 3, ...] == [1, 2, 3, 4, 5]
FAILED test_quicksort.py::test_quicksort[input_data10-expected10] - assert [1, 2, 1, 4, 1, 2, ...] == [1, 2, 3, 4, 5, 6, ...]    
FAILED test_quicksort.py::test_quicksort[input_data11-expected11] - assert [1, 6, 1, 10, 1, 6, ...] == [1, 2, 3, 4, 5, 6, ...]   
FAILED test_quicksort.py::test_quicksort[input_data12-expected12] - assert [1, 6, 1, 10, 1, 6, ...] == [1, 2, 4, 6, 9, 10, ...]  
====================================================== 13 failed in 0.31s ====================================================== </t>
  </si>
  <si>
    <t>collected 6 items
test_rpn_eval.py F.F..F                                                                                                   [100%]
=========================================================== FAILURES ===========================================================
________________________________________________ test_rpn_eval[input_data0-4.0] ________________________________________________
input_data = [[3.0, 5.0, '+', 2.0, '/']], expected = 4.0
    @pytest.mark.parametrize("input_data,expected", testdata)
    def test_rpn_eval(input_data, expected):
&gt;       assert rpn_eval(*input_data) == expected
E       AssertionError: assert 0 == 4.0
E        +  where 0 = rpn_eval(*[[3.0, 5.0, '+', 2.0, '/']])
test_rpn_eval.py:33: AssertionError
________________________________________________ test_rpn_eval[input_data2-8.0] ________________________________________________ 
input_data = [[7.0, 4.0, '+', 3.0, '-']], expected = 8.0
    @pytest.mark.parametrize("input_data,expected", testdata)
    def test_rpn_eval(input_data, expected):
&gt;       assert rpn_eval(*input_data) == expected
E       AssertionError: assert -8.0 == 8.0
E        +  where -8.0 = rpn_eval(*[[7.0, 4.0, '+', 3.0, '-']])
test_rpn_eval.py:33: AssertionError
_______________________________________________ test_rpn_eval[input_data5-14.0] ________________________________________________ 
input_data = [[5.0, 1.0, 2.0, '+', 4.0, '*', ...]], expected = 14.0
    @pytest.mark.parametrize("input_data,expected", testdata)
    def test_rpn_eval(input_data, expected):
&gt;       assert rpn_eval(*input_data) == expected
E       AssertionError: assert -14.0 == 14.0
E        +  where -14.0 = rpn_eval(*[[5.0, 1.0, 2.0, '+', 4.0, '*', ...]])
test_rpn_eval.py:33: AssertionError
=================================================== short test summary info ==================================================== 
FAILED test_rpn_eval.py::test_rpn_eval[input_data0-4.0] - AssertionError: assert 0 == 4.0
FAILED test_rpn_eval.py::test_rpn_eval[input_data2-8.0] - AssertionError: assert -8.0 == 8.0
FAILED test_rpn_eval.py::test_rpn_eval[input_data5-14.0] - AssertionError: assert -14.0 == 14.0
================================================= 3 failed, 3 passed in 0.22s ==================================================</t>
  </si>
  <si>
    <t>collected 3 items
test_topological_ordering.py ...                                                                                          [100%]
====================================================== 3 passed in 0.06s =======================================================</t>
  </si>
  <si>
    <t>Test Cases (For responses that are not identical to the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</si>
</sst>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000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xf numFmtId="0" fontId="0" fillId="0" borderId="0" xfId="0" applyAlignment="1">
      <alignment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FE436-CC55-4F44-B911-A7B000D86DCB}">
  <dimension ref="A1:K54"/>
  <sheetViews>
    <sheetView tabSelected="1" topLeftCell="A2" zoomScale="64" zoomScaleNormal="100" workbookViewId="0">
      <selection activeCell="K1" sqref="K1"/>
    </sheetView>
  </sheetViews>
  <sheetFormatPr defaultRowHeight="14.4" x14ac:dyDescent="0.3"/>
  <cols>
    <col min="1" max="1" width="21" style="1" customWidth="1"/>
    <col min="2" max="2" width="34.88671875" style="1" customWidth="1"/>
    <col min="3" max="3" width="37.88671875" style="1" customWidth="1"/>
    <col min="4" max="4" width="18.33203125" style="1" customWidth="1"/>
    <col min="5" max="5" width="21.77734375" style="1" customWidth="1"/>
    <col min="6" max="6" width="48.44140625" style="1" customWidth="1"/>
    <col min="7" max="7" width="83" style="1" customWidth="1"/>
    <col min="8" max="8" width="68.6640625" customWidth="1"/>
    <col min="9" max="9" width="36.44140625" customWidth="1"/>
    <col min="10" max="10" width="24.88671875" customWidth="1"/>
    <col min="11" max="11" width="74.21875" customWidth="1"/>
  </cols>
  <sheetData>
    <row r="1" spans="1:11" x14ac:dyDescent="0.3">
      <c r="A1" s="1" t="s">
        <v>0</v>
      </c>
      <c r="B1" s="1" t="s">
        <v>1</v>
      </c>
      <c r="C1" s="1" t="s">
        <v>2</v>
      </c>
      <c r="D1" s="1" t="s">
        <v>3</v>
      </c>
      <c r="E1" s="1" t="s">
        <v>4</v>
      </c>
      <c r="F1" s="1" t="s">
        <v>5</v>
      </c>
      <c r="G1" s="1" t="s">
        <v>6</v>
      </c>
      <c r="H1" s="1" t="s">
        <v>211</v>
      </c>
      <c r="I1" s="1" t="s">
        <v>212</v>
      </c>
      <c r="J1" s="1" t="s">
        <v>213</v>
      </c>
      <c r="K1" s="1" t="s">
        <v>307</v>
      </c>
    </row>
    <row r="2" spans="1:11" ht="388.8" x14ac:dyDescent="0.3">
      <c r="A2" s="1" t="s">
        <v>7</v>
      </c>
      <c r="B2" s="1" t="s">
        <v>8</v>
      </c>
      <c r="C2" s="1" t="s">
        <v>9</v>
      </c>
      <c r="D2" s="1">
        <v>136</v>
      </c>
      <c r="E2" s="1">
        <v>157</v>
      </c>
      <c r="F2" s="1" t="s">
        <v>10</v>
      </c>
      <c r="G2" s="1" t="s">
        <v>11</v>
      </c>
      <c r="H2" s="1" t="s">
        <v>214</v>
      </c>
      <c r="I2" s="1" t="s">
        <v>215</v>
      </c>
      <c r="J2" s="1" t="b">
        <v>1</v>
      </c>
    </row>
    <row r="3" spans="1:11" ht="409.6" x14ac:dyDescent="0.3">
      <c r="A3" s="1" t="s">
        <v>12</v>
      </c>
      <c r="B3" s="1" t="s">
        <v>13</v>
      </c>
      <c r="C3" s="1" t="s">
        <v>14</v>
      </c>
      <c r="D3" s="1">
        <v>194</v>
      </c>
      <c r="E3" s="1">
        <v>167</v>
      </c>
      <c r="F3" s="1" t="s">
        <v>15</v>
      </c>
      <c r="G3" s="1" t="s">
        <v>16</v>
      </c>
      <c r="H3" s="1" t="s">
        <v>216</v>
      </c>
      <c r="I3" s="1" t="s">
        <v>217</v>
      </c>
      <c r="J3" s="1" t="b">
        <v>1</v>
      </c>
    </row>
    <row r="4" spans="1:11" ht="409.6" x14ac:dyDescent="0.3">
      <c r="A4" s="1" t="s">
        <v>17</v>
      </c>
      <c r="B4" s="1" t="s">
        <v>18</v>
      </c>
      <c r="C4" s="1" t="s">
        <v>19</v>
      </c>
      <c r="D4" s="1">
        <v>162</v>
      </c>
      <c r="E4" s="1">
        <v>114</v>
      </c>
      <c r="F4" s="1" t="s">
        <v>20</v>
      </c>
      <c r="G4" s="1" t="s">
        <v>21</v>
      </c>
      <c r="H4" s="1" t="s">
        <v>218</v>
      </c>
      <c r="I4" s="1" t="s">
        <v>219</v>
      </c>
      <c r="J4" s="1" t="b">
        <v>1</v>
      </c>
    </row>
    <row r="5" spans="1:11" ht="409.6" x14ac:dyDescent="0.3">
      <c r="A5" s="1" t="s">
        <v>22</v>
      </c>
      <c r="B5" s="1" t="s">
        <v>23</v>
      </c>
      <c r="C5" s="1" t="s">
        <v>24</v>
      </c>
      <c r="D5" s="1">
        <v>214</v>
      </c>
      <c r="E5" s="1">
        <v>145</v>
      </c>
      <c r="F5" s="1" t="s">
        <v>25</v>
      </c>
      <c r="G5" s="1" t="s">
        <v>26</v>
      </c>
      <c r="H5" s="1" t="s">
        <v>220</v>
      </c>
      <c r="I5" s="2" t="s">
        <v>221</v>
      </c>
      <c r="J5" s="1" t="b">
        <v>1</v>
      </c>
    </row>
    <row r="6" spans="1:11" ht="409.6" x14ac:dyDescent="0.3">
      <c r="A6" s="1" t="s">
        <v>27</v>
      </c>
      <c r="B6" s="1" t="s">
        <v>28</v>
      </c>
      <c r="C6" s="1" t="s">
        <v>29</v>
      </c>
      <c r="D6" s="1">
        <v>160</v>
      </c>
      <c r="E6" s="1">
        <v>130</v>
      </c>
      <c r="F6" s="1" t="s">
        <v>30</v>
      </c>
      <c r="G6" s="1" t="s">
        <v>31</v>
      </c>
      <c r="H6" s="1" t="s">
        <v>222</v>
      </c>
      <c r="I6" s="1" t="s">
        <v>223</v>
      </c>
      <c r="J6" s="1" t="b">
        <v>1</v>
      </c>
    </row>
    <row r="7" spans="1:11" ht="409.6" x14ac:dyDescent="0.3">
      <c r="A7" s="1" t="s">
        <v>32</v>
      </c>
      <c r="B7" s="1" t="s">
        <v>33</v>
      </c>
      <c r="C7" s="1" t="s">
        <v>34</v>
      </c>
      <c r="D7" s="1">
        <v>194</v>
      </c>
      <c r="E7" s="1">
        <v>181</v>
      </c>
      <c r="F7" s="1" t="s">
        <v>35</v>
      </c>
      <c r="G7" s="1" t="s">
        <v>36</v>
      </c>
      <c r="H7" s="1" t="s">
        <v>224</v>
      </c>
      <c r="I7" s="1" t="s">
        <v>225</v>
      </c>
      <c r="J7" s="1" t="b">
        <v>1</v>
      </c>
    </row>
    <row r="8" spans="1:11" ht="409.6" x14ac:dyDescent="0.3">
      <c r="A8" s="1" t="s">
        <v>37</v>
      </c>
      <c r="B8" s="1" t="s">
        <v>38</v>
      </c>
      <c r="C8" s="1" t="s">
        <v>39</v>
      </c>
      <c r="D8" s="1">
        <v>191</v>
      </c>
      <c r="E8" s="1">
        <v>151</v>
      </c>
      <c r="F8" s="1" t="s">
        <v>40</v>
      </c>
      <c r="G8" s="1" t="s">
        <v>41</v>
      </c>
      <c r="H8" s="1" t="s">
        <v>226</v>
      </c>
      <c r="I8" s="1" t="s">
        <v>227</v>
      </c>
      <c r="J8" s="1" t="b">
        <v>1</v>
      </c>
    </row>
    <row r="9" spans="1:11" ht="403.2" x14ac:dyDescent="0.3">
      <c r="A9" s="1" t="s">
        <v>42</v>
      </c>
      <c r="B9" s="1" t="s">
        <v>43</v>
      </c>
      <c r="C9" s="1" t="s">
        <v>44</v>
      </c>
      <c r="D9" s="1">
        <v>135</v>
      </c>
      <c r="E9" s="1">
        <v>103</v>
      </c>
      <c r="F9" s="1" t="s">
        <v>45</v>
      </c>
      <c r="G9" s="1" t="s">
        <v>46</v>
      </c>
      <c r="H9" s="1" t="s">
        <v>228</v>
      </c>
      <c r="I9" s="1" t="s">
        <v>229</v>
      </c>
      <c r="J9" s="1" t="b">
        <v>1</v>
      </c>
    </row>
    <row r="10" spans="1:11" ht="360" x14ac:dyDescent="0.3">
      <c r="A10" s="1" t="s">
        <v>47</v>
      </c>
      <c r="B10" s="1" t="s">
        <v>48</v>
      </c>
      <c r="C10" s="1" t="s">
        <v>49</v>
      </c>
      <c r="D10" s="1">
        <v>132</v>
      </c>
      <c r="E10" s="1">
        <v>87</v>
      </c>
      <c r="F10" s="1" t="s">
        <v>50</v>
      </c>
      <c r="G10" s="1" t="s">
        <v>51</v>
      </c>
      <c r="H10" s="1" t="s">
        <v>230</v>
      </c>
      <c r="I10" s="1" t="s">
        <v>231</v>
      </c>
      <c r="J10" s="1" t="b">
        <v>1</v>
      </c>
    </row>
    <row r="11" spans="1:11" ht="409.6" x14ac:dyDescent="0.3">
      <c r="A11" s="1" t="s">
        <v>52</v>
      </c>
      <c r="B11" s="1" t="s">
        <v>53</v>
      </c>
      <c r="C11" s="1" t="s">
        <v>54</v>
      </c>
      <c r="D11" s="1">
        <v>160</v>
      </c>
      <c r="E11" s="1">
        <v>128</v>
      </c>
      <c r="F11" s="1" t="s">
        <v>55</v>
      </c>
      <c r="G11" s="1" t="s">
        <v>56</v>
      </c>
      <c r="H11" s="1" t="s">
        <v>232</v>
      </c>
      <c r="I11" s="1" t="s">
        <v>233</v>
      </c>
      <c r="J11" s="1" t="b">
        <v>1</v>
      </c>
    </row>
    <row r="12" spans="1:11" ht="409.6" x14ac:dyDescent="0.3">
      <c r="A12" s="1" t="s">
        <v>57</v>
      </c>
      <c r="B12" s="1" t="s">
        <v>58</v>
      </c>
      <c r="C12" s="1" t="s">
        <v>59</v>
      </c>
      <c r="D12" s="1">
        <v>188</v>
      </c>
      <c r="E12" s="1">
        <v>171</v>
      </c>
      <c r="F12" s="1" t="s">
        <v>60</v>
      </c>
      <c r="G12" s="1" t="s">
        <v>61</v>
      </c>
      <c r="H12" s="1" t="s">
        <v>234</v>
      </c>
      <c r="I12" s="1" t="s">
        <v>235</v>
      </c>
      <c r="J12" s="1" t="b">
        <v>1</v>
      </c>
    </row>
    <row r="13" spans="1:11" ht="409.6" x14ac:dyDescent="0.3">
      <c r="A13" s="1" t="s">
        <v>62</v>
      </c>
      <c r="B13" s="1" t="s">
        <v>63</v>
      </c>
      <c r="C13" s="1" t="s">
        <v>64</v>
      </c>
      <c r="D13" s="1">
        <v>159</v>
      </c>
      <c r="E13" s="1">
        <v>135</v>
      </c>
      <c r="F13" s="1" t="s">
        <v>65</v>
      </c>
      <c r="G13" s="1" t="s">
        <v>66</v>
      </c>
      <c r="H13" s="1" t="s">
        <v>236</v>
      </c>
      <c r="I13" s="1" t="s">
        <v>237</v>
      </c>
      <c r="J13" s="1" t="b">
        <v>1</v>
      </c>
    </row>
    <row r="14" spans="1:11" ht="409.6" x14ac:dyDescent="0.3">
      <c r="A14" s="1" t="s">
        <v>67</v>
      </c>
      <c r="B14" s="1" t="s">
        <v>68</v>
      </c>
      <c r="C14" s="1" t="s">
        <v>69</v>
      </c>
      <c r="D14" s="1">
        <v>158</v>
      </c>
      <c r="E14" s="1">
        <v>147</v>
      </c>
      <c r="F14" s="1" t="s">
        <v>70</v>
      </c>
      <c r="G14" s="1" t="s">
        <v>71</v>
      </c>
      <c r="H14" s="1" t="s">
        <v>238</v>
      </c>
      <c r="I14" s="1" t="s">
        <v>239</v>
      </c>
      <c r="J14" s="1" t="b">
        <v>1</v>
      </c>
    </row>
    <row r="15" spans="1:11" ht="409.6" x14ac:dyDescent="0.3">
      <c r="A15" s="1" t="s">
        <v>72</v>
      </c>
      <c r="B15" s="1" t="s">
        <v>73</v>
      </c>
      <c r="C15" s="1" t="s">
        <v>74</v>
      </c>
      <c r="D15" s="1">
        <v>219</v>
      </c>
      <c r="E15" s="1">
        <v>183</v>
      </c>
      <c r="F15" s="1" t="s">
        <v>75</v>
      </c>
      <c r="G15" s="1" t="s">
        <v>76</v>
      </c>
      <c r="H15" s="1" t="s">
        <v>240</v>
      </c>
      <c r="I15" s="1" t="s">
        <v>241</v>
      </c>
      <c r="J15" s="1" t="b">
        <v>1</v>
      </c>
    </row>
    <row r="16" spans="1:11" ht="409.6" x14ac:dyDescent="0.3">
      <c r="A16" s="1" t="s">
        <v>77</v>
      </c>
      <c r="B16" s="1" t="s">
        <v>78</v>
      </c>
      <c r="C16" s="1" t="s">
        <v>79</v>
      </c>
      <c r="D16" s="1">
        <v>204</v>
      </c>
      <c r="E16" s="1">
        <v>212</v>
      </c>
      <c r="F16" s="1" t="s">
        <v>80</v>
      </c>
      <c r="G16" s="1" t="s">
        <v>81</v>
      </c>
      <c r="H16" s="1" t="s">
        <v>242</v>
      </c>
      <c r="I16" s="1" t="s">
        <v>243</v>
      </c>
      <c r="J16" s="5" t="b">
        <v>0</v>
      </c>
      <c r="K16" s="6" t="s">
        <v>300</v>
      </c>
    </row>
    <row r="17" spans="1:11" ht="409.6" x14ac:dyDescent="0.3">
      <c r="A17" s="1" t="s">
        <v>82</v>
      </c>
      <c r="B17" s="1" t="s">
        <v>83</v>
      </c>
      <c r="C17" s="1" t="s">
        <v>84</v>
      </c>
      <c r="D17" s="1">
        <v>188</v>
      </c>
      <c r="E17" s="1">
        <v>203</v>
      </c>
      <c r="F17" s="1" t="s">
        <v>85</v>
      </c>
      <c r="G17" s="1" t="s">
        <v>86</v>
      </c>
      <c r="H17" s="1" t="s">
        <v>244</v>
      </c>
      <c r="I17" s="1" t="s">
        <v>245</v>
      </c>
      <c r="J17" s="5" t="b">
        <v>1</v>
      </c>
      <c r="K17" s="1" t="s">
        <v>301</v>
      </c>
    </row>
    <row r="18" spans="1:11" ht="409.6" x14ac:dyDescent="0.3">
      <c r="A18" s="1" t="s">
        <v>87</v>
      </c>
      <c r="B18" s="1" t="s">
        <v>88</v>
      </c>
      <c r="C18" s="1" t="s">
        <v>89</v>
      </c>
      <c r="D18" s="1">
        <v>215</v>
      </c>
      <c r="E18" s="1">
        <v>188</v>
      </c>
      <c r="F18" s="1" t="s">
        <v>90</v>
      </c>
      <c r="G18" s="1" t="s">
        <v>91</v>
      </c>
      <c r="H18" s="1" t="s">
        <v>246</v>
      </c>
      <c r="I18" s="1" t="s">
        <v>247</v>
      </c>
      <c r="J18" s="1" t="b">
        <v>1</v>
      </c>
    </row>
    <row r="19" spans="1:11" ht="409.6" x14ac:dyDescent="0.3">
      <c r="A19" s="1" t="s">
        <v>92</v>
      </c>
      <c r="B19" s="1" t="s">
        <v>93</v>
      </c>
      <c r="C19" s="1" t="s">
        <v>94</v>
      </c>
      <c r="D19" s="1">
        <v>206</v>
      </c>
      <c r="E19" s="1">
        <v>168</v>
      </c>
      <c r="F19" s="1" t="s">
        <v>95</v>
      </c>
      <c r="G19" s="1" t="s">
        <v>96</v>
      </c>
      <c r="H19" s="1" t="s">
        <v>248</v>
      </c>
      <c r="I19" s="1" t="s">
        <v>249</v>
      </c>
      <c r="J19" s="5" t="b">
        <v>0</v>
      </c>
      <c r="K19" s="6" t="s">
        <v>302</v>
      </c>
    </row>
    <row r="20" spans="1:11" ht="409.6" x14ac:dyDescent="0.3">
      <c r="A20" s="1" t="s">
        <v>97</v>
      </c>
      <c r="B20" s="1" t="s">
        <v>98</v>
      </c>
      <c r="C20" s="1" t="s">
        <v>99</v>
      </c>
      <c r="D20" s="1">
        <v>197</v>
      </c>
      <c r="E20" s="1">
        <v>165</v>
      </c>
      <c r="F20" s="1" t="s">
        <v>100</v>
      </c>
      <c r="G20" s="1" t="s">
        <v>101</v>
      </c>
      <c r="H20" s="1" t="s">
        <v>250</v>
      </c>
      <c r="I20" s="1" t="s">
        <v>251</v>
      </c>
      <c r="J20" s="1" t="b">
        <v>1</v>
      </c>
    </row>
    <row r="21" spans="1:11" ht="409.6" x14ac:dyDescent="0.3">
      <c r="A21" s="1" t="s">
        <v>102</v>
      </c>
      <c r="B21" s="1" t="s">
        <v>103</v>
      </c>
      <c r="C21" s="1" t="s">
        <v>104</v>
      </c>
      <c r="D21" s="1">
        <v>172</v>
      </c>
      <c r="E21" s="1">
        <v>132</v>
      </c>
      <c r="F21" s="1" t="s">
        <v>105</v>
      </c>
      <c r="G21" s="1" t="s">
        <v>106</v>
      </c>
      <c r="H21" s="1" t="s">
        <v>252</v>
      </c>
      <c r="I21" s="1" t="s">
        <v>253</v>
      </c>
      <c r="J21" s="1" t="b">
        <v>1</v>
      </c>
    </row>
    <row r="22" spans="1:11" ht="409.6" x14ac:dyDescent="0.3">
      <c r="A22" s="1" t="s">
        <v>107</v>
      </c>
      <c r="B22" s="1" t="s">
        <v>108</v>
      </c>
      <c r="C22" s="1" t="s">
        <v>109</v>
      </c>
      <c r="D22" s="1">
        <v>248</v>
      </c>
      <c r="E22" s="1">
        <v>236</v>
      </c>
      <c r="F22" s="1" t="s">
        <v>110</v>
      </c>
      <c r="G22" s="1" t="s">
        <v>111</v>
      </c>
      <c r="H22" s="1" t="s">
        <v>254</v>
      </c>
      <c r="I22" s="1" t="s">
        <v>255</v>
      </c>
      <c r="J22" s="1" t="b">
        <v>1</v>
      </c>
    </row>
    <row r="23" spans="1:11" ht="409.6" x14ac:dyDescent="0.3">
      <c r="A23" s="1" t="s">
        <v>112</v>
      </c>
      <c r="B23" s="1" t="s">
        <v>113</v>
      </c>
      <c r="C23" s="1" t="s">
        <v>114</v>
      </c>
      <c r="D23" s="1">
        <v>219</v>
      </c>
      <c r="E23" s="1">
        <v>181</v>
      </c>
      <c r="F23" s="1" t="s">
        <v>115</v>
      </c>
      <c r="G23" s="1" t="s">
        <v>116</v>
      </c>
      <c r="H23" s="1" t="s">
        <v>256</v>
      </c>
      <c r="I23" s="1" t="s">
        <v>257</v>
      </c>
      <c r="J23" s="5" t="b">
        <v>0</v>
      </c>
      <c r="K23" s="6" t="s">
        <v>303</v>
      </c>
    </row>
    <row r="24" spans="1:11" ht="409.6" x14ac:dyDescent="0.3">
      <c r="A24" s="1" t="s">
        <v>117</v>
      </c>
      <c r="B24" s="1" t="s">
        <v>118</v>
      </c>
      <c r="C24" s="1" t="s">
        <v>119</v>
      </c>
      <c r="D24" s="1">
        <v>276</v>
      </c>
      <c r="E24" s="1">
        <v>257</v>
      </c>
      <c r="F24" s="1" t="s">
        <v>120</v>
      </c>
      <c r="G24" s="1" t="s">
        <v>121</v>
      </c>
      <c r="H24" s="1" t="s">
        <v>258</v>
      </c>
      <c r="I24" s="1" t="s">
        <v>259</v>
      </c>
      <c r="J24" s="7" t="b">
        <v>1</v>
      </c>
      <c r="K24" s="1"/>
    </row>
    <row r="25" spans="1:11" ht="409.6" x14ac:dyDescent="0.3">
      <c r="A25" s="1" t="s">
        <v>122</v>
      </c>
      <c r="B25" s="1" t="s">
        <v>123</v>
      </c>
      <c r="C25" s="1" t="s">
        <v>124</v>
      </c>
      <c r="D25" s="1">
        <v>216</v>
      </c>
      <c r="E25" s="1">
        <v>193</v>
      </c>
      <c r="F25" s="1" t="s">
        <v>125</v>
      </c>
      <c r="G25" s="1" t="s">
        <v>126</v>
      </c>
      <c r="H25" s="1" t="s">
        <v>260</v>
      </c>
      <c r="I25" s="1" t="s">
        <v>261</v>
      </c>
      <c r="J25" s="1" t="b">
        <v>1</v>
      </c>
    </row>
    <row r="26" spans="1:11" ht="409.6" x14ac:dyDescent="0.3">
      <c r="A26" s="1" t="s">
        <v>127</v>
      </c>
      <c r="B26" s="1" t="s">
        <v>128</v>
      </c>
      <c r="C26" s="1" t="s">
        <v>129</v>
      </c>
      <c r="D26" s="1">
        <v>204</v>
      </c>
      <c r="E26" s="1">
        <v>229</v>
      </c>
      <c r="F26" s="1" t="s">
        <v>130</v>
      </c>
      <c r="G26" s="1" t="s">
        <v>131</v>
      </c>
      <c r="H26" s="1" t="s">
        <v>262</v>
      </c>
      <c r="I26" s="3"/>
      <c r="J26" s="3"/>
    </row>
    <row r="27" spans="1:11" ht="409.6" x14ac:dyDescent="0.3">
      <c r="A27" s="1" t="s">
        <v>132</v>
      </c>
      <c r="B27" s="1" t="s">
        <v>133</v>
      </c>
      <c r="C27" s="1" t="s">
        <v>134</v>
      </c>
      <c r="D27" s="1">
        <v>202</v>
      </c>
      <c r="E27" s="1">
        <v>174</v>
      </c>
      <c r="F27" s="1" t="s">
        <v>135</v>
      </c>
      <c r="G27" s="1" t="s">
        <v>136</v>
      </c>
      <c r="H27" s="1" t="s">
        <v>263</v>
      </c>
      <c r="I27" s="1" t="s">
        <v>264</v>
      </c>
      <c r="J27" s="1" t="b">
        <v>1</v>
      </c>
    </row>
    <row r="28" spans="1:11" ht="409.6" x14ac:dyDescent="0.3">
      <c r="A28" s="1" t="s">
        <v>137</v>
      </c>
      <c r="B28" s="1" t="s">
        <v>138</v>
      </c>
      <c r="C28" s="1" t="s">
        <v>139</v>
      </c>
      <c r="D28" s="1">
        <v>164</v>
      </c>
      <c r="E28" s="1">
        <v>119</v>
      </c>
      <c r="F28" s="1" t="s">
        <v>140</v>
      </c>
      <c r="G28" s="1" t="s">
        <v>141</v>
      </c>
      <c r="H28" s="1" t="s">
        <v>265</v>
      </c>
      <c r="I28" s="1" t="s">
        <v>266</v>
      </c>
      <c r="J28" s="1" t="b">
        <v>1</v>
      </c>
    </row>
    <row r="29" spans="1:11" ht="409.6" x14ac:dyDescent="0.3">
      <c r="A29" s="1" t="s">
        <v>142</v>
      </c>
      <c r="B29" s="1" t="s">
        <v>143</v>
      </c>
      <c r="C29" s="1" t="s">
        <v>144</v>
      </c>
      <c r="D29" s="1">
        <v>171</v>
      </c>
      <c r="E29" s="1">
        <v>133</v>
      </c>
      <c r="F29" s="1" t="s">
        <v>145</v>
      </c>
      <c r="G29" s="1" t="s">
        <v>146</v>
      </c>
      <c r="H29" s="1" t="s">
        <v>267</v>
      </c>
      <c r="I29" s="1" t="s">
        <v>268</v>
      </c>
      <c r="J29" s="1" t="b">
        <v>1</v>
      </c>
    </row>
    <row r="30" spans="1:11" ht="409.6" x14ac:dyDescent="0.3">
      <c r="A30" s="1" t="s">
        <v>147</v>
      </c>
      <c r="B30" s="1" t="s">
        <v>148</v>
      </c>
      <c r="C30" s="1" t="s">
        <v>149</v>
      </c>
      <c r="D30" s="1">
        <v>181</v>
      </c>
      <c r="E30" s="1">
        <v>138</v>
      </c>
      <c r="F30" s="1" t="s">
        <v>150</v>
      </c>
      <c r="G30" s="1" t="s">
        <v>151</v>
      </c>
      <c r="H30" s="1" t="s">
        <v>269</v>
      </c>
      <c r="I30" s="1" t="s">
        <v>270</v>
      </c>
      <c r="J30" s="5" t="b">
        <v>0</v>
      </c>
      <c r="K30" s="6" t="s">
        <v>304</v>
      </c>
    </row>
    <row r="31" spans="1:11" ht="409.6" x14ac:dyDescent="0.3">
      <c r="A31" s="1" t="s">
        <v>152</v>
      </c>
      <c r="B31" s="1" t="s">
        <v>153</v>
      </c>
      <c r="C31" s="1" t="s">
        <v>154</v>
      </c>
      <c r="D31" s="1">
        <v>187</v>
      </c>
      <c r="E31" s="1">
        <v>136</v>
      </c>
      <c r="F31" s="1" t="s">
        <v>155</v>
      </c>
      <c r="G31" s="1" t="s">
        <v>156</v>
      </c>
      <c r="H31" s="1" t="s">
        <v>271</v>
      </c>
      <c r="I31" s="2" t="s">
        <v>272</v>
      </c>
      <c r="J31" s="1" t="b">
        <v>1</v>
      </c>
    </row>
    <row r="32" spans="1:11" ht="409.6" x14ac:dyDescent="0.3">
      <c r="A32" s="1" t="s">
        <v>157</v>
      </c>
      <c r="B32" s="1" t="s">
        <v>295</v>
      </c>
      <c r="C32" s="1" t="s">
        <v>158</v>
      </c>
      <c r="D32" s="1">
        <v>235</v>
      </c>
      <c r="E32" s="1">
        <v>208</v>
      </c>
      <c r="F32" s="1" t="s">
        <v>159</v>
      </c>
      <c r="G32" s="1" t="s">
        <v>160</v>
      </c>
      <c r="H32" s="1" t="s">
        <v>273</v>
      </c>
      <c r="I32" s="1" t="s">
        <v>274</v>
      </c>
      <c r="J32" s="5" t="b">
        <v>0</v>
      </c>
      <c r="K32" s="6" t="s">
        <v>305</v>
      </c>
    </row>
    <row r="33" spans="1:11" ht="409.6" x14ac:dyDescent="0.3">
      <c r="A33" s="1" t="s">
        <v>161</v>
      </c>
      <c r="B33" s="1" t="s">
        <v>162</v>
      </c>
      <c r="C33" s="1" t="s">
        <v>163</v>
      </c>
      <c r="D33" s="1">
        <v>223</v>
      </c>
      <c r="E33" s="1">
        <v>179</v>
      </c>
      <c r="F33" s="1" t="s">
        <v>164</v>
      </c>
      <c r="G33" s="1" t="s">
        <v>165</v>
      </c>
      <c r="H33" s="1" t="s">
        <v>275</v>
      </c>
      <c r="I33" s="1" t="s">
        <v>276</v>
      </c>
      <c r="J33" s="1" t="b">
        <v>1</v>
      </c>
    </row>
    <row r="34" spans="1:11" ht="409.6" x14ac:dyDescent="0.3">
      <c r="A34" s="1" t="s">
        <v>166</v>
      </c>
      <c r="B34" s="1" t="s">
        <v>167</v>
      </c>
      <c r="C34" s="1" t="s">
        <v>168</v>
      </c>
      <c r="D34" s="1">
        <v>395</v>
      </c>
      <c r="E34" s="1">
        <v>363</v>
      </c>
      <c r="F34" s="1" t="s">
        <v>169</v>
      </c>
      <c r="G34" s="1" t="s">
        <v>170</v>
      </c>
      <c r="H34" s="1" t="s">
        <v>277</v>
      </c>
      <c r="I34" s="1" t="s">
        <v>278</v>
      </c>
      <c r="J34" s="1" t="b">
        <v>1</v>
      </c>
    </row>
    <row r="35" spans="1:11" ht="409.6" x14ac:dyDescent="0.3">
      <c r="A35" s="1" t="s">
        <v>171</v>
      </c>
      <c r="B35" s="1" t="s">
        <v>172</v>
      </c>
      <c r="C35" s="1" t="s">
        <v>173</v>
      </c>
      <c r="D35" s="1">
        <v>246</v>
      </c>
      <c r="E35" s="1">
        <v>202</v>
      </c>
      <c r="F35" s="1" t="s">
        <v>174</v>
      </c>
      <c r="G35" s="1" t="s">
        <v>175</v>
      </c>
      <c r="H35" s="1" t="s">
        <v>279</v>
      </c>
      <c r="I35" s="1" t="s">
        <v>280</v>
      </c>
      <c r="J35" s="1" t="b">
        <v>1</v>
      </c>
    </row>
    <row r="36" spans="1:11" ht="409.6" x14ac:dyDescent="0.3">
      <c r="A36" s="1" t="s">
        <v>176</v>
      </c>
      <c r="B36" s="1" t="s">
        <v>177</v>
      </c>
      <c r="C36" s="1" t="s">
        <v>178</v>
      </c>
      <c r="D36" s="1">
        <v>290</v>
      </c>
      <c r="E36" s="1">
        <v>188</v>
      </c>
      <c r="F36" s="1" t="s">
        <v>179</v>
      </c>
      <c r="G36" s="1" t="s">
        <v>180</v>
      </c>
      <c r="H36" s="1" t="s">
        <v>281</v>
      </c>
      <c r="I36" s="2" t="s">
        <v>282</v>
      </c>
      <c r="J36" s="1" t="b">
        <v>1</v>
      </c>
    </row>
    <row r="37" spans="1:11" ht="374.4" x14ac:dyDescent="0.3">
      <c r="A37" s="1" t="s">
        <v>181</v>
      </c>
      <c r="B37" s="1" t="s">
        <v>182</v>
      </c>
      <c r="C37" s="1" t="s">
        <v>183</v>
      </c>
      <c r="D37" s="1">
        <v>151</v>
      </c>
      <c r="E37" s="1">
        <v>118</v>
      </c>
      <c r="F37" s="1" t="s">
        <v>184</v>
      </c>
      <c r="G37" s="1" t="s">
        <v>185</v>
      </c>
      <c r="H37" s="1" t="s">
        <v>283</v>
      </c>
      <c r="I37" s="1" t="s">
        <v>284</v>
      </c>
      <c r="J37" s="1" t="b">
        <v>1</v>
      </c>
    </row>
    <row r="38" spans="1:11" ht="374.4" x14ac:dyDescent="0.3">
      <c r="A38" s="1" t="s">
        <v>186</v>
      </c>
      <c r="B38" s="1" t="s">
        <v>187</v>
      </c>
      <c r="C38" s="1" t="s">
        <v>188</v>
      </c>
      <c r="D38" s="1">
        <v>147</v>
      </c>
      <c r="E38" s="1">
        <v>117</v>
      </c>
      <c r="F38" s="1" t="s">
        <v>189</v>
      </c>
      <c r="G38" s="1" t="s">
        <v>190</v>
      </c>
      <c r="H38" s="1" t="s">
        <v>285</v>
      </c>
      <c r="I38" s="1" t="s">
        <v>286</v>
      </c>
      <c r="J38" s="1" t="b">
        <v>1</v>
      </c>
      <c r="K38" s="1" t="s">
        <v>294</v>
      </c>
    </row>
    <row r="39" spans="1:11" ht="409.6" x14ac:dyDescent="0.3">
      <c r="A39" s="1" t="s">
        <v>191</v>
      </c>
      <c r="B39" s="1" t="s">
        <v>192</v>
      </c>
      <c r="C39" s="1" t="s">
        <v>193</v>
      </c>
      <c r="D39" s="1">
        <v>168</v>
      </c>
      <c r="E39" s="1">
        <v>152</v>
      </c>
      <c r="F39" s="1" t="s">
        <v>194</v>
      </c>
      <c r="G39" s="1" t="s">
        <v>195</v>
      </c>
      <c r="H39" s="1" t="s">
        <v>287</v>
      </c>
      <c r="I39" s="1" t="s">
        <v>233</v>
      </c>
      <c r="J39" s="1" t="b">
        <v>1</v>
      </c>
    </row>
    <row r="40" spans="1:11" ht="409.6" x14ac:dyDescent="0.3">
      <c r="A40" s="1" t="s">
        <v>196</v>
      </c>
      <c r="B40" s="1" t="s">
        <v>197</v>
      </c>
      <c r="C40" s="1" t="s">
        <v>198</v>
      </c>
      <c r="D40" s="1">
        <v>194</v>
      </c>
      <c r="E40" s="1">
        <v>174</v>
      </c>
      <c r="F40" s="1" t="s">
        <v>199</v>
      </c>
      <c r="G40" s="1" t="s">
        <v>200</v>
      </c>
      <c r="H40" s="1" t="s">
        <v>288</v>
      </c>
      <c r="I40" s="1" t="s">
        <v>289</v>
      </c>
      <c r="J40" s="5" t="b">
        <v>1</v>
      </c>
      <c r="K40" s="6" t="s">
        <v>306</v>
      </c>
    </row>
    <row r="41" spans="1:11" ht="409.6" x14ac:dyDescent="0.3">
      <c r="A41" s="1" t="s">
        <v>201</v>
      </c>
      <c r="B41" s="1" t="s">
        <v>202</v>
      </c>
      <c r="C41" s="1" t="s">
        <v>203</v>
      </c>
      <c r="D41" s="1">
        <v>163</v>
      </c>
      <c r="E41" s="1">
        <v>115</v>
      </c>
      <c r="F41" s="1" t="s">
        <v>204</v>
      </c>
      <c r="G41" s="1" t="s">
        <v>205</v>
      </c>
      <c r="H41" s="1" t="s">
        <v>290</v>
      </c>
      <c r="I41" s="1" t="s">
        <v>291</v>
      </c>
      <c r="J41" s="1" t="b">
        <v>1</v>
      </c>
    </row>
    <row r="42" spans="1:11" ht="409.6" x14ac:dyDescent="0.3">
      <c r="A42" s="1" t="s">
        <v>206</v>
      </c>
      <c r="B42" s="1" t="s">
        <v>207</v>
      </c>
      <c r="C42" s="1" t="s">
        <v>208</v>
      </c>
      <c r="D42" s="1">
        <v>176</v>
      </c>
      <c r="E42" s="1">
        <v>161</v>
      </c>
      <c r="F42" s="1" t="s">
        <v>209</v>
      </c>
      <c r="G42" s="1" t="s">
        <v>210</v>
      </c>
      <c r="H42" s="1" t="s">
        <v>292</v>
      </c>
      <c r="I42" s="2" t="s">
        <v>293</v>
      </c>
      <c r="J42" s="1" t="b">
        <v>1</v>
      </c>
      <c r="K42" s="1" t="s">
        <v>294</v>
      </c>
    </row>
    <row r="43" spans="1:11" x14ac:dyDescent="0.3">
      <c r="C43" s="1" t="s">
        <v>296</v>
      </c>
      <c r="D43" s="1">
        <f>AVERAGE(D2:D42)</f>
        <v>196.09756097560975</v>
      </c>
      <c r="E43" s="1">
        <f>AVERAGE(E2:E42)</f>
        <v>166.82926829268294</v>
      </c>
      <c r="H43" s="1"/>
      <c r="I43" s="4" t="b">
        <v>1</v>
      </c>
      <c r="J43" s="1">
        <f>COUNTIF(J2:J42,TRUE)</f>
        <v>35</v>
      </c>
    </row>
    <row r="44" spans="1:11" x14ac:dyDescent="0.3">
      <c r="C44" s="1" t="s">
        <v>297</v>
      </c>
      <c r="D44" s="1">
        <f>MEDIAN(D2:D42)</f>
        <v>191</v>
      </c>
      <c r="E44" s="1">
        <f>MEDIAN(E2:E42)</f>
        <v>165</v>
      </c>
      <c r="H44" s="1"/>
      <c r="I44" s="4" t="b">
        <v>0</v>
      </c>
      <c r="J44" s="1">
        <f>COUNTIF(J2:J42,FALSE)</f>
        <v>5</v>
      </c>
    </row>
    <row r="45" spans="1:11" x14ac:dyDescent="0.3">
      <c r="C45" s="1" t="s">
        <v>298</v>
      </c>
      <c r="D45" s="1">
        <f>SUM(D2:D42)</f>
        <v>8040</v>
      </c>
      <c r="E45" s="1">
        <f>SUM(E2:E42)</f>
        <v>6840</v>
      </c>
      <c r="H45" s="1"/>
      <c r="I45" s="4" t="s">
        <v>299</v>
      </c>
      <c r="J45" s="1">
        <f>J43/(J43+J44)*100</f>
        <v>87.5</v>
      </c>
    </row>
    <row r="46" spans="1:11" x14ac:dyDescent="0.3">
      <c r="H46" s="1"/>
      <c r="I46" s="1"/>
      <c r="J46" s="1"/>
    </row>
    <row r="47" spans="1:11" x14ac:dyDescent="0.3">
      <c r="H47" s="1"/>
      <c r="I47" s="1"/>
      <c r="J47" s="1"/>
    </row>
    <row r="48" spans="1:11" x14ac:dyDescent="0.3">
      <c r="H48" s="1"/>
      <c r="I48" s="1"/>
      <c r="J48" s="1"/>
    </row>
    <row r="49" spans="8:10" x14ac:dyDescent="0.3">
      <c r="H49" s="1"/>
      <c r="I49" s="1"/>
      <c r="J49" s="1"/>
    </row>
    <row r="50" spans="8:10" x14ac:dyDescent="0.3">
      <c r="H50" s="1"/>
      <c r="I50" s="1"/>
      <c r="J50" s="1"/>
    </row>
    <row r="51" spans="8:10" x14ac:dyDescent="0.3">
      <c r="H51" s="1"/>
      <c r="I51" s="1"/>
      <c r="J51" s="1"/>
    </row>
    <row r="52" spans="8:10" x14ac:dyDescent="0.3">
      <c r="H52" s="1"/>
      <c r="I52" s="1"/>
      <c r="J52" s="1"/>
    </row>
    <row r="53" spans="8:10" x14ac:dyDescent="0.3">
      <c r="H53" s="1"/>
      <c r="I53" s="1"/>
      <c r="J53" s="1"/>
    </row>
    <row r="54" spans="8:10" x14ac:dyDescent="0.3">
      <c r="H54" s="1"/>
      <c r="I54" s="1"/>
      <c r="J5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APR_zero_shot_ChatGPT_4o_Mini_P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2024-09-12T06:29:09Z</dcterms:created>
  <dcterms:modified xsi:type="dcterms:W3CDTF">2024-09-23T12:23:44Z</dcterms:modified>
</cp:coreProperties>
</file>