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mraee\Desktop\Investigation\Bug Busters\Analysis\QuixBugs_Gemini-APR\"/>
    </mc:Choice>
  </mc:AlternateContent>
  <xr:revisionPtr revIDLastSave="0" documentId="8_{85E175A9-194A-4B8E-9408-A046BB42C76C}" xr6:coauthVersionLast="47" xr6:coauthVersionMax="47" xr10:uidLastSave="{00000000-0000-0000-0000-000000000000}"/>
  <bookViews>
    <workbookView xWindow="9480" yWindow="-21720" windowWidth="38640" windowHeight="21120" xr2:uid="{C6CACD6C-F79A-4777-97C6-E8AD124E8981}"/>
  </bookViews>
  <sheets>
    <sheet name="APR_one_shot_Gemini_1.5_Flash_J" sheetId="1" r:id="rId1"/>
  </sheets>
  <calcPr calcId="0"/>
</workbook>
</file>

<file path=xl/calcChain.xml><?xml version="1.0" encoding="utf-8"?>
<calcChain xmlns="http://schemas.openxmlformats.org/spreadsheetml/2006/main">
  <c r="J45" i="1" l="1"/>
  <c r="J44" i="1"/>
  <c r="J46" i="1" s="1"/>
  <c r="E46" i="1"/>
  <c r="D46" i="1"/>
  <c r="E45" i="1"/>
  <c r="D45" i="1"/>
  <c r="E44" i="1"/>
  <c r="D44" i="1"/>
</calcChain>
</file>

<file path=xl/sharedStrings.xml><?xml version="1.0" encoding="utf-8"?>
<sst xmlns="http://schemas.openxmlformats.org/spreadsheetml/2006/main" count="306" uniqueCount="305">
  <si>
    <t>File Name</t>
  </si>
  <si>
    <t>Prompt</t>
  </si>
  <si>
    <t>Full Response</t>
  </si>
  <si>
    <t>Input Tokens Used</t>
  </si>
  <si>
    <t>Output Tokens Used</t>
  </si>
  <si>
    <t>Reason</t>
  </si>
  <si>
    <t>Proposed Code Fix</t>
  </si>
  <si>
    <t>BITCOUNT.java</t>
  </si>
  <si>
    <t>Code: package java_programs;_x000D_
_x000D_
public class BITCOUNT {_x000D_
    public static int bitcount(int n) {_x000D_
    int count = 0;_x000D_
    while (n != 0) {_x000D_
        n = (n ^ (n - 1));_x000D_
        count++;_x000D_
    }_x000D_
    return count;_x000D_
    }_x000D_
}
The code is expected to function as follows: _x000D_
Bitcount_x000D_
bitcount_x000D_
_x000D_
_x000D_
Input:_x000D_
n: a nonnegative int_x000D_
_x000D_
Output:_x000D_
The number of 1-bits in the binary encoding of n_x000D_
_x000D_
Examples:_x000D_
&gt;&gt;&gt; bitcount(127)_x000D_
7_x000D_
&gt;&gt;&gt; bitcount(128)_x000D_
1_x000D_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</si>
  <si>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uses the XOR operation (`^`) to count the number of set bits. However, the logic is flawed because `n ^ (n - 1)` does not always decrement the number of set bits by one. For instance, if `n` is 3 (binary 11), `n ^ (n - 1)` results in 1 (binary 01), which doesn't reduce the set bit count correctly.
Fix:
```java
package java_programs;
public class BITCOUNT {
    public static int bitcount(int n) {
    int count = 0;
    while (n != 0) {
        // Correct the code to use the AND operation with 1 to check the least significant bit
        n &amp;= (n - 1);
        count++;
    }
    return count;
    }
}
```</t>
  </si>
  <si>
    <t>The original code uses the XOR operation (`^`) to count the number of set bits. However, the logic is flawed because `n ^ (n - 1)` does not always decrement the number of set bits by one. For instance, if `n` is 3 (binary 11), `n ^ (n - 1)` results in 1 (binary 01), which doesn't reduce the set bit count correctly.</t>
  </si>
  <si>
    <t>package java_programs;
public class BITCOUNT {
    public static int bitcount(int n) {
    int count = 0;
    while (n != 0) {
        // Correct the code to use the AND operation with 1 to check the least significant bit
        n &amp;= (n - 1);
        count++;
    }
    return count;
    }
}</t>
  </si>
  <si>
    <t>BREADTH_FIRST_SEARCH.java</t>
  </si>
  <si>
    <t>Code: package java_programs;_x000D_
import java.util.*;_x000D_
import java.util.ArrayDeque;_x000D_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(true)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}_x000D_
_x000D_
}
The code is expected to function as follows: _x000D_
Breadth-First Search_x000D_
_x000D_
_x000D_
Input:_x000D_
startnode: A digraph node_x000D_
goalnode: A digraph node_x000D_
_x000D_
Output:_x000D_
Whether goalnode is reachable from startnode_x000D_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</si>
  <si>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(true)` loop will run infinitely if the `goalnode` is not reachable from the `startnode`. This will cause the program to hang. We need to stop the loop when the queue becomes empty, indicating that all reachable nodes have been explored.
Fix:
```java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 made here
            Node node = queue.removeFirst();
            if (node == goalnode) {
                return true;
            } else {
                for (Node successor_node : node.getSuccessors()) {
                    if (!nodesvisited.contains(successor_node)) {
                        queue.addFirst(successor_node);
                        nodesvisited.add(successor_node);
                    }
                }
            }
        }
        return false; // If the loop ends without finding the goal node, return false
    }
}
```</t>
  </si>
  <si>
    <t>The `while (true)` loop will run infinitely if the `goalnode` is not reachable from the `startnode`. This will cause the program to hang. We need to stop the loop when the queue becomes empty, indicating that all reachable nodes have been explored.</t>
  </si>
  <si>
    <t>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(!queue.isEmpty()) { // Change made here
            Node node = queue.removeFirst();
            if (node == goalnode) {
                return true;
            } else {
                for (Node successor_node : node.getSuccessors()) {
                    if (!nodesvisited.contains(successor_node)) {
                        queue.addFirst(successor_node);
                        nodesvisited.add(successor_node);
                    }
                }
            }
        }
        return false; // If the loop ends without finding the goal node, return false
    }
}</t>
  </si>
  <si>
    <t>BUCKETSORT.java</t>
  </si>
  <si>
    <t>Code: package 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arr) { // arr is counts in fixed version_x000D_
            sorted_arr.addAll(Collections.nCopies(count, i));_x000D_
            i++;_x000D_
        }_x000D_
_x000D_
        return sorted_arr;_x000D_
    }_x000D_
}
The code is expected to function as follows: _x000D_
Bucket Sort_x000D_
_x000D_
_x000D_
Input:_x000D_
arr: A list of small ints_x000D_
k: Upper bound of the size of the ints in arr (not inclusive)_x000D_
_x000D_
Precondition:_x000D_
all(isinstance(x, int) and 0 &lt;= x &lt; k for x in arr)_x000D_
_x000D_
Output:_x000D_
The elements of arr in sorted order_x000D_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</si>
  <si>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iterates over the input array `arr` instead of the `counts` array. This means it's not using the frequency information to build the sorted array. We need to iterate over the `counts` array to determine the number of times each element should be added to the sorted array.
Fix: 
```java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change is here: using counts array now
            sorted_arr.addAll(Collections.nCopies(count, i));
            i++;
        }
        return sorted_arr;
    }
}
```</t>
  </si>
  <si>
    <t>The original code iterates over the input array `arr` instead of the `counts` array. This means it's not using the frequency information to build the sorted array. We need to iterate over the `counts` array to determine the number of times each element should be added to the sorted array.</t>
  </si>
  <si>
    <t>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counts) { // change is here: using counts array now
            sorted_arr.addAll(Collections.nCopies(count, i));
            i++;
        }
        return sorted_arr;
    }
}</t>
  </si>
  <si>
    <t>DEPTH_FIRST_SEARCH.java</t>
  </si>
  <si>
    <t>Code: package java_programs;_x000D_
import java.util.*;_x000D_
_x000D_
public class DEPTH_FIRST_SEARCH {_x000D_
    public static boolean depth_first_search(Node startnode, Node goalnode) {_x000D_
        Set&lt;Node&gt; nodesvisited = new HashSet&lt;&gt;();_x000D_
        class Search {_x000D_
            boolean search(Node node) {_x000D_
                if (nodesvisited.contains(node)) {_x000D_
                    return false;_x000D_
                } else if (node == goalnode) {_x000D_
                    return true;_x000D_
                } else {_x000D_
                    for (Node successornodes : node.getSuccessors()) {_x000D_
                        if (search(successornodes)) { return true; }_x000D_
                    }_x000D_
                }_x000D_
                return false;_x000D_
            }_x000D_
        };_x000D_
_x000D_
        Search s = new Search();_x000D_
        return s.search(startnode);_x000D_
    }_x000D_
_x000D_
}
The code is expected to function as follows: _x000D_
Depth-first Search_x000D_
_x000D_
_x000D_
Input:_x000D_
startnode: A digraph node_x000D_
goalnode: A digraph node_x000D_
_x000D_
Output:_x000D_
Whether goalnode is reachable from startnode_x000D_
Line of Code with bug: Omission - Within the else statement._x000D_
_x000D_
} else {_x000D_
                    for (Node successornodes : node.getSuccessors()) {_x000D_
                        if (search(successornodes)) { return true;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</si>
  <si>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missing a step to mark the current node as visited before exploring its successors. This omission could lead to infinite loops if there are cycles in the graph.
Fix: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Add the current node to visited set
                    for (Node successornodes : node.getSuccessors()) {
                        if (search(successornodes)) { return true; }
                    }
                }
                return false;
            }
        };
        Search s = new Search();
        return s.search(startnode);
    }
}
```</t>
  </si>
  <si>
    <t>The original code was missing a step to mark the current node as visited before exploring its successors. This omission could lead to infinite loops if there are cycles in the graph.</t>
  </si>
  <si>
    <t>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 Add the current node to visited set
                    for (Node successornodes : node.getSuccessors()) {
                        if (search(successornodes)) { return true; }
                    }
                }
                return false;
            }
        };
        Search s = new Search();
        return s.search(startnode);
    }
}</t>
  </si>
  <si>
    <t>DETECT_CYCLE.java</t>
  </si>
  <si>
    <t>Code: package java_programs;_x000D_
import java.util.*;_x000D_
_x000D_
public class DETECT_CYCLE {_x000D_
    public static boolean detect_cycle(Node node) {_x000D_
        Node hare = node;_x000D_
        Node tortoise = node;_x000D_
_x000D_
        while (true) {_x000D_
            if (hare.getSuccessor() == null)_x000D_
                return false;_x000D_
_x000D_
            tortoise = tortoise.getSuccessor();_x000D_
            hare = hare.getSuccessor().getSuccessor();_x000D_
_x000D_
            if (hare == tortoise)_x000D_
                return true;_x000D_
        }_x000D_
    }_x000D_
}
The code is expected to function as follows: _x000D_
Linked List Cycle Detection_x000D_
tortoise-hare_x000D_
_x000D_
Implements the tortoise-and-hare method of cycle detection._x000D_
_x000D_
Input:_x000D_
node: The head node of a linked list_x000D_
_x000D_
Output:_x000D_
Whether the linked list is cyclic_x000D_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</si>
  <si>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`hare.getSuccessor()` is null, which means the hare pointer has reached the end of the list. However, if the list has a cycle, the hare pointer will eventually loop back to the cycle and never become null.  This check will incorrectly indicate no cycle is present when one exists.
Fix:
```java
package java_programs;
import java.util.*;
public class DETECT_CYCLE {
    public static boolean detect_cycle(Node node) {
        Node hare = node;
        Node tortoise = node;
        while (true) {
            // Check if hare or tortoise is null before accessing successors
            if (hare == null || hare.getSuccessor() == null) 
                return false;
            tortoise = tortoise.getSuccessor();
            hare = hare.getSuccessor().getSuccessor();
            if (hare == tortoise)
                return true;
        }
    }
}
```</t>
  </si>
  <si>
    <t>The original code checks if `hare.getSuccessor()` is null, which means the hare pointer has reached the end of the list. However, if the list has a cycle, the hare pointer will eventually loop back to the cycle and never become null.  This check will incorrectly indicate no cycle is present when one exists.</t>
  </si>
  <si>
    <t>package java_programs;
import java.util.*;
public class DETECT_CYCLE {
    public static boolean detect_cycle(Node node) {
        Node hare = node;
        Node tortoise = node;
        while (true) {
            // Check if hare or tortoise is null before accessing successors
            if (hare == null || hare.getSuccessor() == null) 
                return false;
            tortoise = tortoise.getSuccessor();
            hare = hare.getSuccessor().getSuccessor();
            if (hare == tortoise)
                return true;
        }
    }
}</t>
  </si>
  <si>
    <t>FIND_FIRST_IN_SORTED.java</t>
  </si>
  <si>
    <t>Code: package 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
The code is expected to function as follows: _x000D_
Fancy Binary Search_x000D_
fancy-binsearch_x000D_
_x000D_
_x000D_
Input:_x000D_
arr: A sorted list of ints_x000D_
x: A value to find_x000D_
_x000D_
Output:_x000D_
The lowest index i such that arr[i] == x, or -1 if x not in arr_x000D_
_x000D_
Example:_x000D_
&gt;&gt;&gt; find_first_in_sorted([3, 4, 5, 5, 5, 5, 6], 5)_x000D_
2_x000D_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</si>
  <si>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has a potential off-by-one error in the `while` loop condition. When `hi` is equal to `arr.length`, `arr[hi]` would access an index out of bounds.  The condition should be `lo &lt; hi` to prevent this.
Fix: 
```java
package java_programs;
import java.util.*;
public class FIND_FIRST_IN_SORTED {
    public static int find_first_in_sorted(int[] arr, int x) {
        int lo = 0;
        int hi = arr.length;
        while (lo &lt; hi) { // Change is here: lo &lt; hi
            int mid = (lo + hi) / 2; // check if this is floor division
            if (x == arr[mid] &amp;&amp; (mid == 0 || x != arr[mid-1])) {
                return mid;
            } else if (x &lt;= arr[mid]) {
                hi = mid;
            } else {
                lo = mid + 1;
            }
        }
        return -1;
    }
}
```</t>
  </si>
  <si>
    <t>The original code has a potential off-by-one error in the `while` loop condition. When `hi` is equal to `arr.length`, `arr[hi]` would access an index out of bounds.  The condition should be `lo &lt; hi` to prevent this.</t>
  </si>
  <si>
    <t>package java_programs;
import java.util.*;
public class FIND_FIRST_IN_SORTED {
    public static int find_first_in_sorted(int[] arr, int x) {
        int lo = 0;
        int hi = arr.length;
        while (lo &lt; hi) { // Change is here: lo &lt; hi
            int mid = (lo + hi) / 2; // check if this is floor division
            if (x == arr[mid] &amp;&amp; (mid == 0 || x != arr[mid-1])) {
                return mid;
            } else if (x &lt;= arr[mid]) {
                hi = mid;
            } else {
                lo = mid + 1;
            }
        }
        return -1;
    }
}</t>
  </si>
  <si>
    <t>FIND_IN_SORTED.java</t>
  </si>
  <si>
    <t>Code: package java_programs;_x000D_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 end);_x000D_
        } else {_x000D_
            return mid;_x000D_
        }_x000D_
    }_x000D_
_x000D_
    public static int find_in_sorted(int[] arr, int x) {_x000D_
        return binsearch(arr, x, 0, arr.length);_x000D_
    }_x000D_
}
The code is expected to function as follows: _x000D_
Binary Search_x000D_
_x000D_
Input:_x000D_
arr: A sorted list of ints_x000D_
x: A value to find_x000D_
_x000D_
Output:_x000D_
An index i such that arr[i] == x, or -1 if x not in arr_x000D_
_x000D_
Example:_x000D_
&gt;&gt;&gt; find_in_sorted([3, 4, 5, 5, 5, 5, 6], 5)_x000D_
3_x000D_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</si>
  <si>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`return binsearch(arr, x, mid, end);`. When `x &gt; arr[mid]`, we should search in the right half of the array, which starts at `mid + 1` and ends at `end`. The original code was searching from `mid` to `end`, which includes `mid`, leading to potential infinite recursion when `x` is the last element.
Fix:
```java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 is here
        } else {
            return mid;
        }
    }
    public static int find_in_sorted(int[] arr, int x) {
        return binsearch(arr, x, 0, arr.length);
    }
}
```</t>
  </si>
  <si>
    <t>The bug is in the line `return binsearch(arr, x, mid, end);`. When `x &gt; arr[mid]`, we should search in the right half of the array, which starts at `mid + 1` and ends at `end`. The original code was searching from `mid` to `end`, which includes `mid`, leading to potential infinite recursion when `x` is the last element.</t>
  </si>
  <si>
    <t>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+ 1, end); // Change is here
        } else {
            return mid;
        }
    }
    public static int find_in_sorted(int[] arr, int x) {
        return binsearch(arr, x, 0, arr.length);
    }
}</t>
  </si>
  <si>
    <t>FLATTEN.java</t>
  </si>
  <si>
    <t>Code: package java_programs;_x000D_
import java.util.*;_x000D_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result.add(flatten(x));_x000D_
                }_x000D_
            }_x000D_
            return result;_x000D_
        } else {_x000D_
            return flatten(arr);_x000D_
        }_x000D_
    }_x000D_
}
The code is expected to function as follows: _x000D_
Flatten_x000D_
_x000D_
Flattens a nested list data structure into a single list._x000D_
_x000D_
_x000D_
Input:_x000D_
arr: A list_x000D_
_x000D_
Precondition:_x000D_
The input has no list containment cycles_x000D_
_x000D_
Output:_x000D_
A generator for the input's non-list objects_x000D_
_x000D_
Example:_x000D_
&gt;&gt;&gt; list(flatten([[1, [], [2, 3]], [[4]], 5]))_x000D_
[1, 2, 3, 4, 5]_x000D_
Line of Code with bug: Two errors: _x000D_
result.add(flatten(x)); and_x000D_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</si>
  <si>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two issues: 
1. **`result.add(flatten(x))`:** This line was attempting to add the result of flattening `x` to the `result` list, but `flatten(x)` would return another `ArrayList`, which is not what we want in this case. We want to add the individual elements of the flattened `x` to the `result` list. 
2. **`return flatten(arr)`:** This line was causing infinite recursion as the `flatten(arr)` call would just call itself repeatedly without any base case. 
To fix these issues, we need to treat non-list elements as individual elements and only recursively flatten when `x` is a list.
Fix: 
```java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 Add 'x' directly to the list instead of flattening it.
                }
            }
            return result;
        } else {
            return arr; // Change: Return the element itself if it is not a list.
        }
    }
}
```</t>
  </si>
  <si>
    <t>The original code had two issues:</t>
  </si>
  <si>
    <t>2. **`return flatten(arr)`:** This line was causing infinite recursion as the `flatten(arr)` call would just call itself repeatedly without any base case. 
To fix these issues, we need to treat non-list elements as individual elements and only recursively flatten when `x` is a list.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Change: Add 'x' directly to the list instead of flattening it.
                }
            }
            return result;
        } else {
            return arr; // Change: Return the element itself if it is not a list.
        }
    }
}</t>
  </si>
  <si>
    <t>GCD.java</t>
  </si>
  <si>
    <t>Code: package java_programs;_x000D_
import java.util.*;_x000D_
_x000D_
_x000D_
public class GCD {_x000D_
_x000D_
    public static int gcd(int a, int b) {_x000D_
        if (b == 0) {_x000D_
            return a;_x000D_
        } else {_x000D_
            return gcd(a % b, b);_x000D_
        }_x000D_
    }_x000D_
}
The code is expected to function as follows: _x000D_
Input:_x000D_
a: A nonnegative int_x000D_
b: A nonnegative int_x000D_
_x000D_
_x000D_
Greatest Common Divisor_x000D_
_x000D_
Precondition:_x000D_
isinstance(a, int) and isinstance(b, int)_x000D_
_x000D_
Output:_x000D_
The greatest int that divides evenly into a and b_x000D_
_x000D_
Example:_x000D_
&gt;&gt;&gt; gcd(35, 21)_x000D_
7_x000D_
_x000D_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</si>
  <si>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had a bug in the recursive call. It was passing `b` as the second argument, which could lead to an infinite recursion if `b` is not zero. To fix this, we need to pass `a % b` as the second argument to ensure the recursion terminates. 
Fix: 
```java
package java_programs;
import java.util.*;
public class GCD {
    public static int gcd(int a, int b) {
        if (b == 0) {
            return a;
        } else {
            return gcd(b, a % b); // Changed the order of arguments in the recursive call
        }
    }
}
```</t>
  </si>
  <si>
    <t>The original code had a bug in the recursive call. It was passing `b` as the second argument, which could lead to an infinite recursion if `b` is not zero. To fix this, we need to pass `a % b` as the second argument to ensure the recursion terminates.</t>
  </si>
  <si>
    <t>package java_programs;
import java.util.*;
public class GCD {
    public static int gcd(int a, int b) {
        if (b == 0) {
            return a;
        } else {
            return gcd(b, a % b); // Changed the order of arguments in the recursive call
        }
    }
}</t>
  </si>
  <si>
    <t>GET_FACTORS.java</t>
  </si>
  <si>
    <t>Code: package 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return new ArrayList&lt;Integer&gt;();_x000D_
    }_x000D_
}
The code is expected to function as follows: _x000D_
Prime Factorization_x000D_
_x000D_
_x000D_
Factors an int using naive trial division._x000D_
_x000D_
Input:_x000D_
n: An int to factor_x000D_
_x000D_
Output:_x000D_
A list of the prime factors of n in sorted order with repetition_x000D_
_x000D_
Precondition:_x000D_
n &gt;= 1_x000D_
_x000D_
Examples:_x000D_
&gt;&gt;&gt; get_factors(1)_x000D_
[]_x000D_
&gt;&gt;&gt; get_factors(100)_x000D_
[2, 2, 5, 5]_x000D_
&gt;&gt;&gt; get_factors(101)_x000D_
[101]_x000D_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</si>
  <si>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the case where `n` is a prime number. It would return an empty list in this scenario. The fix adds `n` to the list if no factors are found in the loop.
Fix: 
```java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Change made here
        result.add(n);
        return result;
    }
}
```</t>
  </si>
  <si>
    <t>The code was missing the case where `n` is a prime number. It would return an empty list in this scenario. The fix adds `n` to the list if no factors are found in the loop.</t>
  </si>
  <si>
    <t>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ArrayList&lt;Integer&gt; result = new ArrayList&lt;Integer&gt;(); // Change made here
        result.add(n);
        return result;
    }
}</t>
  </si>
  <si>
    <t>HANOI.java</t>
  </si>
  <si>
    <t>Code: package 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helper));_x000D_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
The code is expected to function as follows: _x000D_
Towers of Hanoi_x000D_
hanoi_x000D_
_x000D_
_x000D_
An algorithm for solving the Towers of Hanoi puzzle.  Three pegs exist, with a stack of differently-sized_x000D_
disks beginning on one peg, ordered from smallest on top to largest on bottom.  The goal is to move the_x000D_
entire stack to a different peg via a series of steps.  Each step must move a single disk from one peg to_x000D_
another. At no point may a disk be placed on top of another smaller disk._x000D_
_x000D_
Input:_x000D_
height: The height of the initial stack of disks._x000D_
start: The numbered peg where the initial stack resides._x000D_
end: The numbered peg which the stack must be moved onto._x000D_
_x000D_
Preconditions:_x000D_
height &gt;= 0_x000D_
start in (1, 2, 3)_x000D_
end in (1, 2, 3)_x000D_
_x000D_
Output:_x000D_
An ordered list of pairs (a, b) representing the shortest series of steps (each step moving_x000D_
the top disk from peg a to peg b) that solves the puzzle._x000D_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</si>
  <si>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`steps.add(new Pair&lt;Integer,Integer&gt;(start, helper));`.  This line is supposed to move the largest disk from the `start` peg to the `helper` peg. However, the correct move should be from the `start` peg to the `end` peg, as we are trying to move the entire stack to the `end` peg.
Fix:
```java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change is made here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
  </si>
  <si>
    <t>The bug is in the line `steps.add(new Pair&lt;Integer,Integer&gt;(start, helper));`.  This line is supposed to move the largest disk from the `start` peg to the `helper` peg. However, the correct move should be from the `start` peg to the `end` peg, as we are trying to move the entire stack to the `end` peg.</t>
  </si>
  <si>
    <t>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end)); // change is made here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t>
  </si>
  <si>
    <t>IS_VALID_PARENTHESIZATION.java</t>
  </si>
  <si>
    <t>Code: package java_programs;_x000D_
import java.util.*;_x000D_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true;_x000D_
    }_x000D_
}
The code is expected to function as follows: _x000D_
Nested Parens_x000D_
Input:_x000D_
parens: A string of parentheses_x000D_
_x000D_
Precondition:_x000D_
all(paren in '()' for paren in parens)_x000D_
_x000D_
Output:_x000D_
Whether the parentheses are properly nested_x000D_
_x000D_
Examples:_x000D_
&gt;&gt;&gt; is_valid_parenthesization('((()()))()')_x000D_
True_x000D_
&gt;&gt;&gt; is_valid_parenthesization(')()(')_x000D_
False_x000D_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</si>
  <si>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a check to ensure the depth returned to zero at the end of the string. If the depth is not zero, it means there are unmatched parentheses.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Added check for depth == 0 
    }
}
```</t>
  </si>
  <si>
    <t>The code was missing a check to ensure the depth returned to zero at the end of the string. If the depth is not zero, it means there are unmatched parentheses.</t>
  </si>
  <si>
    <t>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Added check for depth == 0 
    }
}</t>
  </si>
  <si>
    <t>KHEAPSORT.java</t>
  </si>
  <si>
    <t>Code: package java_programs;_x000D_
import java.util.*;_x000D_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 {_x000D_
            heap.add(x);_x000D_
            Integer popped = heap.poll();_x000D_
            output.add(popped);_x000D_
        }_x000D_
_x000D_
        while (!heap.isEmpty()) {_x000D_
            output.add(heap.poll());_x000D_
        }_x000D_
_x000D_
        return output;_x000D_
_x000D_
    }_x000D_
}
The code is expected to function as follows: _x000D_
K-Heapsort_x000D_
k-heapsort_x000D_
_x000D_
Sorts an almost-sorted array, wherein every element is no more than k units from its sorted position, in O(n log k) time._x000D_
_x000D_
Input:_x000D_
arr: A list of ints_x000D_
k: an int indicating the maximum displacement of an element in arr from its final sorted location_x000D_
_x000D_
Preconditions:_x000D_
The elements of arr are unique._x000D_
Each element in arr is at most k places from its sorted position._x000D_
_x000D_
Output:_x000D_
A generator that yields the elements of arr in sorted order_x000D_
_x000D_
Example:_x000D_
&gt;&gt;&gt; list(kheapsort([3, 2, 1, 5, 4], 2))_x000D_
[1, 2, 3, 4, 5]_x000D_
&gt;&gt;&gt; list(kheapsort([5, 4, 3, 2, 1], 4))_x000D_
[1, 2, 3, 4, 5]_x000D_
&gt;&gt;&gt; list(kheapsort([1, 2, 3, 4, 5], 0))_x000D_
[1, 2, 3, 4, 5]_x000D_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</si>
  <si>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iterates through all elements in the input array (`arr`) and adds them to the heap, potentially resulting in a heap that is larger than `k`. This contradicts the requirement of maintaining a heap of size `k`.
Fix: 
```java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Change is here: iterate through the remaining elements, skipping the first k
            heap.add(x);
            Integer popped = heap.poll();
            output.add(popped);
        }
        while (!heap.isEmpty()) {
            output.add(heap.poll());
        }
        return output;
    }
}
```</t>
  </si>
  <si>
    <t>The original code iterates through all elements in the input array (`arr`) and adds them to the heap, potentially resulting in a heap that is larger than `k`. This contradicts the requirement of maintaining a heap of size `k`.</t>
  </si>
  <si>
    <t>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arr.subList(k, arr.size())) { // Change is here: iterate through the remaining elements, skipping the first k
            heap.add(x);
            Integer popped = heap.poll();
            output.add(popped);
        }
        while (!heap.isEmpty()) {
            output.add(heap.poll());
        }
        return output;
    }
}</t>
  </si>
  <si>
    <t>KNAPSACK.java</t>
  </si>
  <si>
    <t>Code: package java_programs;_x000D_
import java.util.*;_x000D_
import java.lang.*;_x000D_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
The code is expected to function as follows: _x000D_
Knapsack_x000D_
knapsack_x000D_
_x000D_
You have a knapsack that can hold a maximum weight. You are given a selection of items, each with a weight and a value. You may_x000D_
choose to take or leave each item, but you must choose items whose total weight does not exceed the capacity of your knapsack._x000D_
_x000D_
Input:_x000D_
capacity: Max weight the knapsack can hold, an int_x000D_
items: The items to choose from, a list of (weight, value) pairs_x000D_
_x000D_
Output:_x000D_
The maximum total value of any combination of items that the knapsack can hold_x000D_
_x000D_
Example:_x000D_
&gt;&gt;&gt; knapsack(100, [(60, 10), (50, 8), (20, 4), (20, 4), (8, 3), (3, 2)])_x000D_
19_x000D_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</si>
  <si>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`else if (weight &lt; j)` in the code is incorrect because it checks if the current item's weight is less than the current knapsack capacity (`j`). Instead, it should check if the current item's weight is less than or equal to the remaining capacity (`j`) to consider including the item. 
Fix:
```java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 is here: &lt;= instead of &lt;
                    memo[i][j] = Math.max(memo[i - 1][j], value + memo[i - 1][j - weight]);
                }
                else {
                    memo[i][j] = memo [i-1][j];
                }
            }
        }
        return memo[n][capacity];
    }
}
```</t>
  </si>
  <si>
    <t>The condition `else if (weight &lt; j)` in the code is incorrect because it checks if the current item's weight is less than the current knapsack capacity (`j`). Instead, it should check if the current item's weight is less than or equal to the remaining capacity (`j`) to consider including the item.</t>
  </si>
  <si>
    <t>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 Change is here: &lt;= instead of &lt;
                    memo[i][j] = Math.max(memo[i - 1][j], value + memo[i - 1][j - weight]);
                }
                else {
                    memo[i][j] = memo [i-1][j];
                }
            }
        }
        return memo[n][capacity];
    }
}</t>
  </si>
  <si>
    <t>KTH.java</t>
  </si>
  <si>
    <t>Code: package java_programs;_x000D_
import java.util.*;_x000D_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k);_x000D_
        } else {_x000D_
            return pivot;_x000D_
        }_x000D_
    }_x000D_
}
The code is expected to function as follows: _x000D_
QuickSelect_x000D_
_x000D_
This is an efficient equivalent to sorted(arr)[k]._x000D_
_x000D_
Input:_x000D_
arr: A list of ints_x000D_
k: An int_x000D_
_x000D_
Precondition:_x000D_
0 &lt;= k &lt; len(arr)_x000D_
_x000D_
Output:_x000D_
The kth-lowest element of arr (0-based)_x000D_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</si>
  <si>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recursive call to `kth(above, k)` is incorrect because `k` should be adjusted to reflect the position of the element in the `above` list. Since `k` is 0-based, we need to subtract the number of elements below the pivot (`num_less`) and the pivot itself from `k`.
Fix:
```java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 - 1); // Change made here
        } else {
            return pivot;
        }
    }
}
```</t>
  </si>
  <si>
    <t>The recursive call to `kth(above, k)` is incorrect because `k` should be adjusted to reflect the position of the element in the `above` list. Since `k` is 0-based, we need to subtract the number of elements below the pivot (`num_less`) and the pivot itself from `k`.</t>
  </si>
  <si>
    <t>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num_less - 1); // Change made here
        } else {
            return pivot;
        }
    }
}</t>
  </si>
  <si>
    <t>LCS_LENGTH.java</t>
  </si>
  <si>
    <t>Code: package java_programs;_x000D_
import java.util.*;_x000D_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 {_x000D_
                        Map&lt;Integer, Integer&gt; internal_map = dp.get(i);_x000D_
                        int insert_value = dp.get(i-1).get(j)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
The code is expected to function as follows: _x000D_
Longest Common Substring_x000D_
longest-common-substring_x000D_
_x000D_
Input:_x000D_
s: a string_x000D_
t: a string_x000D_
_x000D_
Output:_x000D_
Length of the longest substring common to s and t_x000D_
_x000D_
Example:_x000D_
&gt;&gt;&gt; lcs_length('witch', 'sandwich')_x000D_
2_x000D_
&gt;&gt;&gt; lcs_length('meow', 'homeowner')_x000D_
4_x000D_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</si>
  <si>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checks `dp.containsKey(i-1)` which should be `dp.containsKey(i-1)` and `dp.get(i-1).containsKey(j)` to access the previous value of the `dp` map correctly.
Fix: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 **Change:** Added the check for `dp.get(i-1).containsKey(j)`
                    if (dp.containsKey(i-1) &amp;&amp; dp.get(i-1).containsKey(j))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
  </si>
  <si>
    <t>The code checks `dp.containsKey(i-1)` which should be `dp.containsKey(i-1)` and `dp.get(i-1).containsKey(j)` to access the previous value of the `dp` map correctly.</t>
  </si>
  <si>
    <t>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 **Change:** Added the check for `dp.get(i-1).containsKey(j)`
                    if (dp.containsKey(i-1) &amp;&amp; dp.get(i-1).containsKey(j))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</si>
  <si>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LEVENSHTEIN.java</t>
  </si>
  <si>
    <t>Code: package 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1 + levenshtein(source.substring(1), target.substring(1));_x000D_
        } else {_x000D_
            return 1 + Math.min(Math.min(_x000D_
                    levenshtein(source,              target.substring(1)),_x000D_
                    levenshtein(source.substring(1), target.substring(1))),_x000D_
                    levenshtein(source.substring(1), target)_x000D_
        );_x000D_
        }_x000D_
    }_x000D_
}
The code is expected to function as follows: _x000D_
Levenshtein Distance_x000D_
_x000D_
_x000D_
Calculates the Levenshtein distance between two strings.  The Levenshtein distance is defined as the minimum amount of single-character edits (either removing a character, adding a character, or changing a character) necessary to transform a source string into a target string._x000D_
_x000D_
Input:_x000D_
source: The string you begin with._x000D_
target: The string to transform into._x000D_
_x000D_
Output:_x000D_
The Levenshtein distance between the source and target._x000D_
_x000D_
Example:_x000D_
electron can be transformed into neutron by removing the e, turning the l into n, and turning the c into u._x000D_
&gt;&gt;&gt; levenshtein(electron, neutron)_x000D_
3_x000D_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</si>
  <si>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assumes that if the first characters of the source and target strings are equal, the Levenshtein distance is simply one plus the distance between the remaining substrings.  This is not always true, as there may be other edits needed to transform the rest of the strings.
Fix:
```java
package java_programs;
import java.util.*;
public class LEVENSHTEIN {
    public static int levenshtein(String source, String target) {
        if (source.isEmpty() || target.isEmpty()) {
            return source.isEmpty() ? target.length() : source.length();
        } else if (source.charAt(0) == target.charAt(0)) {
            // The original code had a bug here.
            // The distance is not simply one plus the distance of the rest.
            return levenshtein(source.substring(1), target.substring(1)); 
        } else {
            return 1 + Math.min(Math.min(
                    levenshtein(source,              target.substring(1)),
                    levenshtein(source.substring(1), target.substring(1))),
                    levenshtein(source.substring(1), target)
        );
        }
    }
}
```</t>
  </si>
  <si>
    <t>The original code incorrectly assumes that if the first characters of the source and target strings are equal, the Levenshtein distance is simply one plus the distance between the remaining substrings.  This is not always true, as there may be other edits needed to transform the rest of the strings.</t>
  </si>
  <si>
    <t>package java_programs;
import java.util.*;
public class LEVENSHTEIN {
    public static int levenshtein(String source, String target) {
        if (source.isEmpty() || target.isEmpty()) {
            return source.isEmpty() ? target.length() : source.length();
        } else if (source.charAt(0) == target.charAt(0)) {
            // The original code had a bug here.
            // The distance is not simply one plus the distance of the rest.
            return levenshtein(source.substring(1), target.substring(1)); 
        } else {
            return 1 + Math.min(Math.min(
                    levenshtein(source,              target.substring(1)),
                    levenshtein(source.substring(1), target.substring(1))),
                    levenshtein(source.substring(1), target)
        );
        }
    }
}</t>
  </si>
  <si>
    <t>LIS.java</t>
  </si>
  <si>
    <t>Code: package 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length + 1;_x000D_
            }_x000D_
_x000D_
            i++;_x000D_
        }_x000D_
        return longest;_x000D_
    }_x000D_
}
The code is expected to function as follows: _x000D_
Longest Increasing Subsequence_x000D_
longest-increasing-subsequence_x000D_
_x000D_
_x000D_
Input:_x000D_
arr: A sequence of ints_x000D_
_x000D_
Precondition:_x000D_
The ints in arr are unique_x000D_
_x000D_
Output:_x000D_
The length of the longest monotonically increasing subsequence of arr_x000D_
_x000D_
Example:_x000D_
&gt;&gt;&gt; lis([4, 1, 5, 3, 7, 6, 2])_x000D_
3_x000D_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</si>
  <si>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line `longest = length + 1;`. This line incorrectly updates the `longest` variable when the current value (`val`) is smaller than the value at the end of the longest subsequence (`arr[ends.get(length+1)]`). This leads to an incorrect calculation of the longest increasing subsequence length.
Fix: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 Only update longest if length is equal to the current longest
                ends.put(length+1, i);
                longest = length + 1;
            }
            i++;
        }
        return longest;
    }
}
```</t>
  </si>
  <si>
    <t>The bug lies in the line `longest = length + 1;`. This line incorrectly updates the `longest` variable when the current value (`val`) is smaller than the value at the end of the longest subsequence (`arr[ends.get(length+1)]`). This leads to an incorrect calculation of the longest increasing subsequence length.</t>
  </si>
  <si>
    <t>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 Only update longest if length is equal to the current longest
                ends.put(length+1, i);
                longest = length + 1;
            }
            i++;
        }
        return longest;
    }
}</t>
  </si>
  <si>
    <t>LONGEST_COMMON_SUBSEQUENCE.java</t>
  </si>
  <si>
    <t>Code: package 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b);_x000D_
        } else {_x000D_
            String fst = longest_common_subsequence(a, b.substring(1));_x000D_
            String snd = longest_common_subsequence(a.substring(1), b);_x000D_
            return fst.length() &gt;= snd.length() ? fst : snd;_x000D_
        }_x000D_
_x000D_
    }_x000D_
_x000D_
}
The code is expected to function as follows: _x000D_
Longest Common Subsequence_x000D_
_x000D_
_x000D_
Calculates the longest subsequence common to the two input strings. (A subsequence is any sequence of letters in the same order_x000D_
they appear in the string, possibly skipping letters in between.)_x000D_
_x000D_
Input:_x000D_
a: The first string to consider._x000D_
b: The second string to consider._x000D_
_x000D_
Output:_x000D_
The longest string which is a subsequence of both strings. (If multiple subsequences of equal length exist, either is OK.)_x000D_
_x000D_
Example:_x000D_
&gt;&gt;&gt; longest_common_subsequence('headache', 'pentadactyl')_x000D_
'eadac'_x000D_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</si>
  <si>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concatenates the first character of `a` to the result of the recursive call even if the first characters of `a` and `b` are different. This leads to incorrect results as the first character of `a` might not be part of the longest common subsequence.
Fix:
```java
package java_programs;
import java.util.*;
public class LONGEST_COMMON_SUBSEQUENCE {
    public static String longest_common_subsequence(String a, String b) {
        if (a.isEmpty() || b.isEmpty()) {
            return "";
        } else if (a.charAt(0) == b.charAt(0)) {
            // Change: return a.charAt(0) + longest_common_subsequence(a.substring(1), b.substring(1)); 
            return a.charAt(0) + longest_common_subsequence(a.substring(1), b.substring(1)); 
        } else {
            String fst = longest_common_subsequence(a, b.substring(1));
            String snd = longest_common_subsequence(a.substring(1), b);
            return fst.length() &gt;= snd.length() ? fst : snd;
        }
    }
}
```</t>
  </si>
  <si>
    <t>The original code incorrectly concatenates the first character of `a` to the result of the recursive call even if the first characters of `a` and `b` are different. This leads to incorrect results as the first character of `a` might not be part of the longest common subsequence.</t>
  </si>
  <si>
    <t>package java_programs;
import java.util.*;
public class LONGEST_COMMON_SUBSEQUENCE {
    public static String longest_common_subsequence(String a, String b) {
        if (a.isEmpty() || b.isEmpty()) {
            return "";
        } else if (a.charAt(0) == b.charAt(0)) {
            // Change: return a.charAt(0) + longest_common_subsequence(a.substring(1), b.substring(1)); 
            return a.charAt(0) + longest_common_subsequence(a.substring(1), b.substring(1)); 
        } else {
            String fst = longest_common_subsequence(a, b.substring(1));
            String snd = longest_common_subsequence(a.substring(1), b);
            return fst.length() &gt;= snd.length() ? fst : snd;
        }
    }
}</t>
  </si>
  <si>
    <t>MAX_SUBLIST_SUM.java</t>
  </si>
  <si>
    <t>Code: package java_programs;_x000D_
import java.util.*;_x000D_
_x000D_
_x000D_
public class MAX_SUBLIST_SUM {_x000D_
    public static int max_sublist_sum(int[] arr) {_x000D_
        int max_ending_here = 0;_x000D_
        int max_so_far = 0;_x000D_
_x000D_
        for (int x : arr) {_x000D_
            max_ending_here = max_ending_here + x;_x000D_
            max_so_far = Math.max(max_so_far, max_ending_here);_x000D_
        }_x000D_
_x000D_
        return max_so_far;_x000D_
    }_x000D_
}
The code is expected to function as follows: _x000D_
Max Sublist Sum_x000D_
max-sublist-sum_x000D_
_x000D_
Efficient equivalent to max(sum(arr[i:j]) for 0 &lt;= i &lt;= j &lt;= len(arr))_x000D_
_x000D_
Algorithm source: WordAligned.org by Thomas Guest_x000D_
_x000D_
_x000D_
Input:_x000D_
arr: A list of ints_x000D_
_x000D_
Output:_x000D_
The maximum sublist sum_x000D_
_x000D_
Example:_x000D_
&gt;&gt;&gt; max_sublist_sum([4, -5, 2, 1, -1, 3])_x000D_
5_x000D_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</si>
  <si>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`max_ending_here = max_ending_here + x;`. This line should check if adding `x` to `max_ending_here` results in a larger sum. If it doesn't, `max_ending_here` should be reset to 0, since starting a new sublist from `x` would result in a larger sum.
Fix:
```java
package java_programs;
import java.util.*;
public class MAX_SUBLIST_SUM {
    public static int max_sublist_sum(int[] arr) {
        int max_ending_here = 0;
        int max_so_far = 0;
        for (int x : arr) {
            max_ending_here = Math.max(0, max_ending_here + x); // Change is made here
            max_so_far = Math.max(max_so_far, max_ending_here);
        }
        return max_so_far;
    }
}
```</t>
  </si>
  <si>
    <t>The bug is in the line `max_ending_here = max_ending_here + x;`. This line should check if adding `x` to `max_ending_here` results in a larger sum. If it doesn't, `max_ending_here` should be reset to 0, since starting a new sublist from `x` would result in a larger sum.</t>
  </si>
  <si>
    <t>package java_programs;
import java.util.*;
public class MAX_SUBLIST_SUM {
    public static int max_sublist_sum(int[] arr) {
        int max_ending_here = 0;
        int max_so_far = 0;
        for (int x : arr) {
            max_ending_here = Math.max(0, max_ending_here + x); // Change is made here
            max_so_far = Math.max(max_so_far, max_ending_here);
        }
        return max_so_far;
    }
}</t>
  </si>
  <si>
    <t>MERGESORT.java</t>
  </si>
  <si>
    <t>Code: package java_programs;_x000D_
import java.util.*;_x000D_
_x000D_
_x000D_
public class MERGESORT {_x000D_
    public static ArrayList&lt;Integer&gt; merge(ArrayList&lt;Integer&gt; left, ArrayList&lt;Integer&gt; right) {_x000D_
        ArrayList&lt;Integer&gt; result = new ArrayList&lt;Integer&gt;(100);_x000D_
        int i = 0;_x000D_
        int j = 0;_x000D_
_x000D_
        while (i &lt; left.size() &amp;&amp; j &lt; right.size()) {_x000D_
            if (left.get(i) &lt;= right.get(j)) {_x000D_
                result.add(left.get(i));_x000D_
                i++;_x000D_
            } else {_x000D_
                result.add(right.get(j));_x000D_
                j++;_x000D_
            }_x000D_
        }_x000D_
        result.addAll(left.subList(i,left.size()).isEmpty() ? right.subList(j, right.size()) : left.subList(i, left.size()));_x000D_
        return result;_x000D_
    }_x000D_
_x000D_
    public static ArrayList&lt;Integer&gt; mergesort(ArrayList&lt;Integer&gt; arr) {_x000D_
        if (arr.size() == 0) { // &lt;= 1 in correct version_x000D_
            return arr;_x000D_
        } else {_x000D_
            int middle = arr.size() / 2;_x000D_
            ArrayList&lt;Integer&gt; left = new ArrayList&lt;Integer&gt;(100);_x000D_
            left.addAll(arr.subList(0,middle));_x000D_
            left = mergesort(left);_x000D_
            ArrayList&lt;Integer&gt; right = new ArrayList&lt;Integer&gt;(100);_x000D_
            right.addAll(arr.subList(middle, arr.size()));_x000D_
            right = mergesort(right);_x000D_
_x000D_
            return merge(left, right);_x000D_
        }_x000D_
    }_x000D_
}
The code is expected to function as follows: _x000D_
Merge Sort_x000D_
_x000D_
_x000D_
Input:_x000D_
arr: A list of ints_x000D_
_x000D_
Output:_x000D_
The elements of arr in sorted order_x000D_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</si>
  <si>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incorrect because it didn't handle the base case where the list has only one element.  An array with a single element is already sorted, so it should be returned as is.  The original code only checks if the array is empty and returns it directly, which is not correct. 
Fix: 
```java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
  </si>
  <si>
    <t>The original code was incorrect because it didn't handle the base case where the list has only one element.  An array with a single element is already sorted, so it should be returned as is.  The original code only checks if the array is empty and returns it directly, which is not correct.</t>
  </si>
  <si>
    <t>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</si>
  <si>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MINIMUM_SPANNING_TREE.java</t>
  </si>
  <si>
    <t>Code: package java_programs;_x000D_
import java.util.*;_x000D_
public class MINIMUM_SPANNING_TREE {_x000D_
    public static Set&lt;WeightedEdge&gt; minimum_spanning_tree(List&lt;WeightedEdge&gt; weightedEdges) {_x000D_
        Map&lt;Node,Set&lt;Node&gt;&gt; groupByNode = new HashMap&lt;&gt;();_x000D_
        Set&lt;WeightedEdge&gt; minSpanningTree = new HashSet&lt;&gt;();_x000D_
_x000D_
        Collections.sort(weightedEdges);_x000D_
_x000D_
        for (WeightedEdge edge : weightedEdges) {_x000D_
            Node vertex_u = edge.node1;_x000D_
            Node vertex_v = edge.node2;_x000D_
            if (!groupByNode.containsKey(vertex_u)){_x000D_
                groupByNode.put(vertex_u, new HashSet&lt;&gt;(Arrays.asList(vertex_u)));_x000D_
            }_x000D_
            if (!groupByNode.containsKey(vertex_v)){_x000D_
                groupByNode.put(vertex_v, new HashSet&lt;&gt;(Arrays.asList(vertex_v)));_x000D_
            }_x000D_
_x000D_
            if (groupByNode.get(vertex_u) != groupByNode.get(vertex_v)) {_x000D_
                minSpanningTree.add(edge);_x000D_
                groupByNode = update(groupByNode, vertex_u, vertex_v);_x000D_
                for (Node node : groupByNode.get(vertex_v)) {_x000D_
                    groupByNode = update(groupByNode, node, vertex_u);_x000D_
                }_x000D_
            }_x000D_
        }_x000D_
        return minSpanningTree;_x000D_
    }_x000D_
_x000D_
    public static Map&lt;Node,Set&lt;Node&gt;&gt; update(Map&lt;Node,Set&lt;Node&gt;&gt; groupByNode, Node vertex_u, Node vertex_v) {_x000D_
        Set&lt;Node&gt; vertex_u_span = groupByNode.get(vertex_u);_x000D_
        vertex_u_span.addAll(groupByNode.get(vertex_v));_x000D_
_x000D_
        return groupByNode;_x000D_
    }_x000D_
}
The code is expected to function as follows: _x000D_
Minimum Spanning Tree_x000D_
_x000D_
_x000D_
Kruskal's algorithm implementation._x000D_
_x000D_
Input:_x000D_
weight_by_edge: A dict of the form {(u, v): weight} for every undirected graph edge {u, v}_x000D_
_x000D_
Precondition:_x000D_
The input graph is connected_x000D_
_x000D_
Output:_x000D_
A set of edges that connects all the vertices of the input graph and has the least possible total weight._x000D_
_x000D_
Example:_x000D_
&gt;&gt;&gt; minimum_spanning_tree({_x000D_
...     (1, 2): 10,_x000D_
...     (2, 3): 15,_x000D_
...     (3, 4): 10,_x000D_
...     (1, 4): 10_x000D_
... })_x000D_
{(1, 2), (3, 4), (1, 4)}_x000D_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</si>
  <si>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`update` method, where it updates the group of `vertex_u` with the group of `vertex_v` but doesn't update the group of `vertex_v` with the group of `vertex_u`. This leads to an incorrect representation of the connected components and may result in selecting edges that don't belong to the minimum spanning tree.
Fix: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Change is here
                }
            }
        }
        return minSpanningTree;
    }
    public static Map&lt;Node,Set&lt;Node&gt;&gt; update(Map&lt;Node,Set&lt;Node&gt;&gt; groupByNode, Node vertex_u, Node vertex_v) {
        Set&lt;Node&gt; vertex_u_span = groupByNode.get(vertex_u);
        vertex_u_span.addAll(groupByNode.get(vertex_v));
        return groupByNode;
    }
}
```</t>
  </si>
  <si>
    <t>The bug is in the `update` method, where it updates the group of `vertex_u` with the group of `vertex_v` but doesn't update the group of `vertex_v` with the group of `vertex_u`. This leads to an incorrect representation of the connected components and may result in selecting edges that don't belong to the minimum spanning tree.</t>
  </si>
  <si>
    <t>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Change is here
                }
            }
        }
        return minSpanningTree;
    }
    public static Map&lt;Node,Set&lt;Node&gt;&gt; update(Map&lt;Node,Set&lt;Node&gt;&gt; groupByNode, Node vertex_u, Node vertex_v) {
        Set&lt;Node&gt; vertex_u_span = groupByNode.get(vertex_u);
        vertex_u_span.addAll(groupByNode.get(vertex_v));
        return groupByNode;
    }
}</t>
  </si>
  <si>
    <t>NEXT_PALINDROME.java</t>
  </si>
  <si>
    <t>Code: package java_programs;_x000D_
import java.util.*;_x000D_
import java.lang.Math.*;_x000D_
_x000D_
public class NEXT_PALINDROME {_x000D_
    public static String next_palindrome(int[] digit_list) {_x000D_
        int high_mid = Math.floorDiv(digit_list.length, 2);_x000D_
        int low_mid = Math.floorDiv(digit_list.length - 1, 2);_x000D_
_x000D_
        while (high_mid &lt; digit_list.length &amp;&amp; low_mid &gt;= 0) {_x000D_
            if (digit_list[high_mid] == 9) {_x000D_
                digit_list[high_mid] = 0;_x000D_
                digit_list[low_mid] = 0;_x000D_
                high_mid += 1;_x000D_
                low_mid -= 1;_x000D_
            } else {_x000D_
                digit_list[high_mid] += 1;_x000D_
                if (low_mid != high_mid) {_x000D_
                    digit_list[low_mid] += 1;_x000D_
                }_x000D_
                return Arrays.toString(digit_list);_x000D_
            }_x000D_
        }_x000D_
_x000D_
        ArrayList&lt;Integer&gt; otherwise = new ArrayList&lt;Integer&gt;();_x000D_
        otherwise.add(1);_x000D_
        otherwise.addAll(Collections.nCopies(digit_list.length, 0));_x000D_
        otherwise.add(1);_x000D_
_x000D_
        return String.valueOf(otherwise);_x000D_
    }_x000D_
}
The code is expected to function as follows: _x000D_
Finds the next palindromic integer when given the current integer_x000D_
Integers are stored as arrays of base 10 digits from most significant to least significant_x000D_
_x000D_
Input:_x000D_
digit_list: An array representing the current palindrome_x000D_
_x000D_
Output:_x000D_
An array which represents the next palindrome_x000D_
_x000D_
Preconditions:_x000D_
The initial input array represents a palindrome_x000D_
_x000D_
Example_x000D_
&gt;&gt;&gt; next_palindrome([1,4,9,4,1])_x000D_
[1,5,0,5,1]_x000D_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</si>
  <si>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adding `digit_list.length` zeros to the `otherwise` ArrayList. This would result in an ArrayList with `2 * digit_list.length + 1` elements, instead of the correct `digit_list.length + 1` for the next palindrome.
Fix: 
```java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 The bug was here! 
        otherwise.addAll(Collections.nCopies(high_mid, 0)); 
        otherwise.add(1);
        return String.valueOf(otherwise);
    }
}
```</t>
  </si>
  <si>
    <t>The original code was adding `digit_list.length` zeros to the `otherwise` ArrayList. This would result in an ArrayList with `2 * digit_list.length + 1` elements, instead of the correct `digit_list.length + 1` for the next palindrome.</t>
  </si>
  <si>
    <t>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 The bug was here! 
        otherwise.addAll(Collections.nCopies(high_mid, 0)); 
        otherwise.add(1);
        return String.valueOf(otherwise);
    }
}</t>
  </si>
  <si>
    <t>NEXT_PERMUTATION.java</t>
  </si>
  <si>
    <t>Code: package 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&lt;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
The code is expected to function as follows: _x000D_
Next Permutation_x000D_
next-perm_x000D_
_x000D_
_x000D_
Input:_x000D_
perm: A list of unique ints_x000D_
_x000D_
Precondition:_x000D_
perm is not sorted in reverse order_x000D_
_x000D_
Output:_x000D_
The lexicographically next permutation of the elements of perm_x000D_
_x000D_
Example:_x000D_
&gt;&gt;&gt; next_permutation([3, 2, 4, 1])_x000D_
[3, 4, 1, 2]_x000D_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</si>
  <si>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`perm.get(j) &lt; perm.get(i)` is incorrect. We need to find the **smallest** element in the suffix of the permutation that is larger than `perm.get(i)`, not just any element larger than `perm.get(i)`.
Fix:
```java
package java_programs;
import java.util.*;
public class NEXT_PERMUTATION {
    public static ArrayList&lt;Integer&gt; next_permutation(ArrayList&lt;Integer&gt; perm) {
        for (int i=perm.size()-2; i!=-1; i--) {
            if (perm.get(i) &lt; perm.get(i+1)) {
                int j = perm.size()-1;
                // find the smallest element in the suffix that is larger than perm.get(i)
                while (perm.get(j) &lt;= perm.get(i)) {
                    j--;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return new ArrayList&lt;Integer&gt;();
    }
}
```</t>
  </si>
  <si>
    <t>The condition `perm.get(j) &lt; perm.get(i)` is incorrect. We need to find the **smallest** element in the suffix of the permutation that is larger than `perm.get(i)`, not just any element larger than `perm.get(i)`.</t>
  </si>
  <si>
    <t>package java_programs;
import java.util.*;
public class NEXT_PERMUTATION {
    public static ArrayList&lt;Integer&gt; next_permutation(ArrayList&lt;Integer&gt; perm) {
        for (int i=perm.size()-2; i!=-1; i--) {
            if (perm.get(i) &lt; perm.get(i+1)) {
                int j = perm.size()-1;
                // find the smallest element in the suffix that is larger than perm.get(i)
                while (perm.get(j) &lt;= perm.get(i)) {
                    j--;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return new ArrayList&lt;Integer&gt;();
    }
}</t>
  </si>
  <si>
    <t>Node.java</t>
  </si>
  <si>
    <t>Code: package java_programs;_x000D_
import java.util.*;_x000D_
_x000D_
public class Node {_x000D_
_x000D_
    private String value;_x000D_
    private ArrayList&lt;Node&gt; successors;_x000D_
    private ArrayList&lt;Node&gt; predecessors;_x000D_
    private Node successor;_x000D_
_x000D_
    public Node() {_x000D_
        this.successor = null;_x000D_
        this.successors = new ArrayList&lt;Node&gt;();_x000D_
        this.predecessors = new ArrayList&lt;Node&gt;();_x000D_
        this.value = null;_x000D_
    }_x000D_
_x000D_
    public Node(String value) {_x000D_
        this.value = value;_x000D_
        this.successor = null;_x000D_
        this.successors = new ArrayList&lt;&gt;();_x000D_
        this.predecessors = new ArrayList&lt;&gt;();_x000D_
    }_x000D_
_x000D_
    public Node(String value, Node successor) {_x000D_
        this.value = value;_x000D_
        this.successor = successor;_x000D_
    }_x000D_
_x000D_
    public Node(String value, ArrayList&lt;Node&gt; successors) {_x000D_
        this.value = value;_x000D_
        this.successors = successors;_x000D_
    }_x000D_
_x000D_
    public Node(String value, ArrayList&lt;Node&gt; predecessors, ArrayList&lt;Node&gt; successors) {_x000D_
        this.value = value;_x000D_
        this.predecessors = predecessors;_x000D_
        this.successors = successors;_x000D_
    }_x000D_
_x000D_
    public String getValue() {_x000D_
        return value;_x000D_
    }_x000D_
_x000D_
    public void setSuccessor(Node successor) {_x000D_
        this.successor = successor;_x000D_
    }_x000D_
_x000D_
    public void setSuccessors(ArrayList&lt;Node&gt; successors) {_x000D_
        this.successors = successors;_x000D_
    }_x000D_
_x000D_
    public void setPredecessors(ArrayList&lt;Node&gt; predecessors) {_x000D_
        this.predecessors = predecessors;_x000D_
    }_x000D_
_x000D_
    public Node getSuccessor() {_x000D_
        return successor;_x000D_
    }_x000D_
_x000D_
    public ArrayList&lt;Node&gt; getSuccessors() {_x000D_
        return successors;_x000D_
    }_x000D_
    public ArrayList&lt;Node&gt; getPredecessors() {_x000D_
        return predecessors;_x000D_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</si>
  <si>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class currently has both `successor` (a single Node) and `successors` (an ArrayList of Nodes), which creates redundancy and potential confusion. A node should either have a single successor or multiple successors, not both.
Fix: 
```java
package java_programs;
import java.util.*;
public class Node {
    private String value;
    private ArrayList&lt;Node&gt; successors;
    private ArrayList&lt;Node&gt; predecessors;
    // Removed the line: private Node successor;
    public Node() {
        // Removed the line: this.successor = null;
        this.successors = new ArrayList&lt;Node&gt;();
        this.predecessors = new ArrayList&lt;Node&gt;();
        this.value = null;
    }
    public Node(String value) {
        this.value = value;
        // Removed the line: this.successor = null;
        this.successors = new ArrayList&lt;&gt;();
        this.predecessors = new ArrayList&lt;&gt;();
    }
    // Removed the constructor: public Node(String value, Node successor) { ... }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method: public void setSuccessor(Node successor) { ... }
    public void setSuccessors(ArrayList&lt;Node&gt; successors) {
        this.successors = successors;
    }
    public void setPredecessors(ArrayList&lt;Node&gt; predecessors) {
        this.predecessors = predecessors;
    }
    // Removed the method: public Node getSuccessor() { ... }
    public ArrayList&lt;Node&gt; getSuccessors() {
        return successors;
    }
    public ArrayList&lt;Node&gt; getPredecessors() {
        return predecessors;
    }
}
```</t>
  </si>
  <si>
    <t>The `Node` class currently has both `successor` (a single Node) and `successors` (an ArrayList of Nodes), which creates redundancy and potential confusion. A node should either have a single successor or multiple successors, not both.</t>
  </si>
  <si>
    <t>package java_programs;
import java.util.*;
public class Node {
    private String value;
    private ArrayList&lt;Node&gt; successors;
    private ArrayList&lt;Node&gt; predecessors;
    // Removed the line: private Node successor;
    public Node() {
        // Removed the line: this.successor = null;
        this.successors = new ArrayList&lt;Node&gt;();
        this.predecessors = new ArrayList&lt;Node&gt;();
        this.value = null;
    }
    public Node(String value) {
        this.value = value;
        // Removed the line: this.successor = null;
        this.successors = new ArrayList&lt;&gt;();
        this.predecessors = new ArrayList&lt;&gt;();
    }
    // Removed the constructor: public Node(String value, Node successor) { ... }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 Removed the method: public void setSuccessor(Node successor) { ... }
    public void setSuccessors(ArrayList&lt;Node&gt; successors) {
        this.successors = successors;
    }
    public void setPredecessors(ArrayList&lt;Node&gt; predecessors) {
        this.predecessors = predecessors;
    }
    // Removed the method: public Node getSuccessor() { ... }
    public ArrayList&lt;Node&gt; getSuccessors() {
        return successors;
    }
    public ArrayList&lt;Node&gt; getPredecessors() {
        return predecessors;
    }
}</t>
  </si>
  <si>
    <t>PASCAL.java</t>
  </si>
  <si>
    <t>Code: package 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
The code is expected to function as follows: _x000D_
Pascal's Triangle_x000D_
pascal_x000D_
_x000D_
_x000D_
_x000D_
Input:_x000D_
n: The number of rows to return_x000D_
_x000D_
Precondition:_x000D_
n &gt;= 1_x000D_
_x000D_
Output:_x000D_
The first n rows of Pascal's triangle as a list of n lists_x000D_
_x000D_
Example:_x000D_
&gt;&gt;&gt; pascal(5)_x000D_
[[1], [1, 1], [1, 2, 1], [1, 3, 3, 1], [1, 4, 6, 4, 1]]_x000D_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</si>
  <si>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iterating over columns in each row should run until `c &lt;= r` instead of `c &lt; r`. This is because the width of each row in Pascal's triangle is equal to the row number plus one. The current loop stops one element short, resulting in an incomplete row.
Fix: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is here
                int upleft, upright;
                if (c &gt; 0) {
                    upleft = rows.get(r-1).get(c-1);
                } else {
                    upleft = 0;
                }
                if (c &lt; r) {
                    upright = rows.get(r-1).get(c);
                } else {
                    upright = 0;
                }
                row.add(upleft+upright);
            }
            rows.add(row);
        }
        return rows;
    }
}
```</t>
  </si>
  <si>
    <t>The loop iterating over columns in each row should run until `c &lt;= r` instead of `c &lt; r`. This is because the width of each row in Pascal's triangle is equal to the row number plus one. The current loop stops one element short, resulting in an incomplete row.</t>
  </si>
  <si>
    <t>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Change is here
                int upleft, upright;
                if (c &gt; 0) {
                    upleft = rows.get(r-1).get(c-1);
                } else {
                    upleft = 0;
                }
                if (c &lt; r) {
                    upright = rows.get(r-1).get(c);
                } else {
                    upright = 0;
                }
                row.add(upleft+upright);
            }
            rows.add(row);
        }
        return rows;
    }
}</t>
  </si>
  <si>
    <t>POSSIBLE_CHANGE.java</t>
  </si>
  <si>
    <t>Code: package java_programs;_x000D_
import java.util.*;_x000D_
_x000D_
public class POSSIBLE_CHANGE {_x000D_
    public static int possible_change(int[] coins, int total) {_x000D_
        if (total == 0) {_x000D_
            return 1;_x000D_
        }_x000D_
        if (total &lt; 0) {_x000D_
            return 0;_x000D_
        }_x000D_
_x000D_
        int first = coins[0];_x000D_
        int[] rest = Arrays.copyOfRange(coins, 1, coins.length);_x000D_
        return possible_change(coins, total-first) + possible_change(rest, total);_x000D_
    }_x000D_
}
The code is expected to function as follows: _x000D_
Making Change_x000D_
change_x000D_
_x000D_
_x000D_
Input:_x000D_
coins: A list of positive ints representing coin denominations_x000D_
total: An int value to make change for_x000D_
_x000D_
Output:_x000D_
The number of distinct ways to make change adding up to total using only coins of the given values._x000D_
For example, there are exactly four distinct ways to make change for the value 11 using coins [1, 5, 10, 25]:_x000D_
1. {1: 11, 5: 0, 10: 0, 25: 0}_x000D_
2. {1: 6, 5: 1, 10: 0, 25: 0}_x000D_
3. {1: 1, 5: 2, 10: 0, 25: 0}_x000D_
4. {1: 1, 5: 0, 10: 1, 25: 0}_x000D_
_x000D_
Example:_x000D_
&gt;&gt;&gt; possible_change([1, 5, 10, 25], 11)_x000D_
4_x000D_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</si>
  <si>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incorrectly checks for `total &lt; 0` within the recursive calls. This leads to unnecessary calculations and incorrect results when the `total` becomes negative during recursion.  The check should be done before making recursive calls, ensuring we don't proceed with negative `total` values.
Fix:
```java
package java_programs;
import java.util.*;
public class POSSIBLE_CHANGE {
    public static int possible_change(int[] coins, int total) {
        if (total == 0) {
            return 1;
        }
        if (total &lt; 0) { // Check for negative total before recursive calls
            return 0;
        }
        int first = coins[0];
        int[] rest = Arrays.copyOfRange(coins, 1, coins.length);
        return possible_change(coins, total-first) + possible_change(rest, total);
    }
}
```</t>
  </si>
  <si>
    <t>The original code incorrectly checks for `total &lt; 0` within the recursive calls. This leads to unnecessary calculations and incorrect results when the `total` becomes negative during recursion.  The check should be done before making recursive calls, ensuring we don't proceed with negative `total` values.</t>
  </si>
  <si>
    <t>package java_programs;
import java.util.*;
public class POSSIBLE_CHANGE {
    public static int possible_change(int[] coins, int total) {
        if (total == 0) {
            return 1;
        }
        if (total &lt; 0) { // Check for negative total before recursive calls
            return 0;
        }
        int first = coins[0];
        int[] rest = Arrays.copyOfRange(coins, 1, coins.length);
        return possible_change(coins, total-first) + possible_change(rest, total);
    }
}</t>
  </si>
  <si>
    <t>POWERSET.java</t>
  </si>
  <si>
    <t>Code: package java_programs;_x000D_
import java.util.*;_x000D_
_x000D_
_x000D_
public class POWERSET {_x000D_
    public static ArrayList&lt;ArrayList&gt; powerset(ArrayList arr) {_x000D_
        if (!arr.isEmpty()) {_x000D_
            Object first = arr.get(0);_x000D_
            arr.remove(0);_x000D_
            ArrayList rest = arr;_x000D_
            ArrayList&lt;ArrayList&gt; rest_subsets = powerset(rest);_x000D_
_x000D_
            ArrayList&lt;ArrayList&gt; output = new ArrayList&lt;ArrayList&gt;(100);_x000D_
            ArrayList to_add = new ArrayList(100);_x000D_
            to_add.add(first);_x000D_
            for (ArrayList subset : rest_subsets) {_x000D_
                to_add.addAll(subset);_x000D_
            }_x000D_
            output.add(to_add);_x000D_
_x000D_
            return output;_x000D_
        } else {_x000D_
            ArrayList empty_set = new ArrayList&lt;ArrayList&gt;();_x000D_
            empty_set.add(new ArrayList());_x000D_
            return empty_set;_x000D_
        }_x000D_
    }_x000D_
}
The code is expected to function as follows: _x000D_
Power Set_x000D_
_x000D_
Input:_x000D_
arr: A list_x000D_
_x000D_
Precondition:_x000D_
arr has no duplicate elements_x000D_
_x000D_
Output:_x000D_
A list of lists, each representing a different subset of arr. The empty set is always a subset of arr, and arr is always a subset of arr._x000D_
_x000D_
Example:_x000D_
&gt;&gt;&gt; powerset(['a', 'b', 'c'])_x000D_
[[], ['c'], ['b'], ['b', 'c'], ['a'], ['a', 'c'], ['a', 'b'], ['a', 'b', 'c']]_x000D_
Line of Code with bug: Unnecessary line:_x000D_
to_add.add(first);_x000D_
_x000D_
Omission in the for loop:_x000D_
 for (ArrayList subset : rest_subsets)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</si>
  <si>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adding the `first` element to `to_add` before adding the subsets from `rest_subsets`. This led to `to_add` containing duplicate elements and incorrect subsets. The fix is to add `first` to `to_add` only when adding it to the subsets from `rest_subsets`. Additionally, the for loop was missing the code to add the subsets to the `output` array list.
Fix:
```java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to_add.addAll(subset); // Added subset to to_add
                to_add.add(first); // Moved to_add.add(first) inside the loop
                output.add(new ArrayList(to_add));
                to_add.clear();
            }
            output.addAll(rest_subsets);
            return output;
        } else {
            ArrayList empty_set = new ArrayList&lt;ArrayList&gt;();
            empty_set.add(new ArrayList());
            return empty_set;
        }
    }
}
```</t>
  </si>
  <si>
    <t>The code was adding the `first` element to `to_add` before adding the subsets from `rest_subsets`. This led to `to_add` containing duplicate elements and incorrect subsets. The fix is to add `first` to `to_add` only when adding it to the subsets from `rest_subsets`. Additionally, the for loop was missing the code to add the subsets to the `output` array list.</t>
  </si>
  <si>
    <t>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to_add.addAll(subset); // Added subset to to_add
                to_add.add(first); // Moved to_add.add(first) inside the loop
                output.add(new ArrayList(to_add));
                to_add.clear();
            }
            output.addAll(rest_subsets);
            return output;
        } else {
            ArrayList empty_set = new ArrayList&lt;ArrayList&gt;();
            empty_set.add(new ArrayList());
            return empty_set;
        }
    }
}</t>
  </si>
  <si>
    <t>QUICKSORT.java</t>
  </si>
  <si>
    <t>Code: package 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
The code is expected to function as follows: _x000D_
QuickSort_x000D_
_x000D_
_x000D_
Input:_x000D_
arr: A list of ints_x000D_
_x000D_
Output:_x000D_
The elements of arr in sorted order_x000D_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</si>
  <si>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only considers elements greater than the pivot, missing elements equal to the pivot. This leads to an incomplete sort. The bug is in the `else if (x &gt; pivot)` condition which should include elements equal to the pivot as well.
Fix: 
```java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 Change is here: `else if (x &gt;= pivot)`
                greater.add(x);
            }
        }
        ArrayList&lt;Integer&gt; middle = new ArrayList&lt;Integer&gt;();
        middle.add(pivot);
        lesser = quicksort(lesser);
        greater = quicksort(greater);
        middle.addAll(greater);
        lesser.addAll(middle);
        return lesser;
    }
}
```</t>
  </si>
  <si>
    <t>The original code only considers elements greater than the pivot, missing elements equal to the pivot. This leads to an incomplete sort. The bug is in the `else if (x &gt; pivot)` condition which should include elements equal to the pivot as well.</t>
  </si>
  <si>
    <t>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 Change is here: `else if (x &gt;= pivot)`
                greater.add(x);
            }
        }
        ArrayList&lt;Integer&gt; middle = new ArrayList&lt;Integer&gt;();
        middle.add(pivot);
        lesser = quicksort(lesser);
        greater = quicksort(greater);
        middle.addAll(greater);
        lesser.addAll(middle);
        return lesser;
    }
}</t>
  </si>
  <si>
    <t>REVERSE_LINKED_LIST.java</t>
  </si>
  <si>
    <t>Code: package java_programs;_x000D_
import java.util.*;_x000D_
_x000D_
_x000D_
public class REVERSE_LINKED_LIST {_x000D_
    public static Node reverse_linked_list(Node node) {_x000D_
        Node prevnode = null;_x000D_
        Node nextnode;_x000D_
        while (node != null) {_x000D_
            nextnode = node.getSuccessor();_x000D_
            node.setSuccessor(prevnode);_x000D_
            node = nextnode;_x000D_
        }_x000D_
        return prevnode;_x000D_
    }_x000D_
}
The code is expected to function as follows: _x000D_
Reverse Linked List_x000D_
_x000D_
Reverses a linked list and returns the new head._x000D_
_x000D_
Input:_x000D_
node: The head of a singly-linked list_x000D_
_x000D_
Precondition:_x000D_
The input is acyclic_x000D_
_x000D_
Side effect:_x000D_
Mutates the list nodes' successor pointers_x000D_
_x000D_
Output:_x000D_
The head of the reversed linked list_x000D_
Line of Code with bug: Omission between the lines:  'node.setSuccessor(prevnode);' and 'node=nextnode;'_x000D_
_x000D_
while (node != null) {_x000D_
            nextnode = node.getSuccessor();_x000D_
            node.setSuccessor(prevnode);_x000D_
            node = nextnode;_x000D_
        }_x000D_
        return prevnode;_x000D_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</si>
  <si>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missing the assignment of the current node to the `prevnode` variable before moving on to the next node. This is crucial for building the reversed linked list. Without it, the `prevnode` will always remain `null`, resulting in a reversed list with all nodes pointing to `null`.
Fix:
```java
package java_programs;
import java.util.*;
public class REVERSE_LINKED_LIST {
    public static Node reverse_linked_list(Node node) {
        Node prevnode = null;
        Node nextnode;
        while (node != null) {
            nextnode = node.getSuccessor();
            node.setSuccessor(prevnode);
            // Assign the current node to prevnode
            prevnode = node;
            node = nextnode;
        }
        return prevnode;
    }
}
```</t>
  </si>
  <si>
    <t>The code is missing the assignment of the current node to the `prevnode` variable before moving on to the next node. This is crucial for building the reversed linked list. Without it, the `prevnode` will always remain `null`, resulting in a reversed list with all nodes pointing to `null`.</t>
  </si>
  <si>
    <t>package java_programs;
import java.util.*;
public class REVERSE_LINKED_LIST {
    public static Node reverse_linked_list(Node node) {
        Node prevnode = null;
        Node nextnode;
        while (node != null) {
            nextnode = node.getSuccessor();
            node.setSuccessor(prevnode);
            // Assign the current node to prevnode
            prevnode = node;
            node = nextnode;
        }
        return prevnode;
    }
}</t>
  </si>
  <si>
    <t>RPN_EVAL.java</t>
  </si>
  <si>
    <t>Code: package java_programs;_x000D_
import java.util.*;_x000D_
import java.util.function.BinaryOperator;_x000D_
_x000D_
_x000D_
public class RPN_EVAL {_x000D_
    public static Double rpn_eval(ArrayList tokens) {_x000D_
        Map&lt;String, BinaryOperator&lt;Double&gt;&gt; op = new HashMap&lt;String, BinaryOperator&lt;Double&gt;&gt;();_x000D_
        op.put("+", (a, b) -&gt; a + b);_x000D_
        op.put("-", (a, b) -&gt; a - b);_x000D_
        op.put("*", (a, b) -&gt; a * b);_x000D_
        op.put("/", (a, b) -&gt; a / b);_x000D_
_x000D_
_x000D_
        Stack stack = new Stack();_x000D_
_x000D_
        for (Object token : tokens) {_x000D_
            if (Double.class.isInstance(token)) {_x000D_
                stack.push((Double) token);_x000D_
            } else {_x000D_
                token = (String) token;_x000D_
                Double a = (Double) stack.pop();_x000D_
                Double b = (Double) stack.pop();_x000D_
                Double c = 0.0;_x000D_
                BinaryOperator&lt;Double&gt; bin_op = op.get(token);_x000D_
                c = bin_op.apply(a,b);_x000D_
                stack.push(c);_x000D_
            }_x000D_
        }_x000D_
_x000D_
        return (Double) stack.pop();_x000D_
    }_x000D_
}
The code is expected to function as follows: _x000D_
Reverse Polish Notation_x000D_
_x000D_
Four-function calculator with input given in Reverse Polish Notation (RPN)._x000D_
_x000D_
Input:_x000D_
A list of values and operators encoded as floats and strings_x000D_
_x000D_
Precondition:_x000D_
all(_x000D_
isinstance(token, float) or token in ('+', '-', '*', '/') for token in tokens_x000D_
)_x000D_
_x000D_
Example:_x000D_
&gt;&gt;&gt; rpn_eval([3.0, 5.0, '+', 2.0, '/'])_x000D_
4.0_x000D_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</si>
  <si>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lies in the order of operands in the `bin_op.apply(a, b)` call. In RPN, the operands are pushed onto the stack in reverse order of their application. Therefore, when popping them, `b` should be the first operand and `a` should be the second.
Fix:
```java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b = (Double) stack.pop(); // Corrected line: Order of operands switched
                Double a = (Double) stack.pop();
                Double c = 0.0;
                BinaryOperator&lt;Double&gt; bin_op = op.get(token);
                c = bin_op.apply(a,b);
                stack.push(c);
            }
        }
        return (Double) stack.pop();
    }
}
```</t>
  </si>
  <si>
    <t>The bug lies in the order of operands in the `bin_op.apply(a, b)` call. In RPN, the operands are pushed onto the stack in reverse order of their application. Therefore, when popping them, `b` should be the first operand and `a` should be the second.</t>
  </si>
  <si>
    <t>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b = (Double) stack.pop(); // Corrected line: Order of operands switched
                Double a = (Double) stack.pop();
                Double c = 0.0;
                BinaryOperator&lt;Double&gt; bin_op = op.get(token);
                c = bin_op.apply(a,b);
                stack.push(c);
            }
        }
        return (Double) stack.pop();
    }
}</t>
  </si>
  <si>
    <t>SHORTEST_PATHS.java</t>
  </si>
  <si>
    <t>Code: package java_programs;_x000D_
import java.util.*;_x000D_
import java.lang.Math.*;_x000D_
_x000D_
public class SHORTEST_PATHS {_x000D_
_x000D_
    final static int INF = 99999;_x000D_
_x000D_
_x000D_
    public static Map&lt;String, Integer&gt; shortest_paths(String source, Map&lt;List&lt;String&gt;,Integer&gt; weight_by_edge) {_x000D_
        Map&lt;String,Integer&gt; weight_by_node = new HashMap&lt;String,Integer&gt;();_x000D_
        for (List&lt;String&gt; edge : weight_by_edge.keySet()) {_x000D_
                weight_by_node.put(edge.get(1), INF);_x000D_
                weight_by_node.put(edge.get(0), INF);_x000D_
        }_x000D_
_x000D_
        weight_by_node.put(source, 0);_x000D_
        for (int i = 0; i &lt; weight_by_node.size(); i++) {_x000D_
            for (List&lt;String&gt; edge : weight_by_edge.keySet()) {_x000D_
                int update_weight = Math.min(_x000D_
                        weight_by_node.get(edge.get(0))_x000D_
                                + weight_by_edge.get(edge),_x000D_
                        weight_by_node.get(edge.get(1)));_x000D_
                weight_by_edge.put(edge, update_weight);_x000D_
            }_x000D_
        }_x000D_
        return weight_by_node;_x000D_
    }_x000D_
_x000D_
_x000D_
_x000D_
    public static Map&lt;String, Integer&gt; shortest_paths(Node source, List&lt;WeightedEdge&gt; weight_by_edge) {_x000D_
        Map&lt;String,Integer&gt; weight_by_node = new HashMap&lt;String,Integer&gt;();_x000D_
        for (WeightedEdge edge : weight_by_edge) {_x000D_
                weight_by_node.put(edge.node1.toString(), INF);_x000D_
                weight_by_node.put(edge.node2.toString(), INF);_x000D_
        }_x000D_
_x000D_
        weight_by_node.put(source.getValue(), 0);_x000D_
        for (int i = 0; i &lt; weight_by_node.size(); i++) {_x000D_
            for (WeightedEdge edge : weight_by_edge) {_x000D_
                int update_weight = Math.min(_x000D_
                        weight_by_node.get(edge.node1.toString())_x000D_
                                + edge.weight,_x000D_
                        weight_by_node.get(edge.node2.toString()));_x000D_
                edge.weight = update_weight;_x000D_
            }_x000D_
        }_x000D_
        return weight_by_node;_x000D_
    }_x000D_
}
The code is expected to function as follows: _x000D_
Minimum-Weight Paths_x000D_
bellman-ford_x000D_
_x000D_
Bellman-Ford algorithm implementation_x000D_
_x000D_
Given a directed graph that may contain negative edges (as long as there are no negative-weight cycles), efficiently calculates the minimum path weights from a source node to every other node in the graph._x000D_
_x000D_
Input:_x000D_
source: A node id_x000D_
weight_by_edge: A dict containing edge weights keyed by an ordered pair of node ids_x000D_
_x000D_
Precondition:_x000D_
The input graph contains no negative-weight cycles_x000D_
_x000D_
Output:_x000D_
A dict mapping each node id to the minimum weight of a path from the source node to that node_x000D_
_x000D_
Example:_x000D_
&gt;&gt;&gt; shortest_paths('A', {_x000D_
('A', 'B'): 3,_x000D_
('A', 'C'): 3,_x000D_
('A', 'F'): 5,_x000D_
('C', 'B'): -2,_x000D_
('C', 'D'): 7,_x000D_
('C', 'E'): 4,_x000D_
('D', 'E'): -5,_x000D_
('E', 'F'): -1_x000D_
})_x000D_
{'A': 0, 'C': 3, 'B': 1, 'E': 5, 'D': 10, 'F': 4}_x000D_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</si>
  <si>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is incorrectly updating the `weight_by_edge` map instead of `weight_by_node` map. The `weight_by_node` map should store the minimum weights from the source node to each node.
Fix: 
```java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Update the weight_by_node map instead of weight_by_edge
                weight_by_node.put(edge.get(1),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 Update the weight_by_node map instead of weight_by_edge
                weight_by_node.put(edge.node2.toString(), update_weight);
            }
        }
        return weight_by_node;
    }
}
```</t>
  </si>
  <si>
    <t>The code is incorrectly updating the `weight_by_edge` map instead of `weight_by_node` map. The `weight_by_node` map should store the minimum weights from the source node to each node.</t>
  </si>
  <si>
    <t>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 Update the weight_by_node map instead of weight_by_edge
                weight_by_node.put(edge.get(1),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 Update the weight_by_node map instead of weight_by_edge
                weight_by_node.put(edge.node2.toString(), update_weight);
            }
        }
        return weight_by_node;
    }
}</t>
  </si>
  <si>
    <t>SHORTEST_PATH_LENGTH.java</t>
  </si>
  <si>
    <t>Code: package java_programs;_x000D_
import java.util.*;_x000D_
_x000D_
_x000D_
public class SHORTEST_PATH_LENGTH {_x000D_
    public static int shortest_path_length(Map&lt;List&lt;Node&gt;, Integer&gt; length_by_edge, Node startnode, Node goalnode) {_x000D_
        int n = length_by_edge.size();_x000D_
        Map&lt;Node, Integer&gt; unvisitedNodes = new HashMap&lt;&gt;();_x000D_
        Set&lt;Node&gt; visitedNodes = new HashSet&lt;&gt;();_x000D_
_x000D_
        unvisitedNodes.put(startnode, 0);_x000D_
_x000D_
        while (!unvisitedNodes.isEmpty()) {_x000D_
            Node node = getNodeWithMinDistance(unvisitedNodes);_x000D_
            int distance = unvisitedNodes.get(node);_x000D_
            unvisitedNodes.remove(node);_x000D_
_x000D_
            if (node.getValue() == goalnode.getValue()) {_x000D_
                return distance;_x000D_
            }_x000D_
            visitedNodes.add(node);_x000D_
_x000D_
            for (Node nextnode : node.getSuccessors()) {_x000D_
                if (visitedNodes.contains(nextnode)) {_x000D_
                    continue;_x000D_
                }_x000D_
_x000D_
                if (unvisitedNodes.get(nextnode) == null) {_x000D_
                    unvisitedNodes.put(nextnode, Integer.MAX_VALUE);_x000D_
                }_x000D_
_x000D_
                unvisitedNodes.put(nextnode, Math.min(unvisitedNodes.get(nextnode),_x000D_
                        unvisitedNodes.get(nextnode) + length_by_edge.get(Arrays.asList(node, nextnode))));_x000D_
            }_x000D_
        }_x000D_
_x000D_
        return Integer.MAX_VALUE;_x000D_
    }_x000D_
_x000D_
    public static Node getNodeWithMinDistance(Map&lt;Node,Integer&gt; list) {_x000D_
        Node minNode = null;_x000D_
        int minDistance = Integer.MAX_VALUE;_x000D_
        for (Node node : list.keySet()) {_x000D_
            int distance = list.get(node);_x000D_
            if (distance &lt; minDistance) {_x000D_
                minDistance = distance;_x000D_
                minNode = node;_x000D_
            }_x000D_
        }_x000D_
        return minNode;_x000D_
    }_x000D_
}
The code is expected to function as follows: _x000D_
Shortest Path_x000D_
_x000D_
dijkstra_x000D_
_x000D_
Implements Dijkstra's algorithm for finding a shortest path between two nodes in a directed graph._x000D_
_x000D_
Input:_x000D_
length_by_edge: A dict with every directed graph edge's length keyed by its corresponding ordered pair of nodes_x000D_
startnode: A node_x000D_
goalnode: A node_x000D_
_x000D_
Precondition:_x000D_
all(length &gt; 0 for length in length_by_edge.values())_x000D_
_x000D_
Output:_x000D_
The length of the shortest path from startnode to goalnode in the input graph_x000D_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</si>
  <si>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incorrectly trying to get the edge length from `length_by_edge` using `Arrays.asList(node, nextnode)`, which creates a new list each time. This might not be the key in the `length_by_edge` map. Instead, it should use the existing key from the map.
Fix:
```java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Change is here: use the existing key from the map
                List&lt;Node&gt; edgeKey = new ArrayList&lt;&gt;();
                edgeKey.add(node); 
                edgeKey.add(nextnode);
                unvisitedNodes.put(nextnode, Math.min(unvisitedNodes.get(nextnode),
                        unvisitedNodes.get(nextnode) + length_by_edge.get(edgeKey)));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
  </si>
  <si>
    <t>The code was incorrectly trying to get the edge length from `length_by_edge` using `Arrays.asList(node, nextnode)`, which creates a new list each time. This might not be the key in the `length_by_edge` map. Instead, it should use the existing key from the map.</t>
  </si>
  <si>
    <t>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 Change is here: use the existing key from the map
                List&lt;Node&gt; edgeKey = new ArrayList&lt;&gt;();
                edgeKey.add(node); 
                edgeKey.add(nextnode);
                unvisitedNodes.put(nextnode, Math.min(unvisitedNodes.get(nextnode),
                        unvisitedNodes.get(nextnode) + length_by_edge.get(edgeKey)));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</si>
  <si>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SHORTEST_PATH_LENGTHS.java</t>
  </si>
  <si>
    <t>Code: package java_programs;_x000D_
import java.util.*;_x000D_
import java.lang.Math.*;_x000D_
_x000D_
public class SHORTEST_PATH_LENGTHS {_x000D_
    final static int INF = 99999;_x000D_
    public static Map&lt;List&lt;Integer&gt;,Integer&gt; shortest_path_lengths(int numNodes, Map&lt;List&lt;Integer&gt;,Integer&gt; length_by_edge) {_x000D_
        Map&lt;List&lt;Integer&gt;,Integer&gt; length_by_path = new HashMap&lt;&gt;();_x000D_
        for (int i = 0; i &lt; numNodes; i++) {_x000D_
            for (int j =0; j &lt; numNodes; j++) {_x000D_
                List&lt;Integer&gt; edge = new ArrayList&lt;&gt;(Arrays.asList(i,j));_x000D_
                if (i == j) {_x000D_
                    length_by_path.put(edge, 0);_x000D_
                }_x000D_
                else if (length_by_edge.containsKey(edge) ) {_x000D_
                    length_by_path.put(edge, length_by_edge.get(edge));_x000D_
                } else {_x000D_
                    length_by_path.put(edge, INF);_x000D_
                }_x000D_
            }_x000D_
        }_x000D_
        for (int k = 0; k &lt; numNodes; k++) {_x000D_
            for (int i = 0; i &lt; numNodes; i++) {_x000D_
                for (int j = 0; j &lt; numNodes; j++) {_x000D_
                    int update_length = Math.min(length_by_path.get(Arrays.asList(i,j)),_x000D_
                                                 sumLengths(length_by_path.get(Arrays.asList(i,k)),_x000D_
                                                            length_by_path.get(Arrays.asList(j,k))));_x000D_
                    length_by_path.put(Arrays.asList(i,j), update_length);_x000D_
                }_x000D_
            }_x000D_
        }_x000D_
        return length_by_path;_x000D_
    }_x000D_
_x000D_
    static private int sumLengths(int a, int b) {_x000D_
        if(a == INF || b == INF) {_x000D_
            return INF;_x000D_
        }_x000D_
        return a + b;_x000D_
    }_x000D_
_x000D_
}
The code is expected to function as follows: _x000D_
All Shortest Paths_x000D_
floyd-warshall_x000D_
_x000D_
Floyd-Warshall algorithm implementation._x000D_
_x000D_
Calculates the length of the shortest path connecting every ordered pair of nodes in a directed graph._x000D_
_x000D_
_x000D_
_x000D_
Input:_x000D_
n: The number of nodes in the graph. The nodes are assumed to have ids 0..n-1_x000D_
length_by_edge: A dict containing edge length keyed by an ordered pair of node ids_x000D_
_x000D_
Precondition:_x000D_
There are no negative-length cycles in the input graph_x000D_
_x000D_
Output:_x000D_
A dict containing shortest path length keyed by an ordered pair of node ids_x000D_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</si>
  <si>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was trying to access the length of the path from node `j` to `k`, which should be the path from `k` to `j` to find the shortest path.
Fix: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Changed j,k to k,j 
                    length_by_path.put(Arrays.asList(i,j), update_length);
                }
            }
        }
        return length_by_path;
    }
    static private int sumLengths(int a, int b) {
        if(a == INF || b == INF) {
            return INF;
        }
        return a + b;
    }
}
```</t>
  </si>
  <si>
    <t>The original code was trying to access the length of the path from node `j` to `k`, which should be the path from `k` to `j` to find the shortest path.</t>
  </si>
  <si>
    <t>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 Changed j,k to k,j 
                    length_by_path.put(Arrays.asList(i,j), update_length);
                }
            }
        }
        return length_by_path;
    }
    static private int sumLengths(int a, int b) {
        if(a == INF || b == INF) {
            return INF;
        }
        return a + b;
    }
}</t>
  </si>
  <si>
    <t>SHUNTING_YARD.java</t>
  </si>
  <si>
    <t>Code: package java_programs;_x000D_
import java.util.*;_x000D_
_x000D_
_x000D_
public class SHUNTING_YARD {_x000D_
    public static List shunting_yard(ArrayList tokens) {_x000D_
        Map&lt;String, Integer&gt; precedence = new HashMap&lt;String, Integer&gt;();_x000D_
        precedence.put("+",1);_x000D_
        precedence.put("-",1);_x000D_
        precedence.put("*",2);_x000D_
        precedence.put("/",2);_x000D_
_x000D_
        ArrayList rpntokens = new ArrayList(100);_x000D_
        ArrayDeque opstack = new ArrayDeque();_x000D_
_x000D_
        for (Object token: tokens) {_x000D_
            if (Integer.class.isInstance(token)) {_x000D_
                rpntokens.add((Integer) token);_x000D_
            } else {_x000D_
                String operator = (String) token;_x000D_
                while (!opstack.isEmpty() &amp;&amp; precedence.get(operator) &lt;= precedence.get(opstack.getLast())) {_x000D_
                    rpntokens.add(opstack.pop());_x000D_
                }_x000D_
            }_x000D_
        }_x000D_
_x000D_
        while (!opstack.isEmpty()) {_x000D_
            rpntokens.add(opstack.pop());_x000D_
        }_x000D_
_x000D_
        return rpntokens;_x000D_
    }_x000D_
_x000D_
}
The code is expected to function as follows: _x000D_
Infix to RPN Conversion_x000D_
shunting-yard_x000D_
_x000D_
_x000D_
Uses Dijkstra's shunting-yard algorithm to transform infix notation into equivalent Reverse Polish Notation._x000D_
_x000D_
Input:_x000D_
tokens: A list of tokens in infix notation_x000D_
_x000D_
Precondition:_x000D_
all(isinstance(token, int) or token in '+-*/' for token in tokens)_x000D_
_x000D_
Output:_x000D_
The input tokens reordered into Reverse Polish Notation_x000D_
_x000D_
Examples:_x000D_
&gt;&gt;&gt; shunting_yard([10, '-', 5, '-', 2])_x000D_
[10, 5, '-', 2, '-']_x000D_
&gt;&gt;&gt; shunting_yard([34, '-', 12, '/', 5])_x000D_
[34, 12, 5, '/' ,'-']_x000D_
&gt;&gt;&gt; shunting_yard([4, '+', 9, '*', 9, '-', 10, '+', 13])_x000D_
[4, 9, 9, '*', '+', 10, '-', 13, '+']_x000D_
Line of Code with bug: Omission after the else statement_x000D_
_x000D_
} else {_x000D_
                String operator = (String) token;_x000D_
                while (!opstack.isEmpty() &amp;&amp; precedence.get(operator) &lt;= precedence.get(opstack.getLast())) {_x000D_
                    rpntokens.add(opstack.pop());_x000D_
                }_x000D_
            }_x000D_
_x000D_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</si>
  <si>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`else` block. After the `while` loop processes the operators with higher or equal precedence, the current operator should be pushed onto the operator stack.  
Fix: 
```java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Push the current operator onto the stack
            }
        }
        while (!opstack.isEmpty()) {
            rpntokens.add(opstack.pop());
        }
        return rpntokens;
    }
}
```</t>
  </si>
  <si>
    <t>The bug is in the `else` block. After the `while` loop processes the operators with higher or equal precedence, the current operator should be pushed onto the operator stack.</t>
  </si>
  <si>
    <t>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opstack.push(operator); // Push the current operator onto the stack
            }
        }
        while (!opstack.isEmpty()) {
            rpntokens.add(opstack.pop());
        }
        return rpntokens;
    }
}</t>
  </si>
  <si>
    <t>SIEVE.java</t>
  </si>
  <si>
    <t>Code: package java_programs;_x000D_
import java.util.*;_x000D_
_x000D_
_x000D_
public class SIEVE {_x000D_
_x000D_
    public static boolean all(ArrayList&lt;Boolean&gt; arr) {_x000D_
        for (boolean value : arr) {_x000D_
            if (!value) { return false; }_x000D_
        }_x000D_
        return true;_x000D_
    }_x000D_
_x000D_
    public static boolean any(ArrayList&lt;Boolean&gt; arr) {_x000D_
        for (boolean value: arr) {_x000D_
            if (value) { return true; }_x000D_
        }_x000D_
        return false;_x000D_
    }_x000D_
_x000D_
    public static ArrayList&lt;Boolean&gt; list_comp(int n, ArrayList&lt;Integer&gt; primes) {_x000D_
        ArrayList&lt;Boolean&gt; built_comprehension = new ArrayList&lt;Boolean&gt;();_x000D_
        for (Integer p : primes) {_x000D_
            built_comprehension.add(n % p &gt; 0);_x000D_
        }_x000D_
        return built_comprehension;_x000D_
    }_x000D_
_x000D_
_x000D_
    public static ArrayList&lt;Integer&gt; sieve(Integer max) {_x000D_
        ArrayList&lt;Integer&gt; primes = new ArrayList&lt;Integer&gt;();_x000D_
        for (int n=2; n&lt;max+1; n++) {_x000D_
            if (any(list_comp(n, primes))) {_x000D_
                primes.add(n);_x000D_
            }_x000D_
        }_x000D_
        return primes;_x000D_
    }_x000D_
}
The code is expected to function as follows: _x000D_
Sieve of Eratosthenes_x000D_
prime-sieve_x000D_
_x000D_
Input:_x000D_
max: A positive int representing an upper bound._x000D_
_x000D_
Output:_x000D_
A list containing all primes up to and including max_x000D_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</si>
  <si>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any of the primes in the `primes` list are divisors of `n`. This is incorrect because it should check if `n` is divisible by any of the primes in the `primes` list. The code needs to be reversed to check if `n` is divisible by any of the primes in the `primes` list.
Fix: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Change is here 
                primes.add(n);
            }
        }
        return primes;
    }
}
```</t>
  </si>
  <si>
    <t>The original code checks if any of the primes in the `primes` list are divisors of `n`. This is incorrect because it should check if `n` is divisible by any of the primes in the `primes` list. The code needs to be reversed to check if `n` is divisible by any of the primes in the `primes` list.</t>
  </si>
  <si>
    <t>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 Change is here 
                primes.add(n);
            }
        }
        return primes;
    }
}</t>
  </si>
  <si>
    <t>SQRT.java</t>
  </si>
  <si>
    <t>Code: package java_programs;_x000D_
import java.util.*;_x000D_
_x000D_
_x000D_
public class SQRT {_x000D_
    public static double sqrt(double x, double epsilon) {_x000D_
        double approx = x / 2d;_x000D_
        while (Math.abs(x-approx) &gt; epsilon) {_x000D_
            approx = 0.5d * (approx + x / approx);_x000D_
        }_x000D_
        return approx;_x000D_
    }_x000D_
}
The code is expected to function as follows: _x000D_
Square Root_x000D_
_x000D_
Newton-Raphson method implementation._x000D_
_x000D_
_x000D_
Input:_x000D_
x: A float_x000D_
epsilon: A float_x000D_
_x000D_
Precondition:_x000D_
x &gt;= 1 and epsilon &gt; 0_x000D_
_x000D_
Output:_x000D_
A float in the interval [sqrt(x) - epsilon, sqrt(x) + epsilon]_x000D_
_x000D_
Example:_x000D_
&gt;&gt;&gt; sqrt(2, 0.01)_x000D_
1.4166666666666665_x000D_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</si>
  <si>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`Math.abs(x-approx) &gt; epsilon` is incorrect. We should check the difference between the square of the approximation and the input value, not the difference between the input value and the approximation. 
Fix: 
```java
package java_programs;
import java.util.*;
public class SQRT {
    public static double sqrt(double x, double epsilon) {
        double approx = x / 2d;
        while (Math.abs(x - approx * approx) &gt; epsilon) { // Change made here
            approx = 0.5d * (approx + x / approx);
        }
        return approx;
    }
}
```</t>
  </si>
  <si>
    <t>The condition `Math.abs(x-approx) &gt; epsilon` is incorrect. We should check the difference between the square of the approximation and the input value, not the difference between the input value and the approximation.</t>
  </si>
  <si>
    <t>package java_programs;
import java.util.*;
public class SQRT {
    public static double sqrt(double x, double epsilon) {
        double approx = x / 2d;
        while (Math.abs(x - approx * approx) &gt; epsilon) { // Change made here
            approx = 0.5d * (approx + x / approx);
        }
        return approx;
    }
}</t>
  </si>
  <si>
    <t>SUBSEQUENCES.java</t>
  </si>
  <si>
    <t>Code: package java_programs;_x000D_
import java.util.*;_x000D_
_x000D_
_x000D_
public class SUBSEQUENCES {_x000D_
    public static ArrayList&lt;ArrayList&gt; subsequences(int a, int b, int k) {_x000D_
        if (k == 0) {_x000D_
            return new ArrayList();_x000D_
        }_x000D_
_x000D_
        ArrayList ret = new ArrayList(50);_x000D_
        for (int i=a; i&lt;b+1-k; i++) {_x000D_
            ArrayList base = new ArrayList(50);_x000D_
            for (ArrayList rest : subsequences(i+1, b, k-1)) {_x000D_
                rest.add(0,i);_x000D_
                base.add(rest);_x000D_
            }_x000D_
            ret.addAll(base);_x000D_
_x000D_
        }_x000D_
_x000D_
        return ret;_x000D_
    }_x000D_
}
The code is expected to function as follows: _x000D_
Subsequences_x000D_
_x000D_
_x000D_
Input:_x000D_
a: An int_x000D_
b: An int_x000D_
k: A positive int_x000D_
_x000D_
Output:_x000D_
A list of all length-k ascending sequences of ints in range(a, b)_x000D_
_x000D_
Example:_x000D_
&gt;&gt;&gt; subsequences(a=1, b=5, k=3)_x000D_
[[1, 2, 3], [1, 2, 4], [1, 3, 4], [2, 3, 4]]_x000D_
Line of Code with bug: if (k == 0) {_x000D_
            return new ArrayList();_x000D_
        }_x000D_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</si>
  <si>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returned an empty list when `k` is 0. This is incorrect because when `k` is 0, it should return a list containing an empty list.
Fix:
```java
package java_programs;
import java.util.*;
public class SUBSEQUENCES {
    public static ArrayList&lt;ArrayList&gt; subsequences(int a, int b, int k) {
        if (k == 0) {
            ArrayList&lt;ArrayList&gt; ret = new ArrayList();
            ret.add(new ArrayList()); // Add an empty list when k is 0
            return ret;
        }
        ArrayList ret = new ArrayList(50);
        for (int i=a; i&lt;b+1-k; i++) {
            ArrayList base = new ArrayList(50);
            for (ArrayList rest : subsequences(i+1, b, k-1)) {
                rest.add(0,i);
                base.add(rest);
            }
            ret.addAll(base);
        }
        return ret;
    }
}
```</t>
  </si>
  <si>
    <t>The original code returned an empty list when `k` is 0. This is incorrect because when `k` is 0, it should return a list containing an empty list.</t>
  </si>
  <si>
    <t>package java_programs;
import java.util.*;
public class SUBSEQUENCES {
    public static ArrayList&lt;ArrayList&gt; subsequences(int a, int b, int k) {
        if (k == 0) {
            ArrayList&lt;ArrayList&gt; ret = new ArrayList();
            ret.add(new ArrayList()); // Add an empty list when k is 0
            return ret;
        }
        ArrayList ret = new ArrayList(50);
        for (int i=a; i&lt;b+1-k; i++) {
            ArrayList base = new ArrayList(50);
            for (ArrayList rest : subsequences(i+1, b, k-1)) {
                rest.add(0,i);
                base.add(rest);
            }
            ret.addAll(base);
        }
        return ret;
    }
}</t>
  </si>
  <si>
    <t>TOPOLOGICAL_ORDERING.java</t>
  </si>
  <si>
    <t>Code: package java_programs;_x000D_
import java.util.*;_x000D_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(orderedNodes.containsAll(nextNode.getSuccessors()) &amp;&amp; !orderedNodes.contains(nextNode)) {_x000D_
                    orderedNodes.add(nextNode);_x000D_
                    listSize++;_x000D_
                }_x000D_
            }_x000D_
        }_x000D_
        return orderedNodes;_x000D_
    }_x000D_
}
The code is expected to function as follows: _x000D_
Topological Sort_x000D_
_x000D_
Input:_x000D_
nodes: A list of directed graph nodes_x000D_
_x000D_
Precondition:_x000D_
The input graph is acyclic_x000D_
_x000D_
Output:_x000D_
An OrderedSet containing the elements of nodes in an order that puts each node before all the nodes it has edges to_x000D_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</si>
  <si>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checks if `orderedNodes` contains all of `nextNode`'s successors **before** adding `nextNode`. This is incorrect because we need to add `nextNode` first and then check if all its successors are already in `orderedNodes`.
Fix: 
```java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Add nextNode first, then check its successors
                orderedNodes.add(nextNode); // CHANGE
                if (orderedNodes.containsAll(nextNode.getSuccessors()) &amp;&amp; !orderedNodes.contains(nextNode)) {
                    listSize++;
                }
            }
        }
        return orderedNodes;
    }
}
```</t>
  </si>
  <si>
    <t>The original code checks if `orderedNodes` contains all of `nextNode`'s successors **before** adding `nextNode`. This is incorrect because we need to add `nextNode` first and then check if all its successors are already in `orderedNodes`.</t>
  </si>
  <si>
    <t>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 Add nextNode first, then check its successors
                orderedNodes.add(nextNode); // CHANGE
                if (orderedNodes.containsAll(nextNode.getSuccessors()) &amp;&amp; !orderedNodes.contains(nextNode)) {
                    listSize++;
                }
            }
        }
        return orderedNodes;
    }
}</t>
  </si>
  <si>
    <t>TO_BASE.java</t>
  </si>
  <si>
    <t>Code: package 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result + String.valueOf(alphabet.charAt(i));_x000D_
        }_x000D_
_x000D_
        return result;_x000D_
    }_x000D_
}
The code is expected to function as follows: _x000D_
Integer Base Conversion_x000D_
base-conversion_x000D_
_x000D_
_x000D_
Input:_x000D_
num: A base-10 integer to convert._x000D_
b: The target base to convert it to._x000D_
_x000D_
Precondition:_x000D_
num &gt; 0, 2 &lt;= b &lt;= 36._x000D_
_x000D_
Output:_x000D_
A string representing the value of num in base b._x000D_
_x000D_
Example:_x000D_
&gt;&gt;&gt; to_base(31, 16)_x000D_
'1F'_x000D_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</si>
  <si>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`result = result + String.valueOf(alphabet.charAt(i));`. This line appends the digits to the `result` string in reverse order, leading to an incorrect output. To fix this, we need to append the digits at the beginning of the `result` string.
Fix: 
```java
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is here
        }
        return result;
    }
}
```</t>
  </si>
  <si>
    <t>The bug is in the line `result = result + String.valueOf(alphabet.charAt(i));`. This line appends the digits to the `result` string in reverse order, leading to an incorrect output. To fix this, we need to append the digits at the beginning of the `result` string.</t>
  </si>
  <si>
    <t>package java_programs;
import java.util.*;
public class TO_BASE {
    public static String to_base(int num, int b) {
        String result = "";
        String alphabet = "0123456789ABCDEFGHIJKLMNOPQRSTUVWXYZ";
        int i;
        while (num &gt; 0) {
            i = num % b;
            num = num / b; // floor division?
            result = String.valueOf(alphabet.charAt(i)) + result; // Change is here
        }
        return result;
    }
}</t>
  </si>
  <si>
    <t>WeightedEdge.java</t>
  </si>
  <si>
    <t>Code: package java_programs;_x000D_
import java.util.*;_x000D_
_x000D_
public class WeightedEdge implements Comparable&lt;WeightedEdge&gt;{_x000D_
    public Node node1;_x000D_
    public Node node2;_x000D_
    public int weight;_x000D_
_x000D_
    public WeightedEdge () {_x000D_
        node1 = null;_x000D_
        node2 = null;_x000D_
        weight = 0;_x000D_
    }_x000D_
    public WeightedEdge (Node node1, Node node2, int weight) {_x000D_
        this.node1 = node1;_x000D_
        this.node2 = node2;_x000D_
        this.weight = weight;_x000D_
    }_x000D_
    public int compareTo(WeightedEdge compareNode) {_x000D_
        int compareWeight= ((WeightedEdge) compareNode).weight;_x000D_
_x000D_
        return this.weight - compareWeight;_x000D_
_x000D_
    }_x000D_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</si>
  <si>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has no bug. It is functionally correct and well-structured.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return this.weight - compareWeight;
    }
}
```</t>
  </si>
  <si>
    <t>The code has no bug. It is functionally correct and well-structured.</t>
  </si>
  <si>
    <t>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return this.weight - compareWeight;
    }
}</t>
  </si>
  <si>
    <t>WRAP.java</t>
  </si>
  <si>
    <t>Code: package java_programs;_x000D_
import java.util.*;_x000D_
_x000D_
_x000D_
public class WRAP {_x000D_
    public static void main(String[] args) {_x000D_
        System.out.println("abc".lastIndexOf("c",30));_x000D_
    }_x000D_
_x000D_
    public static ArrayList&lt;String&gt; wrap(String text, int cols) {_x000D_
        ArrayList&lt;String&gt; lines = new ArrayList&lt;String&gt;();_x000D_
_x000D_
        String line;_x000D_
        while (text.length() &gt; cols) {_x000D_
            int end = text.lastIndexOf(" ", cols); // off by one?_x000D_
            if (end == -1) {_x000D_
                end = cols;_x000D_
            }_x000D_
            line = text.substring(0,end);_x000D_
            text = text.substring(end);_x000D_
            lines.add(line);_x000D_
        }_x000D_
_x000D_
        return lines;_x000D_
    }_x000D_
}
The code is expected to function as follows: _x000D_
Wrap Text_x000D_
_x000D_
Given a long string and a column width, break the string on spaces into a list of lines such that each line is no longer than the column width._x000D_
_x000D_
Input:_x000D_
text: The starting text._x000D_
cols: The target column width, i.e. the maximum length of any single line after wrapping._x000D_
_x000D_
Precondition:_x000D_
cols &gt; 0._x000D_
_x000D_
Output:_x000D_
An ordered list of strings, each no longer than the column width, such that the concatenation of the strings returns the original text,_x000D_
and such that no word in the original text is broken into two parts unless necessary.  The original amount of spaces are preserved (e.g. spaces_x000D_
at the start or end of each line aren't trimmed.),Wrapping Text
Line of Code with bug: Omission - Before final return statement_x000D_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</si>
  <si>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was missing the final line of text after the loop finished processing the input text.
Fix:
```java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 Added: Add the remaining text to the list of lines
        lines.add(text); 
        return lines;
    }
}
```</t>
  </si>
  <si>
    <t>The code was missing the final line of text after the loop finished processing the input text.</t>
  </si>
  <si>
    <t>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 Added: Add the remaining text to the list of lines
        lines.add(text); 
        return lines;
    }
}</t>
  </si>
  <si>
    <t>Mean</t>
  </si>
  <si>
    <t>Median</t>
  </si>
  <si>
    <t>Total</t>
  </si>
  <si>
    <t>Percentage</t>
  </si>
  <si>
    <t>Correct Code</t>
  </si>
  <si>
    <t>package correct_java_programs;_x000D_
_x000D_
_x000D_
public class BITCOUNT {_x000D_
    public static int bitcount(int n) {_x000D_
    int count = 0;_x000D_
    while (n != 0) {_x000D_
        n = (n &amp; (n - 1));_x000D_
        count++;_x000D_
    }_x000D_
    return count;_x000D_
    }_x000D_
}</t>
  </si>
  <si>
    <t>package correct_java_programs;_x000D_
import java.util.*;_x000D_
import java.util.ArrayDeque;_x000D_
_x000D_
import java_programs.Node;_x000D_
_x000D_
_x000D_
public class BREADTH_FIRST_SEARCH {_x000D_
_x000D_
    public static Set&lt;Node&gt; nodesvisited = new HashSet&lt;&gt;();_x000D_
_x000D_
    public static boolean breadth_first_search(Node startnode, Node goalnode) {_x000D_
        Deque&lt;Node&gt; queue = new ArrayDeque&lt;&gt;();_x000D_
        queue.addLast(startnode);_x000D_
_x000D_
        nodesvisited.add(startnode);_x000D_
_x000D_
        while (!queue.isEmpty()) {_x000D_
            Node node = queue.removeFirst();_x000D_
_x000D_
            if (node == goalnode) {_x000D_
                return true;_x000D_
            } else {_x000D_
                for (Node successor_node : node.getSuccessors()) {_x000D_
                    if (!nodesvisited.contains(successor_node)) {_x000D_
                        queue.addFirst(successor_node);_x000D_
                        nodesvisited.add(successor_node);_x000D_
                    }_x000D_
                }_x000D_
            }_x000D_
        }_x000D_
         return false;_x000D_
    }_x000D_
_x000D_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</si>
  <si>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</si>
  <si>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</si>
  <si>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</si>
  <si>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</si>
  <si>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</si>
  <si>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</si>
  <si>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package correct_java_programs;_x000D_
import java.util.*;_x000D_
_x000D_
_x000D_
public class GCD {_x000D_
_x000D_
    public static int gcd(int a, int b) {_x000D_
        if (b == 0) {_x000D_
            return a;_x000D_
        } else {_x000D_
            return gcd(b, a%b);_x000D_
        }_x000D_
    }_x000D_
}</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</si>
  <si>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</si>
  <si>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</si>
  <si>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</si>
  <si>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</si>
  <si>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</si>
  <si>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</si>
  <si>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package correct_java_programs;_x000D_
import java.util.*;_x000D_
_x000D_
_x000D_
public class LCS_LENGTH {_x000D_
    public static Integer lcs_length(String s, String t) {_x000D_
_x000D_
        Map&lt;Integer, Map&lt;Integer,Integer&gt;&gt; dp = new HashMap&lt;Integer,Map&lt;Integer,Integer&gt;&gt;();_x000D_
_x000D_
        for (int i=0; i &lt; s.length(); i++) {_x000D_
            Map&lt;Integer,Integer&gt; initialize = new HashMap&lt;Integer,Integer&gt;();_x000D_
            dp.put(i, initialize);_x000D_
            for (int j=0; j &lt; t.length(); j++) {_x000D_
                Map&lt;Integer,Integer&gt; internal_map = dp.get(i);_x000D_
                internal_map.put(j,0);_x000D_
                dp.put(i, internal_map);_x000D_
            }_x000D_
        }_x000D_
_x000D_
        for (int i=0; i &lt; s.length(); i++) {_x000D_
            for (int j=0; j &lt; t.length(); j++) {_x000D_
                if (s.charAt(i) == t.charAt(j)) {_x000D_
_x000D_
                    if (dp.containsKey(i-1)&amp;&amp;dp.get(i-1).containsKey(j-1)) {_x000D_
                        Map&lt;Integer, Integer&gt; internal_map = dp.get(i);_x000D_
                        int insert_value = dp.get(i-1).get(j-1) + 1;_x000D_
                        internal_map.put(j, insert_value);_x000D_
                        dp.put(i,internal_map);_x000D_
                    } else {_x000D_
                        Map&lt;Integer, Integer&gt; internal_map = dp.get(i);_x000D_
                        internal_map.put(j,1);_x000D_
                        dp.put(i,internal_map);_x000D_
                    }_x000D_
                }_x000D_
            }_x000D_
        }_x000D_
_x000D_
        if (!dp.isEmpty()) {_x000D_
            List&lt;Integer&gt; ret_list = new ArrayList&lt;Integer&gt;();_x000D_
            for (int i=0; i&lt;s.length(); i++) {_x000D_
                ret_list.add(!dp.get(i).isEmpty() ? Collections.max(dp.get(i).values()) : 0);_x000D_
            }_x000D_
            return Collections.max(ret_list);_x000D_
        } else {_x000D_
            return 0;_x000D_
        }_x000D_
    }_x000D_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</si>
  <si>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</si>
  <si>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</si>
  <si>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</si>
  <si>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</si>
  <si>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</si>
  <si>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</si>
  <si>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</si>
  <si>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</si>
  <si>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</si>
  <si>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</si>
  <si>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</si>
  <si>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</si>
  <si>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</si>
  <si>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</si>
  <si>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</si>
  <si>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</si>
  <si>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</si>
  <si>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</si>
  <si>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</si>
  <si>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</si>
  <si>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</si>
  <si>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</si>
  <si>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</si>
  <si>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</si>
  <si>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</si>
  <si>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t>Expected Line with Bug</t>
  </si>
  <si>
    <t>n = (n ^ (n - 1));</t>
  </si>
  <si>
    <t>while (true) {</t>
  </si>
  <si>
    <t>for (Integer count : arr) {</t>
  </si>
  <si>
    <r>
      <t xml:space="preserve">Omission - Within the else statement.
} else {
                        </t>
    </r>
    <r>
      <rPr>
        <sz val="11"/>
        <color rgb="FFFF0000"/>
        <rFont val="Aptos Narrow"/>
        <family val="2"/>
        <scheme val="minor"/>
      </rPr>
      <t>nodesvisited.add(node);</t>
    </r>
    <r>
      <rPr>
        <sz val="11"/>
        <color theme="1"/>
        <rFont val="Aptos Narrow"/>
        <family val="2"/>
        <scheme val="minor"/>
      </rPr>
      <t xml:space="preserve">
                    for (Node successornodes : node.getSuccessors()) {
                        if (search(successornodes)) { return true; }
                    }</t>
    </r>
  </si>
  <si>
    <t>if (hare.getSuccessor() == null)</t>
  </si>
  <si>
    <t>while (lo &lt;= hi) {</t>
  </si>
  <si>
    <t>return binsearch(arr, x, mid, end);</t>
  </si>
  <si>
    <t>Two errors: 
result.add(flatten(x)); and
return flatten(arr);</t>
  </si>
  <si>
    <t>return gcd(a % b, b);</t>
  </si>
  <si>
    <t>return new ArrayList&lt;Integer&gt;();</t>
  </si>
  <si>
    <t>steps.add(new Pair&lt;Integer,Integer&gt;(start, helper));</t>
  </si>
  <si>
    <t>return true;</t>
  </si>
  <si>
    <t>for (Integer x : arr) {</t>
  </si>
  <si>
    <t>else if (weight &lt; j) {</t>
  </si>
  <si>
    <t>return kth(above, k);</t>
  </si>
  <si>
    <t>if (dp.containsKey(i-1)) {</t>
  </si>
  <si>
    <t>return 1 + levenshtein(source.substring(1), target.substring(1));</t>
  </si>
  <si>
    <t>longest = length + 1;</t>
  </si>
  <si>
    <t>return a.charAt(0) + longest_common_subsequence(a.substring(1), b);</t>
  </si>
  <si>
    <t>max_ending_here = max_ending_here + x;</t>
  </si>
  <si>
    <t>if (arr.size() == 0) { // &lt;= 1 in correct version</t>
  </si>
  <si>
    <t>groupByNode = update(groupByNode, node, vertex_u);</t>
  </si>
  <si>
    <t>otherwise.addAll(Collections.nCopies(digit_list.length, 0));</t>
  </si>
  <si>
    <t>if (perm.get(j) &lt; perm.get(i)) {</t>
  </si>
  <si>
    <t>for (int c=0; c&lt;r; c++) {</t>
  </si>
  <si>
    <t>if (total &lt; 0) {</t>
  </si>
  <si>
    <r>
      <t xml:space="preserve">Addition: 
to_add.add(first);
Omission:
 for (ArrayList subset : rest_subsets) {
                </t>
    </r>
    <r>
      <rPr>
        <sz val="11"/>
        <color rgb="FFFF0000"/>
        <rFont val="Aptos Narrow"/>
        <family val="2"/>
        <scheme val="minor"/>
      </rPr>
      <t xml:space="preserve">ArrayList r = new ArrayList();
                r.add(first);
                r.addAll(subset);
                to_add.add(r);
</t>
    </r>
    <r>
      <rPr>
        <sz val="11"/>
        <color theme="1"/>
        <rFont val="Aptos Narrow"/>
        <family val="2"/>
        <scheme val="minor"/>
      </rPr>
      <t xml:space="preserve">            }</t>
    </r>
  </si>
  <si>
    <t>} else if (x &gt; pivot) {</t>
  </si>
  <si>
    <r>
      <t xml:space="preserve">Omission between the lines:  'node.setSuccessor(prevnode);' and 'node=nextnode;'
while (node != null) {
            nextnode = node.getSuccessor();
            node.setSuccessor(prevnode);
            </t>
    </r>
    <r>
      <rPr>
        <sz val="11"/>
        <color rgb="FFFF0000"/>
        <rFont val="Aptos Narrow"/>
        <family val="2"/>
        <scheme val="minor"/>
      </rPr>
      <t>prevnode = node;</t>
    </r>
    <r>
      <rPr>
        <sz val="11"/>
        <color theme="1"/>
        <rFont val="Aptos Narrow"/>
        <family val="2"/>
        <scheme val="minor"/>
      </rPr>
      <t xml:space="preserve">
            node = nextnode;
        }
        return prevnode;
    }
}                   </t>
    </r>
  </si>
  <si>
    <t>c = bin_op.apply(a,b);</t>
  </si>
  <si>
    <t>weight_by_edge.put(edge, update_weight);</t>
  </si>
  <si>
    <t>unvisitedNodes.get(nextnode) + length_by_edge.get(Arrays.asList(node, nextnode))));</t>
  </si>
  <si>
    <t>length_by_path.get(Arrays.asList(j,k))));</t>
  </si>
  <si>
    <r>
      <t xml:space="preserve">Omission
} else {
                String operator = (String) token;
                while (!opstack.isEmpty() &amp;&amp; precedence.get(operator) &lt;= precedence.get(opstack.getLast())) {
                    rpntokens.add(opstack.pop());
                }
                </t>
    </r>
    <r>
      <rPr>
        <sz val="11"/>
        <color rgb="FFFF0000"/>
        <rFont val="Aptos Narrow"/>
        <family val="2"/>
        <scheme val="minor"/>
      </rPr>
      <t>opstack.push(token);</t>
    </r>
    <r>
      <rPr>
        <sz val="11"/>
        <color theme="1"/>
        <rFont val="Aptos Narrow"/>
        <family val="2"/>
        <scheme val="minor"/>
      </rPr>
      <t xml:space="preserve">
            }
        }</t>
    </r>
  </si>
  <si>
    <t>if (any(list_comp(n, primes))) {</t>
  </si>
  <si>
    <t>while (Math.abs(x-approx) &gt; epsilon) {</t>
  </si>
  <si>
    <t xml:space="preserve">if (k == 0) {
            return new ArrayList();
        }
</t>
  </si>
  <si>
    <t>if (orderedNodes.containsAll(nextNode.getSuccessors()) &amp;&amp; !orderedNodes.contains(nextNode)) {</t>
  </si>
  <si>
    <t>result = result + String.valueOf(alphabet.charAt(i));</t>
  </si>
  <si>
    <r>
      <t xml:space="preserve">Omission - Before final return statement
        </t>
    </r>
    <r>
      <rPr>
        <sz val="11"/>
        <color rgb="FFFF0000"/>
        <rFont val="Aptos Narrow"/>
        <family val="2"/>
        <scheme val="minor"/>
      </rPr>
      <t>lines.add(text);</t>
    </r>
    <r>
      <rPr>
        <sz val="11"/>
        <color theme="1"/>
        <rFont val="Aptos Narrow"/>
        <family val="2"/>
        <scheme val="minor"/>
      </rPr>
      <t xml:space="preserve">
        return lines;</t>
    </r>
  </si>
  <si>
    <t>Correct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</si>
</sst>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horizontal="center" vertical="top" wrapText="1"/>
    </xf>
    <xf numFmtId="0" fontId="0" fillId="0" borderId="0" xfId="0" applyAlignment="1">
      <alignment vertical="top" wrapText="1"/>
    </xf>
    <xf numFmtId="0" fontId="0" fillId="33" borderId="0" xfId="0" applyFill="1" applyAlignment="1">
      <alignment vertical="top" wrapText="1"/>
    </xf>
    <xf numFmtId="0" fontId="0" fillId="34" borderId="0" xfId="0" applyFill="1" applyAlignment="1">
      <alignment vertical="top" wrapText="1"/>
    </xf>
    <xf numFmtId="0" fontId="0" fillId="35" borderId="0" xfId="0" applyFill="1" applyAlignment="1">
      <alignment vertical="top" wrapText="1"/>
    </xf>
    <xf numFmtId="0" fontId="0" fillId="36" borderId="0" xfId="0" applyFill="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4C339-B59B-4003-9E5B-840AC34361EA}">
  <dimension ref="A1:K46"/>
  <sheetViews>
    <sheetView tabSelected="1" topLeftCell="B43" workbookViewId="0">
      <selection activeCell="D53" sqref="D53"/>
    </sheetView>
  </sheetViews>
  <sheetFormatPr defaultRowHeight="14.75" x14ac:dyDescent="0.75"/>
  <cols>
    <col min="1" max="9" width="79.76953125" style="2" customWidth="1"/>
    <col min="10" max="10" width="51.953125" style="2" customWidth="1"/>
    <col min="11" max="11" width="79.76953125" style="2" customWidth="1"/>
  </cols>
  <sheetData>
    <row r="1" spans="1:10" ht="44.25" x14ac:dyDescent="0.75">
      <c r="A1" s="2" t="s">
        <v>0</v>
      </c>
      <c r="B1" s="2" t="s">
        <v>1</v>
      </c>
      <c r="C1" s="2" t="s">
        <v>2</v>
      </c>
      <c r="D1" s="2" t="s">
        <v>3</v>
      </c>
      <c r="E1" s="2" t="s">
        <v>4</v>
      </c>
      <c r="F1" s="2" t="s">
        <v>5</v>
      </c>
      <c r="G1" s="2" t="s">
        <v>6</v>
      </c>
      <c r="H1" s="2" t="s">
        <v>221</v>
      </c>
      <c r="I1" s="2" t="s">
        <v>263</v>
      </c>
      <c r="J1" s="2" t="s">
        <v>304</v>
      </c>
    </row>
    <row r="2" spans="1:10" ht="409.5" x14ac:dyDescent="0.75">
      <c r="A2" s="2" t="s">
        <v>7</v>
      </c>
      <c r="B2" s="2" t="s">
        <v>8</v>
      </c>
      <c r="C2" s="2" t="s">
        <v>9</v>
      </c>
      <c r="D2" s="2">
        <v>265</v>
      </c>
      <c r="E2" s="2">
        <v>191</v>
      </c>
      <c r="F2" s="2" t="s">
        <v>10</v>
      </c>
      <c r="G2" s="2" t="s">
        <v>11</v>
      </c>
      <c r="H2" s="2" t="s">
        <v>222</v>
      </c>
      <c r="I2" s="2" t="s">
        <v>264</v>
      </c>
      <c r="J2" s="2" t="b">
        <v>1</v>
      </c>
    </row>
    <row r="3" spans="1:10" ht="409.5" x14ac:dyDescent="0.75">
      <c r="A3" s="2" t="s">
        <v>12</v>
      </c>
      <c r="B3" s="2" t="s">
        <v>13</v>
      </c>
      <c r="C3" s="2" t="s">
        <v>14</v>
      </c>
      <c r="D3" s="2">
        <v>379</v>
      </c>
      <c r="E3" s="2">
        <v>290</v>
      </c>
      <c r="F3" s="2" t="s">
        <v>15</v>
      </c>
      <c r="G3" s="2" t="s">
        <v>16</v>
      </c>
      <c r="H3" s="2" t="s">
        <v>223</v>
      </c>
      <c r="I3" s="2" t="s">
        <v>265</v>
      </c>
      <c r="J3" s="2" t="b">
        <v>1</v>
      </c>
    </row>
    <row r="4" spans="1:10" ht="409.5" x14ac:dyDescent="0.75">
      <c r="A4" s="2" t="s">
        <v>17</v>
      </c>
      <c r="B4" s="2" t="s">
        <v>18</v>
      </c>
      <c r="C4" s="2" t="s">
        <v>19</v>
      </c>
      <c r="D4" s="2">
        <v>375</v>
      </c>
      <c r="E4" s="2">
        <v>246</v>
      </c>
      <c r="F4" s="2" t="s">
        <v>20</v>
      </c>
      <c r="G4" s="2" t="s">
        <v>21</v>
      </c>
      <c r="H4" s="2" t="s">
        <v>224</v>
      </c>
      <c r="I4" s="2" t="s">
        <v>266</v>
      </c>
      <c r="J4" s="2" t="b">
        <v>1</v>
      </c>
    </row>
    <row r="5" spans="1:10" ht="409.5" x14ac:dyDescent="0.75">
      <c r="A5" s="2" t="s">
        <v>22</v>
      </c>
      <c r="B5" s="2" t="s">
        <v>23</v>
      </c>
      <c r="C5" s="2" t="s">
        <v>24</v>
      </c>
      <c r="D5" s="2">
        <v>386</v>
      </c>
      <c r="E5" s="2">
        <v>238</v>
      </c>
      <c r="F5" s="2" t="s">
        <v>25</v>
      </c>
      <c r="G5" s="2" t="s">
        <v>26</v>
      </c>
      <c r="H5" s="2" t="s">
        <v>225</v>
      </c>
      <c r="I5" s="4" t="s">
        <v>267</v>
      </c>
      <c r="J5" s="2" t="b">
        <v>1</v>
      </c>
    </row>
    <row r="6" spans="1:10" ht="409.5" x14ac:dyDescent="0.75">
      <c r="A6" s="2" t="s">
        <v>27</v>
      </c>
      <c r="B6" s="2" t="s">
        <v>28</v>
      </c>
      <c r="C6" s="2" t="s">
        <v>29</v>
      </c>
      <c r="D6" s="2">
        <v>302</v>
      </c>
      <c r="E6" s="2">
        <v>211</v>
      </c>
      <c r="F6" s="2" t="s">
        <v>30</v>
      </c>
      <c r="G6" s="2" t="s">
        <v>31</v>
      </c>
      <c r="H6" s="2" t="s">
        <v>226</v>
      </c>
      <c r="I6" s="2" t="s">
        <v>268</v>
      </c>
      <c r="J6" s="2" t="b">
        <v>1</v>
      </c>
    </row>
    <row r="7" spans="1:10" ht="409.5" x14ac:dyDescent="0.75">
      <c r="A7" s="2" t="s">
        <v>32</v>
      </c>
      <c r="B7" s="2" t="s">
        <v>33</v>
      </c>
      <c r="C7" s="2" t="s">
        <v>34</v>
      </c>
      <c r="D7" s="2">
        <v>408</v>
      </c>
      <c r="E7" s="2">
        <v>251</v>
      </c>
      <c r="F7" s="2" t="s">
        <v>35</v>
      </c>
      <c r="G7" s="2" t="s">
        <v>36</v>
      </c>
      <c r="H7" s="2" t="s">
        <v>227</v>
      </c>
      <c r="I7" s="2" t="s">
        <v>269</v>
      </c>
      <c r="J7" s="2" t="b">
        <v>1</v>
      </c>
    </row>
    <row r="8" spans="1:10" ht="409.5" x14ac:dyDescent="0.75">
      <c r="A8" s="2" t="s">
        <v>37</v>
      </c>
      <c r="B8" s="2" t="s">
        <v>38</v>
      </c>
      <c r="C8" s="2" t="s">
        <v>39</v>
      </c>
      <c r="D8" s="2">
        <v>405</v>
      </c>
      <c r="E8" s="2">
        <v>291</v>
      </c>
      <c r="F8" s="2" t="s">
        <v>40</v>
      </c>
      <c r="G8" s="2" t="s">
        <v>41</v>
      </c>
      <c r="H8" s="2" t="s">
        <v>228</v>
      </c>
      <c r="I8" s="2" t="s">
        <v>270</v>
      </c>
      <c r="J8" s="2" t="b">
        <v>1</v>
      </c>
    </row>
    <row r="9" spans="1:10" ht="409.5" x14ac:dyDescent="0.75">
      <c r="A9" s="2" t="s">
        <v>42</v>
      </c>
      <c r="B9" s="2" t="s">
        <v>43</v>
      </c>
      <c r="C9" s="2" t="s">
        <v>44</v>
      </c>
      <c r="D9" s="2">
        <v>374</v>
      </c>
      <c r="E9" s="2">
        <v>324</v>
      </c>
      <c r="F9" s="2" t="s">
        <v>45</v>
      </c>
      <c r="G9" s="2" t="s">
        <v>46</v>
      </c>
      <c r="H9" s="2" t="s">
        <v>229</v>
      </c>
      <c r="I9" s="5" t="s">
        <v>271</v>
      </c>
      <c r="J9" s="2" t="b">
        <v>1</v>
      </c>
    </row>
    <row r="10" spans="1:10" ht="409.5" x14ac:dyDescent="0.75">
      <c r="A10" s="2" t="s">
        <v>47</v>
      </c>
      <c r="B10" s="2" t="s">
        <v>48</v>
      </c>
      <c r="C10" s="2" t="s">
        <v>49</v>
      </c>
      <c r="D10" s="2">
        <v>280</v>
      </c>
      <c r="E10" s="2">
        <v>153</v>
      </c>
      <c r="F10" s="2" t="s">
        <v>50</v>
      </c>
      <c r="G10" s="2" t="s">
        <v>51</v>
      </c>
      <c r="H10" s="2" t="s">
        <v>230</v>
      </c>
      <c r="I10" s="2" t="s">
        <v>272</v>
      </c>
      <c r="J10" s="2" t="b">
        <v>1</v>
      </c>
    </row>
    <row r="11" spans="1:10" ht="409.5" x14ac:dyDescent="0.75">
      <c r="A11" s="2" t="s">
        <v>52</v>
      </c>
      <c r="B11" s="2" t="s">
        <v>53</v>
      </c>
      <c r="C11" s="2" t="s">
        <v>54</v>
      </c>
      <c r="D11" s="2">
        <v>404</v>
      </c>
      <c r="E11" s="2">
        <v>244</v>
      </c>
      <c r="F11" s="2" t="s">
        <v>55</v>
      </c>
      <c r="G11" s="2" t="s">
        <v>56</v>
      </c>
      <c r="H11" s="2" t="s">
        <v>231</v>
      </c>
      <c r="I11" s="2" t="s">
        <v>273</v>
      </c>
      <c r="J11" s="2" t="b">
        <v>1</v>
      </c>
    </row>
    <row r="12" spans="1:10" ht="409.5" x14ac:dyDescent="0.75">
      <c r="A12" s="2" t="s">
        <v>57</v>
      </c>
      <c r="B12" s="2" t="s">
        <v>58</v>
      </c>
      <c r="C12" s="2" t="s">
        <v>59</v>
      </c>
      <c r="D12" s="2">
        <v>776</v>
      </c>
      <c r="E12" s="2">
        <v>492</v>
      </c>
      <c r="F12" s="2" t="s">
        <v>60</v>
      </c>
      <c r="G12" s="2" t="s">
        <v>61</v>
      </c>
      <c r="H12" s="2" t="s">
        <v>232</v>
      </c>
      <c r="I12" s="2" t="s">
        <v>274</v>
      </c>
      <c r="J12" s="2" t="b">
        <v>1</v>
      </c>
    </row>
    <row r="13" spans="1:10" ht="409.5" x14ac:dyDescent="0.75">
      <c r="A13" s="2" t="s">
        <v>62</v>
      </c>
      <c r="B13" s="2" t="s">
        <v>63</v>
      </c>
      <c r="C13" s="2" t="s">
        <v>64</v>
      </c>
      <c r="D13" s="2">
        <v>341</v>
      </c>
      <c r="E13" s="2">
        <v>192</v>
      </c>
      <c r="F13" s="2" t="s">
        <v>65</v>
      </c>
      <c r="G13" s="2" t="s">
        <v>66</v>
      </c>
      <c r="H13" s="2" t="s">
        <v>233</v>
      </c>
      <c r="I13" s="2" t="s">
        <v>275</v>
      </c>
      <c r="J13" s="2" t="b">
        <v>1</v>
      </c>
    </row>
    <row r="14" spans="1:10" ht="409.5" x14ac:dyDescent="0.75">
      <c r="A14" s="2" t="s">
        <v>67</v>
      </c>
      <c r="B14" s="2" t="s">
        <v>68</v>
      </c>
      <c r="C14" s="2" t="s">
        <v>69</v>
      </c>
      <c r="D14" s="2">
        <v>550</v>
      </c>
      <c r="E14" s="2">
        <v>249</v>
      </c>
      <c r="F14" s="2" t="s">
        <v>70</v>
      </c>
      <c r="G14" s="2" t="s">
        <v>71</v>
      </c>
      <c r="H14" s="2" t="s">
        <v>234</v>
      </c>
      <c r="I14" s="2" t="s">
        <v>276</v>
      </c>
      <c r="J14" s="2" t="b">
        <v>1</v>
      </c>
    </row>
    <row r="15" spans="1:10" ht="409.5" x14ac:dyDescent="0.75">
      <c r="A15" s="2" t="s">
        <v>72</v>
      </c>
      <c r="B15" s="2" t="s">
        <v>73</v>
      </c>
      <c r="C15" s="2" t="s">
        <v>74</v>
      </c>
      <c r="D15" s="2">
        <v>598</v>
      </c>
      <c r="E15" s="2">
        <v>370</v>
      </c>
      <c r="F15" s="2" t="s">
        <v>75</v>
      </c>
      <c r="G15" s="2" t="s">
        <v>76</v>
      </c>
      <c r="H15" s="2" t="s">
        <v>235</v>
      </c>
      <c r="I15" s="2" t="s">
        <v>277</v>
      </c>
      <c r="J15" s="2" t="b">
        <v>1</v>
      </c>
    </row>
    <row r="16" spans="1:10" ht="409.5" x14ac:dyDescent="0.75">
      <c r="A16" s="2" t="s">
        <v>77</v>
      </c>
      <c r="B16" s="2" t="s">
        <v>78</v>
      </c>
      <c r="C16" s="2" t="s">
        <v>79</v>
      </c>
      <c r="D16" s="2">
        <v>420</v>
      </c>
      <c r="E16" s="2">
        <v>318</v>
      </c>
      <c r="F16" s="2" t="s">
        <v>80</v>
      </c>
      <c r="G16" s="2" t="s">
        <v>81</v>
      </c>
      <c r="H16" s="2" t="s">
        <v>236</v>
      </c>
      <c r="I16" s="2" t="s">
        <v>278</v>
      </c>
      <c r="J16" s="6" t="b">
        <v>0</v>
      </c>
    </row>
    <row r="17" spans="1:10" ht="409.5" x14ac:dyDescent="0.75">
      <c r="A17" s="2" t="s">
        <v>82</v>
      </c>
      <c r="B17" s="2" t="s">
        <v>83</v>
      </c>
      <c r="C17" s="2" t="s">
        <v>84</v>
      </c>
      <c r="D17" s="2">
        <v>689</v>
      </c>
      <c r="E17" s="2">
        <v>571</v>
      </c>
      <c r="F17" s="2" t="s">
        <v>85</v>
      </c>
      <c r="G17" s="2" t="s">
        <v>86</v>
      </c>
      <c r="H17" s="2" t="s">
        <v>237</v>
      </c>
      <c r="I17" s="2" t="s">
        <v>279</v>
      </c>
      <c r="J17" s="6" t="b">
        <v>0</v>
      </c>
    </row>
    <row r="18" spans="1:10" ht="409.5" x14ac:dyDescent="0.75">
      <c r="A18" s="2" t="s">
        <v>87</v>
      </c>
      <c r="B18" s="2" t="s">
        <v>88</v>
      </c>
      <c r="C18" s="2" t="s">
        <v>89</v>
      </c>
      <c r="D18" s="2">
        <v>467</v>
      </c>
      <c r="E18" s="2">
        <v>280</v>
      </c>
      <c r="F18" s="2" t="s">
        <v>90</v>
      </c>
      <c r="G18" s="2" t="s">
        <v>91</v>
      </c>
      <c r="H18" s="2" t="s">
        <v>238</v>
      </c>
      <c r="I18" s="2" t="s">
        <v>280</v>
      </c>
      <c r="J18" s="2" t="b">
        <v>1</v>
      </c>
    </row>
    <row r="19" spans="1:10" ht="409.5" x14ac:dyDescent="0.75">
      <c r="A19" s="2" t="s">
        <v>92</v>
      </c>
      <c r="B19" s="2" t="s">
        <v>93</v>
      </c>
      <c r="C19" s="2" t="s">
        <v>94</v>
      </c>
      <c r="D19" s="2">
        <v>453</v>
      </c>
      <c r="E19" s="2">
        <v>310</v>
      </c>
      <c r="F19" s="2" t="s">
        <v>95</v>
      </c>
      <c r="G19" s="2" t="s">
        <v>96</v>
      </c>
      <c r="H19" s="2" t="s">
        <v>239</v>
      </c>
      <c r="I19" s="2" t="s">
        <v>281</v>
      </c>
      <c r="J19" s="6" t="b">
        <v>0</v>
      </c>
    </row>
    <row r="20" spans="1:10" ht="409.5" x14ac:dyDescent="0.75">
      <c r="A20" s="2" t="s">
        <v>97</v>
      </c>
      <c r="B20" s="2" t="s">
        <v>98</v>
      </c>
      <c r="C20" s="2" t="s">
        <v>99</v>
      </c>
      <c r="D20" s="2">
        <v>448</v>
      </c>
      <c r="E20" s="2">
        <v>282</v>
      </c>
      <c r="F20" s="2" t="s">
        <v>100</v>
      </c>
      <c r="G20" s="2" t="s">
        <v>101</v>
      </c>
      <c r="H20" s="2" t="s">
        <v>240</v>
      </c>
      <c r="I20" s="2" t="s">
        <v>282</v>
      </c>
      <c r="J20" s="2" t="b">
        <v>1</v>
      </c>
    </row>
    <row r="21" spans="1:10" ht="409.5" x14ac:dyDescent="0.75">
      <c r="A21" s="2" t="s">
        <v>102</v>
      </c>
      <c r="B21" s="2" t="s">
        <v>103</v>
      </c>
      <c r="C21" s="2" t="s">
        <v>104</v>
      </c>
      <c r="D21" s="2">
        <v>378</v>
      </c>
      <c r="E21" s="2">
        <v>233</v>
      </c>
      <c r="F21" s="2" t="s">
        <v>105</v>
      </c>
      <c r="G21" s="2" t="s">
        <v>106</v>
      </c>
      <c r="H21" s="2" t="s">
        <v>241</v>
      </c>
      <c r="I21" s="2" t="s">
        <v>283</v>
      </c>
      <c r="J21" s="2" t="b">
        <v>1</v>
      </c>
    </row>
    <row r="22" spans="1:10" ht="409.5" x14ac:dyDescent="0.75">
      <c r="A22" s="2" t="s">
        <v>107</v>
      </c>
      <c r="B22" s="2" t="s">
        <v>108</v>
      </c>
      <c r="C22" s="2" t="s">
        <v>109</v>
      </c>
      <c r="D22" s="2">
        <v>538</v>
      </c>
      <c r="E22" s="2">
        <v>441</v>
      </c>
      <c r="F22" s="2" t="s">
        <v>110</v>
      </c>
      <c r="G22" s="2" t="s">
        <v>111</v>
      </c>
      <c r="H22" s="2" t="s">
        <v>242</v>
      </c>
      <c r="I22" s="2" t="s">
        <v>284</v>
      </c>
      <c r="J22" s="2" t="b">
        <v>1</v>
      </c>
    </row>
    <row r="23" spans="1:10" ht="409.5" x14ac:dyDescent="0.75">
      <c r="A23" s="2" t="s">
        <v>112</v>
      </c>
      <c r="B23" s="2" t="s">
        <v>113</v>
      </c>
      <c r="C23" s="2" t="s">
        <v>114</v>
      </c>
      <c r="D23" s="2">
        <v>712</v>
      </c>
      <c r="E23" s="2">
        <v>491</v>
      </c>
      <c r="F23" s="2" t="s">
        <v>115</v>
      </c>
      <c r="G23" s="2" t="s">
        <v>116</v>
      </c>
      <c r="H23" s="2" t="s">
        <v>243</v>
      </c>
      <c r="I23" s="2" t="s">
        <v>285</v>
      </c>
      <c r="J23" s="6" t="b">
        <v>0</v>
      </c>
    </row>
    <row r="24" spans="1:10" ht="409.5" x14ac:dyDescent="0.75">
      <c r="A24" s="2" t="s">
        <v>117</v>
      </c>
      <c r="B24" s="2" t="s">
        <v>118</v>
      </c>
      <c r="C24" s="2" t="s">
        <v>119</v>
      </c>
      <c r="D24" s="2">
        <v>552</v>
      </c>
      <c r="E24" s="2">
        <v>383</v>
      </c>
      <c r="F24" s="2" t="s">
        <v>120</v>
      </c>
      <c r="G24" s="2" t="s">
        <v>121</v>
      </c>
      <c r="H24" s="2" t="s">
        <v>244</v>
      </c>
      <c r="I24" s="2" t="s">
        <v>286</v>
      </c>
      <c r="J24" s="6" t="b">
        <v>0</v>
      </c>
    </row>
    <row r="25" spans="1:10" ht="409.5" x14ac:dyDescent="0.75">
      <c r="A25" s="2" t="s">
        <v>122</v>
      </c>
      <c r="B25" s="2" t="s">
        <v>123</v>
      </c>
      <c r="C25" s="2" t="s">
        <v>124</v>
      </c>
      <c r="D25" s="2">
        <v>541</v>
      </c>
      <c r="E25" s="2">
        <v>393</v>
      </c>
      <c r="F25" s="2" t="s">
        <v>125</v>
      </c>
      <c r="G25" s="2" t="s">
        <v>126</v>
      </c>
      <c r="H25" s="2" t="s">
        <v>245</v>
      </c>
      <c r="I25" s="2" t="s">
        <v>287</v>
      </c>
      <c r="J25" s="6" t="b">
        <v>0</v>
      </c>
    </row>
    <row r="26" spans="1:10" ht="409.5" x14ac:dyDescent="0.75">
      <c r="A26" s="2" t="s">
        <v>127</v>
      </c>
      <c r="B26" s="2" t="s">
        <v>128</v>
      </c>
      <c r="C26" s="2" t="s">
        <v>129</v>
      </c>
      <c r="D26" s="2">
        <v>553</v>
      </c>
      <c r="E26" s="2">
        <v>475</v>
      </c>
      <c r="F26" s="2" t="s">
        <v>130</v>
      </c>
      <c r="G26" s="2" t="s">
        <v>131</v>
      </c>
      <c r="H26" s="3" t="s">
        <v>246</v>
      </c>
      <c r="I26" s="3"/>
    </row>
    <row r="27" spans="1:10" ht="409.5" x14ac:dyDescent="0.75">
      <c r="A27" s="2" t="s">
        <v>132</v>
      </c>
      <c r="B27" s="2" t="s">
        <v>133</v>
      </c>
      <c r="C27" s="2" t="s">
        <v>134</v>
      </c>
      <c r="D27" s="2">
        <v>507</v>
      </c>
      <c r="E27" s="2">
        <v>330</v>
      </c>
      <c r="F27" s="2" t="s">
        <v>135</v>
      </c>
      <c r="G27" s="2" t="s">
        <v>136</v>
      </c>
      <c r="H27" s="2" t="s">
        <v>247</v>
      </c>
      <c r="I27" s="2" t="s">
        <v>288</v>
      </c>
      <c r="J27" s="6" t="b">
        <v>0</v>
      </c>
    </row>
    <row r="28" spans="1:10" ht="409.5" x14ac:dyDescent="0.75">
      <c r="A28" s="2" t="s">
        <v>137</v>
      </c>
      <c r="B28" s="2" t="s">
        <v>138</v>
      </c>
      <c r="C28" s="2" t="s">
        <v>139</v>
      </c>
      <c r="D28" s="2">
        <v>497</v>
      </c>
      <c r="E28" s="2">
        <v>207</v>
      </c>
      <c r="F28" s="2" t="s">
        <v>140</v>
      </c>
      <c r="G28" s="2" t="s">
        <v>141</v>
      </c>
      <c r="H28" s="2" t="s">
        <v>248</v>
      </c>
      <c r="I28" s="2" t="s">
        <v>289</v>
      </c>
      <c r="J28" s="6" t="b">
        <v>0</v>
      </c>
    </row>
    <row r="29" spans="1:10" ht="409.5" x14ac:dyDescent="0.75">
      <c r="A29" s="2" t="s">
        <v>142</v>
      </c>
      <c r="B29" s="2" t="s">
        <v>143</v>
      </c>
      <c r="C29" s="2" t="s">
        <v>144</v>
      </c>
      <c r="D29" s="2">
        <v>485</v>
      </c>
      <c r="E29" s="2">
        <v>346</v>
      </c>
      <c r="F29" s="2" t="s">
        <v>145</v>
      </c>
      <c r="G29" s="2" t="s">
        <v>146</v>
      </c>
      <c r="H29" s="2" t="s">
        <v>249</v>
      </c>
      <c r="I29" s="5" t="s">
        <v>290</v>
      </c>
      <c r="J29" s="6" t="b">
        <v>0</v>
      </c>
    </row>
    <row r="30" spans="1:10" ht="409.5" x14ac:dyDescent="0.75">
      <c r="A30" s="2" t="s">
        <v>147</v>
      </c>
      <c r="B30" s="2" t="s">
        <v>148</v>
      </c>
      <c r="C30" s="2" t="s">
        <v>149</v>
      </c>
      <c r="D30" s="2">
        <v>385</v>
      </c>
      <c r="E30" s="2">
        <v>298</v>
      </c>
      <c r="F30" s="2" t="s">
        <v>150</v>
      </c>
      <c r="G30" s="2" t="s">
        <v>151</v>
      </c>
      <c r="H30" s="2" t="s">
        <v>250</v>
      </c>
      <c r="I30" s="2" t="s">
        <v>291</v>
      </c>
      <c r="J30" s="2" t="b">
        <v>1</v>
      </c>
    </row>
    <row r="31" spans="1:10" ht="409.5" x14ac:dyDescent="0.75">
      <c r="A31" s="2" t="s">
        <v>152</v>
      </c>
      <c r="B31" s="2" t="s">
        <v>153</v>
      </c>
      <c r="C31" s="2" t="s">
        <v>154</v>
      </c>
      <c r="D31" s="2">
        <v>373</v>
      </c>
      <c r="E31" s="2">
        <v>192</v>
      </c>
      <c r="F31" s="2" t="s">
        <v>155</v>
      </c>
      <c r="G31" s="2" t="s">
        <v>156</v>
      </c>
      <c r="H31" s="2" t="s">
        <v>251</v>
      </c>
      <c r="I31" s="4" t="s">
        <v>292</v>
      </c>
      <c r="J31" s="2" t="b">
        <v>1</v>
      </c>
    </row>
    <row r="32" spans="1:10" ht="409.5" x14ac:dyDescent="0.75">
      <c r="A32" s="2" t="s">
        <v>157</v>
      </c>
      <c r="B32" s="2" t="s">
        <v>158</v>
      </c>
      <c r="C32" s="2" t="s">
        <v>159</v>
      </c>
      <c r="D32" s="2">
        <v>525</v>
      </c>
      <c r="E32" s="2">
        <v>366</v>
      </c>
      <c r="F32" s="2" t="s">
        <v>160</v>
      </c>
      <c r="G32" s="2" t="s">
        <v>161</v>
      </c>
      <c r="H32" s="2" t="s">
        <v>252</v>
      </c>
      <c r="I32" s="2" t="s">
        <v>293</v>
      </c>
      <c r="J32" s="6" t="b">
        <v>0</v>
      </c>
    </row>
    <row r="33" spans="1:10" ht="409.5" x14ac:dyDescent="0.75">
      <c r="A33" s="2" t="s">
        <v>162</v>
      </c>
      <c r="B33" s="2" t="s">
        <v>163</v>
      </c>
      <c r="C33" s="2" t="s">
        <v>164</v>
      </c>
      <c r="D33" s="2">
        <v>960</v>
      </c>
      <c r="E33" s="2">
        <v>653</v>
      </c>
      <c r="F33" s="2" t="s">
        <v>165</v>
      </c>
      <c r="G33" s="2" t="s">
        <v>166</v>
      </c>
      <c r="H33" s="2" t="s">
        <v>253</v>
      </c>
      <c r="I33" s="2" t="s">
        <v>294</v>
      </c>
      <c r="J33" s="6" t="b">
        <v>0</v>
      </c>
    </row>
    <row r="34" spans="1:10" ht="409.5" x14ac:dyDescent="0.75">
      <c r="A34" s="2" t="s">
        <v>167</v>
      </c>
      <c r="B34" s="2" t="s">
        <v>168</v>
      </c>
      <c r="C34" s="2" t="s">
        <v>169</v>
      </c>
      <c r="D34" s="2">
        <v>717</v>
      </c>
      <c r="E34" s="2">
        <v>553</v>
      </c>
      <c r="F34" s="2" t="s">
        <v>170</v>
      </c>
      <c r="G34" s="2" t="s">
        <v>171</v>
      </c>
      <c r="H34" s="2" t="s">
        <v>254</v>
      </c>
      <c r="I34" s="2" t="s">
        <v>295</v>
      </c>
      <c r="J34" s="6" t="b">
        <v>0</v>
      </c>
    </row>
    <row r="35" spans="1:10" ht="409.5" x14ac:dyDescent="0.75">
      <c r="A35" s="2" t="s">
        <v>172</v>
      </c>
      <c r="B35" s="2" t="s">
        <v>173</v>
      </c>
      <c r="C35" s="2" t="s">
        <v>174</v>
      </c>
      <c r="D35" s="2">
        <v>736</v>
      </c>
      <c r="E35" s="2">
        <v>522</v>
      </c>
      <c r="F35" s="2" t="s">
        <v>175</v>
      </c>
      <c r="G35" s="2" t="s">
        <v>176</v>
      </c>
      <c r="H35" s="2" t="s">
        <v>255</v>
      </c>
      <c r="I35" s="2" t="s">
        <v>296</v>
      </c>
      <c r="J35" s="2" t="b">
        <v>1</v>
      </c>
    </row>
    <row r="36" spans="1:10" ht="409.5" x14ac:dyDescent="0.75">
      <c r="A36" s="2" t="s">
        <v>177</v>
      </c>
      <c r="B36" s="2" t="s">
        <v>178</v>
      </c>
      <c r="C36" s="2" t="s">
        <v>179</v>
      </c>
      <c r="D36" s="2">
        <v>679</v>
      </c>
      <c r="E36" s="2">
        <v>323</v>
      </c>
      <c r="F36" s="2" t="s">
        <v>180</v>
      </c>
      <c r="G36" s="2" t="s">
        <v>181</v>
      </c>
      <c r="H36" s="2" t="s">
        <v>256</v>
      </c>
      <c r="I36" s="4" t="s">
        <v>297</v>
      </c>
      <c r="J36" s="6" t="b">
        <v>0</v>
      </c>
    </row>
    <row r="37" spans="1:10" ht="409.5" x14ac:dyDescent="0.75">
      <c r="A37" s="2" t="s">
        <v>182</v>
      </c>
      <c r="B37" s="2" t="s">
        <v>183</v>
      </c>
      <c r="C37" s="2" t="s">
        <v>184</v>
      </c>
      <c r="D37" s="2">
        <v>454</v>
      </c>
      <c r="E37" s="2">
        <v>360</v>
      </c>
      <c r="F37" s="2" t="s">
        <v>185</v>
      </c>
      <c r="G37" s="2" t="s">
        <v>186</v>
      </c>
      <c r="H37" s="2" t="s">
        <v>257</v>
      </c>
      <c r="I37" s="2" t="s">
        <v>298</v>
      </c>
      <c r="J37" s="2" t="b">
        <v>1</v>
      </c>
    </row>
    <row r="38" spans="1:10" ht="409.5" x14ac:dyDescent="0.75">
      <c r="A38" s="2" t="s">
        <v>187</v>
      </c>
      <c r="B38" s="2" t="s">
        <v>188</v>
      </c>
      <c r="C38" s="2" t="s">
        <v>189</v>
      </c>
      <c r="D38" s="2">
        <v>330</v>
      </c>
      <c r="E38" s="2">
        <v>151</v>
      </c>
      <c r="F38" s="2" t="s">
        <v>190</v>
      </c>
      <c r="G38" s="2" t="s">
        <v>191</v>
      </c>
      <c r="H38" s="2" t="s">
        <v>258</v>
      </c>
      <c r="I38" s="2" t="s">
        <v>299</v>
      </c>
      <c r="J38" s="2" t="b">
        <v>1</v>
      </c>
    </row>
    <row r="39" spans="1:10" ht="409.5" x14ac:dyDescent="0.75">
      <c r="A39" s="2" t="s">
        <v>192</v>
      </c>
      <c r="B39" s="2" t="s">
        <v>193</v>
      </c>
      <c r="C39" s="2" t="s">
        <v>194</v>
      </c>
      <c r="D39" s="2">
        <v>414</v>
      </c>
      <c r="E39" s="2">
        <v>241</v>
      </c>
      <c r="F39" s="2" t="s">
        <v>195</v>
      </c>
      <c r="G39" s="2" t="s">
        <v>196</v>
      </c>
      <c r="H39" s="2" t="s">
        <v>259</v>
      </c>
      <c r="I39" s="2" t="s">
        <v>300</v>
      </c>
      <c r="J39" s="2" t="b">
        <v>1</v>
      </c>
    </row>
    <row r="40" spans="1:10" ht="409.5" x14ac:dyDescent="0.75">
      <c r="A40" s="2" t="s">
        <v>197</v>
      </c>
      <c r="B40" s="2" t="s">
        <v>198</v>
      </c>
      <c r="C40" s="2" t="s">
        <v>199</v>
      </c>
      <c r="D40" s="2">
        <v>412</v>
      </c>
      <c r="E40" s="2">
        <v>287</v>
      </c>
      <c r="F40" s="2" t="s">
        <v>200</v>
      </c>
      <c r="G40" s="2" t="s">
        <v>201</v>
      </c>
      <c r="H40" s="2" t="s">
        <v>260</v>
      </c>
      <c r="I40" s="2" t="s">
        <v>301</v>
      </c>
      <c r="J40" s="6" t="b">
        <v>0</v>
      </c>
    </row>
    <row r="41" spans="1:10" ht="409.5" x14ac:dyDescent="0.75">
      <c r="A41" s="2" t="s">
        <v>202</v>
      </c>
      <c r="B41" s="2" t="s">
        <v>203</v>
      </c>
      <c r="C41" s="2" t="s">
        <v>204</v>
      </c>
      <c r="D41" s="2">
        <v>356</v>
      </c>
      <c r="E41" s="2">
        <v>206</v>
      </c>
      <c r="F41" s="2" t="s">
        <v>205</v>
      </c>
      <c r="G41" s="2" t="s">
        <v>206</v>
      </c>
      <c r="H41" s="2" t="s">
        <v>261</v>
      </c>
      <c r="I41" s="2" t="s">
        <v>302</v>
      </c>
      <c r="J41" s="2" t="b">
        <v>1</v>
      </c>
    </row>
    <row r="42" spans="1:10" ht="409.5" x14ac:dyDescent="0.75">
      <c r="A42" s="2" t="s">
        <v>207</v>
      </c>
      <c r="B42" s="2" t="s">
        <v>208</v>
      </c>
      <c r="C42" s="2" t="s">
        <v>209</v>
      </c>
      <c r="D42" s="2">
        <v>284</v>
      </c>
      <c r="E42" s="2">
        <v>192</v>
      </c>
      <c r="F42" s="2" t="s">
        <v>210</v>
      </c>
      <c r="G42" s="2" t="s">
        <v>211</v>
      </c>
      <c r="H42" s="3" t="s">
        <v>246</v>
      </c>
      <c r="I42" s="3"/>
    </row>
    <row r="43" spans="1:10" ht="409.5" x14ac:dyDescent="0.75">
      <c r="A43" s="2" t="s">
        <v>212</v>
      </c>
      <c r="B43" s="2" t="s">
        <v>213</v>
      </c>
      <c r="C43" s="2" t="s">
        <v>214</v>
      </c>
      <c r="D43" s="2">
        <v>467</v>
      </c>
      <c r="E43" s="2">
        <v>226</v>
      </c>
      <c r="F43" s="2" t="s">
        <v>215</v>
      </c>
      <c r="G43" s="2" t="s">
        <v>216</v>
      </c>
      <c r="H43" s="2" t="s">
        <v>262</v>
      </c>
      <c r="I43" s="4" t="s">
        <v>303</v>
      </c>
      <c r="J43" s="2" t="b">
        <v>1</v>
      </c>
    </row>
    <row r="44" spans="1:10" x14ac:dyDescent="0.75">
      <c r="C44" s="1" t="s">
        <v>217</v>
      </c>
      <c r="D44" s="1">
        <f>AVERAGE(D2:D43)</f>
        <v>480.35714285714283</v>
      </c>
      <c r="E44" s="1">
        <f>AVERAGE(E2:E43)</f>
        <v>318.38095238095241</v>
      </c>
      <c r="I44" s="1" t="b">
        <v>1</v>
      </c>
      <c r="J44" s="2">
        <f>COUNTIF(J2:J43,TRUE)</f>
        <v>26</v>
      </c>
    </row>
    <row r="45" spans="1:10" x14ac:dyDescent="0.75">
      <c r="C45" s="1" t="s">
        <v>218</v>
      </c>
      <c r="D45" s="1">
        <f>MEDIAN(D2:D43)</f>
        <v>450.5</v>
      </c>
      <c r="E45" s="1">
        <f>MEDIAN(E2:E43)</f>
        <v>290.5</v>
      </c>
      <c r="I45" s="1" t="b">
        <v>0</v>
      </c>
      <c r="J45" s="2">
        <f>COUNTIF(J2:J43,FALSE)</f>
        <v>14</v>
      </c>
    </row>
    <row r="46" spans="1:10" x14ac:dyDescent="0.75">
      <c r="C46" s="1" t="s">
        <v>219</v>
      </c>
      <c r="D46" s="1">
        <f>SUM(D2:D43)</f>
        <v>20175</v>
      </c>
      <c r="E46" s="1">
        <f>SUM(E2:E43)</f>
        <v>13372</v>
      </c>
      <c r="I46" s="1" t="s">
        <v>220</v>
      </c>
      <c r="J46" s="2">
        <f>J44/(J44+J45)*100</f>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APR_one_shot_Gemini_1.5_Flash_J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Raees Dindar</dc:creator>
  <cp:lastModifiedBy>Muhammad Raees Dindar</cp:lastModifiedBy>
  <dcterms:created xsi:type="dcterms:W3CDTF">2024-09-12T09:33:03Z</dcterms:created>
  <dcterms:modified xsi:type="dcterms:W3CDTF">2024-09-12T09:33:03Z</dcterms:modified>
</cp:coreProperties>
</file>