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mraee\Desktop\Investigation\Bug Busters\Responses\QuixBugs_Gemini\APR\"/>
    </mc:Choice>
  </mc:AlternateContent>
  <xr:revisionPtr revIDLastSave="0" documentId="13_ncr:9_{A6069643-8640-4207-BACB-53C6EE9DB14C}" xr6:coauthVersionLast="47" xr6:coauthVersionMax="47" xr10:uidLastSave="{00000000-0000-0000-0000-000000000000}"/>
  <bookViews>
    <workbookView xWindow="9480" yWindow="-21720" windowWidth="38640" windowHeight="21120" xr2:uid="{13997FDD-54B6-4BAC-BFB4-495663146EFE}"/>
  </bookViews>
  <sheets>
    <sheet name="APR_zero_shot_Gemini_1.5_Flash_" sheetId="1" r:id="rId1"/>
  </sheets>
  <calcPr calcId="0"/>
</workbook>
</file>

<file path=xl/calcChain.xml><?xml version="1.0" encoding="utf-8"?>
<calcChain xmlns="http://schemas.openxmlformats.org/spreadsheetml/2006/main">
  <c r="E45" i="1" l="1"/>
  <c r="D45" i="1"/>
  <c r="E44" i="1"/>
  <c r="D44" i="1"/>
  <c r="E43" i="1"/>
  <c r="D43" i="1"/>
  <c r="J45" i="1"/>
  <c r="J44" i="1"/>
  <c r="J43" i="1"/>
</calcChain>
</file>

<file path=xl/sharedStrings.xml><?xml version="1.0" encoding="utf-8"?>
<sst xmlns="http://schemas.openxmlformats.org/spreadsheetml/2006/main" count="300" uniqueCount="299">
  <si>
    <t>File Name</t>
  </si>
  <si>
    <t>Prompt</t>
  </si>
  <si>
    <t>Full Response</t>
  </si>
  <si>
    <t>Input Tokens Used</t>
  </si>
  <si>
    <t>Output Tokens Used</t>
  </si>
  <si>
    <t>Reason</t>
  </si>
  <si>
    <t>Proposed Code Fix</t>
  </si>
  <si>
    <t>bitcount.py</t>
  </si>
  <si>
    <t>Code:_x000D_
def bitcount(n):_x000D_
    count = 0_x000D_
    while n:_x000D_
        n ^= n - 1_x000D_
        count += 1_x000D_
    return count_x000D_
_x000D_
Line of Code with bug: n ^= n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</si>
  <si>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uses the XOR operator (`^`) to count the number of set bits. However, the line `n ^= n - 1` incorrectly modifies the value of `n` during each iteration.  When the least significant bit is 0, subtracting 1 will result in a negative value, leading to unexpected behavior. 
Fix:
```python
def bitcount(n):
    count = 0
    while n:
        # Corrected line: n &amp;= n - 1
        n &amp;= n - 1 
        count += 1
    return count
```</t>
  </si>
  <si>
    <t>The original code uses the XOR operator (`^`) to count the number of set bits. However, the line `n ^= n - 1` incorrectly modifies the value of `n` during each iteration.  When the least significant bit is 0, subtracting 1 will result in a negative value, leading to unexpected behavior.</t>
  </si>
  <si>
    <t>def bitcount(n):
    count = 0
    while n:
        # Corrected line: n &amp;= n - 1
        n &amp;= n - 1 
        count += 1
    return count</t>
  </si>
  <si>
    <t>breadth_first_search.py</t>
  </si>
  <si>
    <t>Code:_x000D_
from collections import deque as Queue_x000D_
_x000D_
def breadth_first_search(startnode, goalnode):_x000D_
    queue = Queue()_x000D_
    queue.append(startnode)_x000D_
_x000D_
    nodesseen = set()_x000D_
    nodesseen.add(startnode)_x000D_
_x000D_
    while True:_x000D_
        node = queue.popleft()_x000D_
_x000D_
        if node is goalnode:_x000D_
            return True_x000D_
        else:_x000D_
            queue.extend(node for node in node.successors if node not in nodesseen)_x000D_
            nodesseen.update(node.successors)_x000D_
_x000D_
    return False_x000D_
_x000D_
_x000D_
Line of Code with bug: while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</si>
  <si>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`while True` loop will run infinitely if the `goalnode` is not found. This is because the loop condition is always `True` and there is no condition to break the loop.
Fix: 
```python
from collections import deque as Queue
def breadth_first_search(startnode, goalnode):
    queue = Queue()
    queue.append(startnode)
    nodesseen = set()
    nodesseen.add(startnode)
    while queue:  # Change made here
        node = queue.popleft()
        if node is goalnode:
            return True
        else:
            queue.extend(node for node in node.successors if node not in nodesseen)
            nodesseen.update(node.successors)
    return False
```</t>
  </si>
  <si>
    <t>The `while True` loop will run infinitely if the `goalnode` is not found. This is because the loop condition is always `True` and there is no condition to break the loop.</t>
  </si>
  <si>
    <t>from collections import deque as Queue
def breadth_first_search(startnode, goalnode):
    queue = Queue()
    queue.append(startnode)
    nodesseen = set()
    nodesseen.add(startnode)
    while queue:  # Change made here
        node = queue.popleft()
        if node is goalnode:
            return True
        else:
            queue.extend(node for node in node.successors if node not in nodesseen)
            nodesseen.update(node.successors)
    return False</t>
  </si>
  <si>
    <t>bucketsort.py</t>
  </si>
  <si>
    <t>Code:def bucketsort(arr, k):_x000D_
    counts = [0] * k_x000D_
    for x in arr:_x000D_
        counts[x] += 1_x000D_
_x000D_
    sorted_arr = []_x000D_
    for i, count in enumerate(arr):_x000D_
        sorted_arr.extend([i] * count)_x000D_
_x000D_
    return sorted_arr_x000D_
_x000D_
_x000D_
Line of Code with bug: for i, count in enumerate(arr):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</si>
  <si>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`for i, count in enumerate(arr):`. Here, `arr` is the original unsorted array, and it should be `counts` instead.  `enumerate(counts)` iterates over the elements of `counts` and provides the index (i) and count (count) for each element in the `counts` list. 
Fix:
```python
def bucketsort(arr, k):
    counts = [0] * k
    for x in arr:
        counts[x] += 1
    sorted_arr = []
    for i, count in enumerate(counts): # Changed arr to counts
        sorted_arr.extend([i] * count)
    return sorted_arr
```</t>
  </si>
  <si>
    <t>The bug is in the line `for i, count in enumerate(arr):`. Here, `arr` is the original unsorted array, and it should be `counts` instead.  `enumerate(counts)` iterates over the elements of `counts` and provides the index (i) and count (count) for each element in the `counts` list.</t>
  </si>
  <si>
    <t>def bucketsort(arr, k):
    counts = [0] * k
    for x in arr:
        counts[x] += 1
    sorted_arr = []
    for i, count in enumerate(counts): # Changed arr to counts
        sorted_arr.extend([i] * count)
    return sorted_arr</t>
  </si>
  <si>
    <t>depth_first_search.py</t>
  </si>
  <si>
    <t>Code:def depth_first_search(startnode, goalnode):_x000D_
    nodesvisited = set()_x000D_
_x000D_
    def search_from(node):_x000D_
        if node in nodesvisited:_x000D_
            return False_x000D_
        elif node is goalnode:_x000D_
            return True_x000D_
        else:_x000D_
            return any(_x000D_
                search_from(nextnode) for nextnode in node.successors_x000D_
            )_x000D_
_x000D_
    return search_from(startnode)_x000D_
_x000D_
_x000D_
Line of Code with bug: Omission - Within the else statement and before the return any clause._x000D_
Between the lines:_x000D_
 'else:' and _x000D_
_x000D_
            'return any(_x000D_
                search_from(nextnode) for nextnode in node.successors_x000D_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</si>
  <si>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that the `nodesvisited` set is not being updated within the `search_from` function. This means that the algorithm might revisit the same nodes, leading to an infinite loop. 
Fix:
```python
def depth_first_search(startnode, goalnode):
    nodesvisited = set()
    def search_from(node):
        if node in nodesvisited:
            return False
        elif node is goalnode:
            return True
        else:
            nodesvisited.add(node) # This line adds the node to the visited set
            return any(
                search_from(nextnode) for nextnode in node.successors
            )
    return search_from(startnode)
```</t>
  </si>
  <si>
    <t>The bug is that the `nodesvisited` set is not being updated within the `search_from` function. This means that the algorithm might revisit the same nodes, leading to an infinite loop.</t>
  </si>
  <si>
    <t>def depth_first_search(startnode, goalnode):
    nodesvisited = set()
    def search_from(node):
        if node in nodesvisited:
            return False
        elif node is goalnode:
            return True
        else:
            nodesvisited.add(node) # This line adds the node to the visited set
            return any(
                search_from(nextnode) for nextnode in node.successors
            )
    return search_from(startnode)</t>
  </si>
  <si>
    <t>detect_cycle.py</t>
  </si>
  <si>
    <t>Code:def detect_cycle(node):_x000D_
    hare = tortoise = node_x000D_
_x000D_
    while True:_x000D_
        if hare.successor is None:_x000D_
            return False_x000D_
_x000D_
        tortoise = tortoise.successor_x000D_
        hare = hare.successor.successor_x000D_
_x000D_
        if hare is tortoise:_x000D_
            return True_x000D_
_x000D_
_x000D_
Line of Code with bug: if hare.successor is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</si>
  <si>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`hare.successor` is `None` to detect the end of the linked list. However, this condition is incorrect because it can also be true if the hare pointer has reached the end of the linked list, even if there's a cycle.
Fix:
```python
def detect_cycle(node):
    hare = tortoise = node
    while True:
        if hare is None or hare.successor is None:  # Correct the condition
            return False
        tortoise = tortoise.successor
        hare = hare.successor.successor
        if hare is tortoise:
            return True
```</t>
  </si>
  <si>
    <t>The original code checks if `hare.successor` is `None` to detect the end of the linked list. However, this condition is incorrect because it can also be true if the hare pointer has reached the end of the linked list, even if there's a cycle.</t>
  </si>
  <si>
    <t>def detect_cycle(node):
    hare = tortoise = node
    while True:
        if hare is None or hare.successor is None:  # Correct the condition
            return False
        tortoise = tortoise.successor
        hare = hare.successor.successor
        if hare is tortoise:
            return True</t>
  </si>
  <si>
    <t>find_first_in_sorted.py</t>
  </si>
  <si>
    <t>Code:def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_x000D_
Line of Code with bug: while lo &lt;= hi: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</si>
  <si>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`while lo &lt;= hi:`  can cause an infinite loop if `lo` and `hi`  are equal and the element is not found. This is because the `mid` index will always be the same, and the loop will never terminate.
Fix:
```python
def find_first_in_sorted(arr, x):
    lo = 0
    hi = len(arr) - 1  # Change is here: Adjust the hi index to the last element.
    while lo &lt;= hi:
        mid = (lo + hi) // 2
        if x == arr[mid] and (mid == 0 or x != arr[mid - 1]):
            return mid
        elif x &lt;= arr[mid]:
            hi = mid - 1  # Change is here: Adjust hi index in the 'else' case.
        else:
            lo = mid + 1
    return -1
```</t>
  </si>
  <si>
    <t>The original condition `while lo &lt;= hi:`  can cause an infinite loop if `lo` and `hi`  are equal and the element is not found. This is because the `mid` index will always be the same, and the loop will never terminate.</t>
  </si>
  <si>
    <t>def find_first_in_sorted(arr, x):
    lo = 0
    hi = len(arr) - 1  # Change is here: Adjust the hi index to the last element.
    while lo &lt;= hi:
        mid = (lo + hi) // 2
        if x == arr[mid] and (mid == 0 or x != arr[mid - 1]):
            return mid
        elif x &lt;= arr[mid]:
            hi = mid - 1  # Change is here: Adjust hi index in the 'else' case.
        else:
            lo = mid + 1
    return -1</t>
  </si>
  <si>
    <t>find_in_sorted.py</t>
  </si>
  <si>
    <t>Code:def find_in_sorted(arr, x):_x000D_
    def binsearch(start, end):_x000D_
        if start == end:_x000D_
            return -1_x000D_
        mid = start + (end - start) // 2_x000D_
        if x &lt; arr[mid]:_x000D_
            return binsearch(start, mid)_x000D_
        elif x &gt; arr[mid]:_x000D_
            return binsearch(mid, end)_x000D_
        else:_x000D_
            return mid_x000D_
_x000D_
    return binsearch(0, len(arr))_x000D_
_x000D_
_x000D_
_x000D_
Line of Code with bug: return binsearch(mid, end)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</si>
  <si>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incorrectly using `mid` as the start of the search range for the right half.  This would skip over the element at `mid` and potentially miss the target value. The correct approach is to use `mid + 1` as the start of the search for the right half. 
Fix:
```python
def find_in_sorted(arr, x):
    def binsearch(start, end):
        if start == end:
            return -1
        mid = start + (end - start) // 2
        if x &lt; arr[mid]:
            return binsearch(start, mid)
        elif x &gt; arr[mid]:
            return binsearch(mid + 1, end)  # Change is made here
        else:
            return mid
    return binsearch(0, len(arr))
```</t>
  </si>
  <si>
    <t>The original code was incorrectly using `mid` as the start of the search range for the right half.  This would skip over the element at `mid` and potentially miss the target value. The correct approach is to use `mid + 1` as the start of the search for the right half.</t>
  </si>
  <si>
    <t>def find_in_sorted(arr, x):
    def binsearch(start, end):
        if start == end:
            return -1
        mid = start + (end - start) // 2
        if x &lt; arr[mid]:
            return binsearch(start, mid)
        elif x &gt; arr[mid]:
            return binsearch(mid + 1, end)  # Change is made here
        else:
            return mid
    return binsearch(0, len(arr))</t>
  </si>
  <si>
    <t>flatten.py</t>
  </si>
  <si>
    <t>Code:def flatten(arr):_x000D_
    for x in arr:_x000D_
        if isinstance(x, list):_x000D_
            for y in flatten(x):_x000D_
                yield y_x000D_
        else:_x000D_
            yield flatten(x)_x000D_
_x000D_
_x000D_
Line of Code with bug: yield flatten(x)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</si>
  <si>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recursively calling `flatten(x)` even when `x` is not a list. This creates an infinite recursion when `x` is not a list, as it would keep calling `flatten(x)` repeatedly. The correct approach is to yield `x` directly when it's not a list. 
Fix:
```python
def flatten(arr):
    for x in arr:
        if isinstance(x, list):
            for y in flatten(x):
                yield y
        else:
            yield x # Change made here
```</t>
  </si>
  <si>
    <t>The original code was recursively calling `flatten(x)` even when `x` is not a list. This creates an infinite recursion when `x` is not a list, as it would keep calling `flatten(x)` repeatedly. The correct approach is to yield `x` directly when it's not a list.</t>
  </si>
  <si>
    <t>def flatten(arr):
    for x in arr:
        if isinstance(x, list):
            for y in flatten(x):
                yield y
        else:
            yield x # Change made here</t>
  </si>
  <si>
    <t>gcd.py</t>
  </si>
  <si>
    <t>Code:def gcd(a, b):_x000D_
    if b == 0:_x000D_
        return a_x000D_
    else:_x000D_
        return gcd(a % b, b)_x000D_
_x000D_
Line of Code with bug: return gcd(a % b,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</si>
  <si>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using recursion but wasn't handling the case when `a` is smaller than `b`.  The `gcd(a % b, b)` call would result in an infinite loop if `a` was smaller than `b`.  We need to ensure that the smaller number is always the second argument in the recursive call.
Fix: 
```python
def gcd(a, b):
    if b == 0:
        return a
    else:
        return gcd(b, a % b) # Change is here
```</t>
  </si>
  <si>
    <t>The original code was using recursion but wasn't handling the case when `a` is smaller than `b`.  The `gcd(a % b, b)` call would result in an infinite loop if `a` was smaller than `b`.  We need to ensure that the smaller number is always the second argument in the recursive call.</t>
  </si>
  <si>
    <t>def gcd(a, b):
    if b == 0:
        return a
    else:
        return gcd(b, a % b) # Change is here</t>
  </si>
  <si>
    <t>get_factors.py</t>
  </si>
  <si>
    <t>Code:_x000D_
def get_factors(n):_x000D_
    if n == 1:_x000D_
        return []_x000D_
_x000D_
    for i in range(2, int(n ** 0.5) + 1):_x000D_
        if n % i == 0:_x000D_
            return [i] + get_factors(n // i)_x000D_
_x000D_
    return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</si>
  <si>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returns an empty list if the input number is 1 or if it's a prime number. In other cases, it returns a list with only the first factor found. To get all factors, we need to include the factor `n` itself when it's a prime number, and we need to include both the current factor and its corresponding quotient in the result.
Fix:
```python
def get_factors(n):
    if n == 1:
        return []
    for i in range(2, int(n ** 0.5) + 1):
        if n % i == 0:
            return [i] + get_factors(n // i) + [n]  # Added 'n' to include it in the factors list
    return [n]  # Added 'n' to include it in the factors list if it's a prime number
```</t>
  </si>
  <si>
    <t>The original code only returns an empty list if the input number is 1 or if it's a prime number. In other cases, it returns a list with only the first factor found. To get all factors, we need to include the factor `n` itself when it's a prime number, and we need to include both the current factor and its corresponding quotient in the result.</t>
  </si>
  <si>
    <t>def get_factors(n):
    if n == 1:
        return []
    for i in range(2, int(n ** 0.5) + 1):
        if n % i == 0:
            return [i] + get_factors(n // i) + [n]  # Added 'n' to include it in the factors list
    return [n]  # Added 'n' to include it in the factors list if it's a prime number</t>
  </si>
  <si>
    <t>hanoi.py</t>
  </si>
  <si>
    <t>Code:def hanoi(height, start=1, end=3):_x000D_
    steps = []_x000D_
    if height &gt; 0:_x000D_
        helper = ({1, 2, 3} - {start} - {end}).pop()_x000D_
        steps.extend(hanoi(height - 1, start, helper))_x000D_
        steps.append((start, helper))_x000D_
        steps.extend(hanoi(height - 1, helper, end))_x000D_
_x000D_
    return steps_x000D_
_x000D_
Line of Code with bug: steps.append((start, helper))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</si>
  <si>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`steps.append((start, helper))` line. This line should append the move from the `start` peg to the `end` peg, not the `helper` peg. The code currently incorrectly appends a move to the helper peg instead of the target peg.
Fix:
```python
def hanoi(height, start=1, end=3):
    steps = []
    if height &gt; 0:
        helper = ({1, 2, 3} - {start} - {end}).pop()
        steps.extend(hanoi(height - 1, start, helper))
        steps.append((start, end))  # Corrected line
        steps.extend(hanoi(height - 1, helper, end))
    return steps
```</t>
  </si>
  <si>
    <t>The bug is in the `steps.append((start, helper))` line. This line should append the move from the `start` peg to the `end` peg, not the `helper` peg. The code currently incorrectly appends a move to the helper peg instead of the target peg.</t>
  </si>
  <si>
    <t>def hanoi(height, start=1, end=3):
    steps = []
    if height &gt; 0:
        helper = ({1, 2, 3} - {start} - {end}).pop()
        steps.extend(hanoi(height - 1, start, helper))
        steps.append((start, end))  # Corrected line
        steps.extend(hanoi(height - 1, helper, end))
    return steps</t>
  </si>
  <si>
    <t>is_valid_parenthesization.py</t>
  </si>
  <si>
    <t>Code:_x000D_
def is_valid_parenthesization(parens):_x000D_
    depth = 0_x000D_
    for paren in parens:_x000D_
        if paren == '(':_x000D_
            depth += 1_x000D_
        else:_x000D_
            depth -= 1_x000D_
            if depth &lt; 0:_x000D_
                return False_x000D_
_x000D_
    return True_x000D_
_x000D_
Line of Code with bug: return True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</si>
  <si>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checks if the closing parentheses are balanced, but it doesn't ensure that all opening parentheses are matched with closing parentheses.  Therefore, it will return True for invalid cases like '(()' or '((('.  We need to check if the depth returns to 0 after processing all the parentheses. 
Fix:
```python
def is_valid_parenthesization(parens):
    depth = 0
    for paren in parens:
        if paren == '(':
            depth += 1
        else:
            depth -= 1
            if depth &lt; 0:
                return False
    return depth == 0 # Check if the depth returns to 0 
```</t>
  </si>
  <si>
    <t>The original code only checks if the closing parentheses are balanced, but it doesn't ensure that all opening parentheses are matched with closing parentheses.  Therefore, it will return True for invalid cases like '(()' or '((('.  We need to check if the depth returns to 0 after processing all the parentheses.</t>
  </si>
  <si>
    <t>def is_valid_parenthesization(parens):
    depth = 0
    for paren in parens:
        if paren == '(':
            depth += 1
        else:
            depth -= 1
            if depth &lt; 0:
                return False
    return depth == 0 # Check if the depth returns to 0</t>
  </si>
  <si>
    <t>kheapsort.py</t>
  </si>
  <si>
    <t>Code:def kheapsort(arr, k):_x000D_
    import heapq_x000D_
_x000D_
    heap = arr[:k]_x000D_
    heapq.heapify(heap)_x000D_
_x000D_
    for x in arr:_x000D_
        yield heapq.heappushpop(heap, x)_x000D_
_x000D_
    while heap:_x000D_
        yield heapq.heappop(heap)_x000D_
_x000D_
Line of Code with bug: for x in arr: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</si>
  <si>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the entire array `arr` and performs `heappushpop` for each element. This is incorrect because it will push and pop all elements into the heap, resulting in the final heap containing only the last `k` elements. We should only push and pop if the element is not already in the heap.
Fix:
```python
def kheapsort(arr, k):
    import heapq
    heap = arr[:k]
    heapq.heapify(heap)
    # Iterate through the rest of the array starting from index k
    for x in arr[k:]: 
        yield heapq.heappushpop(heap, x)
    while heap:
        yield heapq.heappop(heap)
```</t>
  </si>
  <si>
    <t>The original code iterates through the entire array `arr` and performs `heappushpop` for each element. This is incorrect because it will push and pop all elements into the heap, resulting in the final heap containing only the last `k` elements. We should only push and pop if the element is not already in the heap.</t>
  </si>
  <si>
    <t>def kheapsort(arr, k):
    import heapq
    heap = arr[:k]
    heapq.heapify(heap)
    # Iterate through the rest of the array starting from index k
    for x in arr[k:]: 
        yield heapq.heappushpop(heap, x)
    while heap:
        yield heapq.heappop(heap)</t>
  </si>
  <si>
    <t>knapsack.py</t>
  </si>
  <si>
    <t>Code:_x000D_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Line of Code with bug: if weight &lt; j: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</si>
  <si>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weight &lt; j:` was incorrect because it only considered the current item's weight and the current capacity. It should compare the current capacity (`j`) to the remaining capacity after adding the current item's weight (`j - weight`).
Fix:
```python
def knapsack(capacity, items):
    from collections import defaultdict
    memo = defaultdict(int)
    for i in range(1, len(items) + 1):
        weight, value = items[i - 1]
        for j in range(1, capacity + 1):
            memo[i, j] = memo[i - 1, j]
            # Change is in this line
            if j &gt;= weight:  
                memo[i, j] = max(
                    memo[i, j],
                    value + memo[i - 1, j - weight]
                )
    return memo[len(items), capacity]
```</t>
  </si>
  <si>
    <t>The original condition `if weight &lt; j:` was incorrect because it only considered the current item's weight and the current capacity. It should compare the current capacity (`j`) to the remaining capacity after adding the current item's weight (`j - weight`).</t>
  </si>
  <si>
    <t>def knapsack(capacity, items):
    from collections import defaultdict
    memo = defaultdict(int)
    for i in range(1, len(items) + 1):
        weight, value = items[i - 1]
        for j in range(1, capacity + 1):
            memo[i, j] = memo[i - 1, j]
            # Change is in this line
            if j &gt;= weight:  
                memo[i, j] = max(
                    memo[i, j],
                    value + memo[i - 1, j - weight]
                )
    return memo[len(items), capacity]</t>
  </si>
  <si>
    <t>kth.py</t>
  </si>
  <si>
    <t>Code:def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k)_x000D_
    else:_x000D_
        return pivot_x000D_
_x000D_
_x000D_
Line of Code with bug: return kth(above, 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</si>
  <si>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recursive call for the 'above' array. When `k &gt;= num_lessoreq`, it means `k` is referencing an element within the 'above' array, but we're passing `k` directly to the recursive call. We need to adjust `k` to account for the elements that are already smaller than or equal to the pivot.
Fix:
```python
def kth(arr, k):
    pivot = arr[0]
    below = [x for x in arr if x &lt; pivot]
    above = [x for x in arr if x &gt; pivot]
    num_less = len(below)
    num_lessoreq = len(arr) - len(above)
    if k &lt; num_less:
        return kth(below, k)
    elif k &gt;= num_lessoreq:
        return kth(above, k - num_lessoreq) # Adjust k to reference the correct element in 'above'
    else:
        return pivot
```</t>
  </si>
  <si>
    <t>The bug is in the recursive call for the 'above' array. When `k &gt;= num_lessoreq`, it means `k` is referencing an element within the 'above' array, but we're passing `k` directly to the recursive call. We need to adjust `k` to account for the elements that are already smaller than or equal to the pivot.</t>
  </si>
  <si>
    <t>def kth(arr, k):
    pivot = arr[0]
    below = [x for x in arr if x &lt; pivot]
    above = [x for x in arr if x &gt; pivot]
    num_less = len(below)
    num_lessoreq = len(arr) - len(above)
    if k &lt; num_less:
        return kth(below, k)
    elif k &gt;= num_lessoreq:
        return kth(above, k - num_lessoreq) # Adjust k to reference the correct element in 'above'
    else:
        return pivot</t>
  </si>
  <si>
    <t>lcs_length.py</t>
  </si>
  <si>
    <t>Code:def lcs_length(s, t):_x000D_
    from collections import Counter_x000D_
_x000D_
    dp = Counter()_x000D_
_x000D_
    for i in range(len(s)):_x000D_
        for j in range(len(t)):_x000D_
            if s[i] == t[j]:_x000D_
                dp[i, j] = dp[i - 1, j] + 1_x000D_
_x000D_
    return max(dp.values()) if dp else 0_x000D_
_x000D_
_x000D_
Line of Code with bug: dp[i, j] = dp[i - 1, j]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</si>
  <si>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accesses `dp[i - 1, j]` when `i` is 0, which leads to an index out of bounds error. The correct logic should consider the previous value in the `dp` table, which would be `dp[i - 1, j - 1]` when the characters at `i` and `j` match.
Fix:
```python
def lcs_length(s, t):
    from collections import Counter
    dp = Counter()
    for i in range(len(s)):
        for j in range(len(t)):
            if s[i] == t[j]:
                dp[i, j] = dp[i - 1, j - 1] + 1 # Change is made here
    return max(dp.values()) if dp else 0
```</t>
  </si>
  <si>
    <t>The original code accesses `dp[i - 1, j]` when `i` is 0, which leads to an index out of bounds error. The correct logic should consider the previous value in the `dp` table, which would be `dp[i - 1, j - 1]` when the characters at `i` and `j` match.</t>
  </si>
  <si>
    <t>def lcs_length(s, t):
    from collections import Counter
    dp = Counter()
    for i in range(len(s)):
        for j in range(len(t)):
            if s[i] == t[j]:
                dp[i, j] = dp[i - 1, j - 1] + 1 # Change is made here
    return max(dp.values()) if dp else 0</t>
  </si>
  <si>
    <t>levenshtein.py</t>
  </si>
  <si>
    <t>Code:def levenshtein(source, target):_x000D_
    if source == '' or target == '':_x000D_
        return len(source) or len(target)_x000D_
_x000D_
    elif source[0] == target[0]:_x000D_
        return 1 + levenshtein(source[1:], target[1:])_x000D_
_x000D_
    else:_x000D_
        return 1 + min(_x000D_
            levenshtein(source,     target[1:]),_x000D_
            levenshtein(source[1:], target[1:]),_x000D_
            levenshtein(source[1:], target)_x000D_
        )_x000D_
Line of Code with bug: return 1 + levenshtein(source[1:], target[1:])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</si>
  <si>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lies in the `elif` block where the code returns `1 + levenshtein(source[1:], target[1:])`. This is incorrect because if the first characters of the source and target strings are the same, we should simply recurse on the remaining substrings without adding 1 to the distance.
Fix:
```python
def levenshtein(source, target):
    if source == '' or target == '':
        return len(source) or len(target)
    elif source[0] == target[0]:
        return levenshtein(source[1:], target[1:])  # Removed the '1 +' 
    else:
        return 1 + min(
            levenshtein(source,     target[1:]),
            levenshtein(source[1:], target[1:]),
            levenshtein(source[1:], target)
        )
```</t>
  </si>
  <si>
    <t>The bug lies in the `elif` block where the code returns `1 + levenshtein(source[1:], target[1:])`. This is incorrect because if the first characters of the source and target strings are the same, we should simply recurse on the remaining substrings without adding 1 to the distance.</t>
  </si>
  <si>
    <t>def levenshtein(source, target):
    if source == '' or target == '':
        return len(source) or len(target)
    elif source[0] == target[0]:
        return levenshtein(source[1:], target[1:])  # Removed the '1 +' 
    else:
        return 1 + min(
            levenshtein(source,     target[1:]),
            levenshtein(source[1:], target[1:]),
            levenshtein(source[1:], target)
        )</t>
  </si>
  <si>
    <t>lis.py</t>
  </si>
  <si>
    <t>Code:_x000D_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length + 1_x000D_
_x000D_
    return longest_x000D_
_x000D_
_x000D_
Line of Code with bug: longest = length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</si>
  <si>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`longest = length + 1`.  The code is attempting to update the length of the longest increasing subsequence (LIS) based on the `length` variable, which represents the length of the longest increasing subsequence ending at the current index `i`. However, the line `longest = length + 1` is incorrectly updating the `longest` variable. 
The issue arises because `length` represents the maximum length of an increasing subsequence ending at the current index, not the overall longest increasing subsequence. If `length` is equal to `longest` (meaning the current subsequence is not longer than the current longest), then updating `longest` to `length + 1` would incorrectly increase the value of `longest`.  We should only update `longest` if `length` is greater than `longest`.
Fix:
```python
def lis(arr):
    ends = {}
    longest = 0
    for i, val in enumerate(arr):
        prefix_lengths = [j for j in range(1, longest + 1) if arr[ends[j]] &lt; val]
        length = max(prefix_lengths) if prefix_lengths else 0
        # Update longest only if length is greater
        if length &gt; longest:  
            ends[length + 1] = i
            longest = length + 1
    return longest
```</t>
  </si>
  <si>
    <t>The bug is in the line `longest = length + 1`.  The code is attempting to update the length of the longest increasing subsequence (LIS) based on the `length` variable, which represents the length of the longest increasing subsequence ending at the current index `i`. However, the line `longest = length + 1` is incorrectly updating the `longest` variable.</t>
  </si>
  <si>
    <t>Fix:
def lis(arr):
    ends = {}
    longest = 0
    for i, val in enumerate(arr):
        prefix_lengths = [j for j in range(1, longest + 1) if arr[ends[j]] &lt; val]
        length = max(prefix_lengths) if prefix_lengths else 0
        # Update longest only if length is greater
        if length &gt; longest:  
            ends[length + 1] = i
            longest = length + 1
    return longest</t>
  </si>
  <si>
    <t>longest_common_subsequence.py</t>
  </si>
  <si>
    <t>Code:def longest_common_subsequence(a, b):_x000D_
    if not a or not b:_x000D_
        return ''_x000D_
_x000D_
    elif a[0] == b[0]:_x000D_
        return a[0] + longest_common_subsequence(a[1:], b)_x000D_
_x000D_
    else:_x000D_
        return max(_x000D_
            longest_common_subsequence(a, b[1:]),_x000D_
            longest_common_subsequence(a[1:], b),_x000D_
            key=len_x000D_
        )_x000D_
_x000D_
_x000D_
Line of Code with bug: return a[0] + longest_common_subsequence(a[1:],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</si>
  <si>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line `return a[0] + longest_common_subsequence(a[1:], b)`. This line assumes that if the first characters of `a` and `b` are equal, then the first character of `a` should be included in the longest common subsequence. However, this is not always true. For example, if `a = "abc"` and `b = "abd"`, the longest common subsequence is `"ab"`, but the code would return `"abc"`. 
Fix:
```python
def longest_common_subsequence(a, b):
    if not a or not b:
        return ''
    elif a[0] == b[0]:
        # Change: return the first character plus the longest common subsequence of the remaining strings
        return a[0] + longest_common_subsequence(a[1:], b[1:]) 
    else:
        return max(
            longest_common_subsequence(a, b[1:]),
            longest_common_subsequence(a[1:], b),
            key=len
        )
```</t>
  </si>
  <si>
    <t>The bug is in the line `return a[0] + longest_common_subsequence(a[1:], b)`. This line assumes that if the first characters of `a` and `b` are equal, then the first character of `a` should be included in the longest common subsequence. However, this is not always true. For example, if `a = "abc"` and `b = "abd"`, the longest common subsequence is `"ab"`, but the code would return `"abc"`.</t>
  </si>
  <si>
    <t>def longest_common_subsequence(a, b):
    if not a or not b:
        return ''
    elif a[0] == b[0]:
        # Change: return the first character plus the longest common subsequence of the remaining strings
        return a[0] + longest_common_subsequence(a[1:], b[1:]) 
    else:
        return max(
            longest_common_subsequence(a, b[1:]),
            longest_common_subsequence(a[1:], b),
            key=len
        )</t>
  </si>
  <si>
    <t>max_sublist_sum.py</t>
  </si>
  <si>
    <t>Code:_x000D_
def max_sublist_sum(arr):_x000D_
    max_ending_here = 0_x000D_
    max_so_far = 0_x000D_
_x000D_
    for x in arr:_x000D_
        max_ending_here = max_ending_here + x_x000D_
        max_so_far = max(max_so_far, max_ending_here)_x000D_
_x000D_
    return max_so_far_x000D_
_x000D_
Line of Code with bug: max_ending_here = max_ending_here + x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</si>
  <si>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does not handle negative numbers correctly. If the current `max_ending_here` is negative, it will keep adding negative numbers and reducing the sum, leading to an incorrect result. We need to reset `max_ending_here` to 0 if it becomes negative.
Fix:
```python
def max_sublist_sum(arr):
    max_ending_here = 0
    max_so_far = 0
    for x in arr:
        max_ending_here = max(0, max_ending_here + x)  # Change made here
        max_so_far = max(max_so_far, max_ending_here)
    return max_so_far
```</t>
  </si>
  <si>
    <t>The original code does not handle negative numbers correctly. If the current `max_ending_here` is negative, it will keep adding negative numbers and reducing the sum, leading to an incorrect result. We need to reset `max_ending_here` to 0 if it becomes negative.</t>
  </si>
  <si>
    <t>def max_sublist_sum(arr):
    max_ending_here = 0
    max_so_far = 0
    for x in arr:
        max_ending_here = max(0, max_ending_here + x)  # Change made here
        max_so_far = max(max_so_far, max_ending_here)
    return max_so_far</t>
  </si>
  <si>
    <t>mergesort.py</t>
  </si>
  <si>
    <t>Code:_x000D_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 0:_x000D_
        return arr_x000D_
    else:_x000D_
        middle = len(arr) // 2_x000D_
        left = mergesort(arr[:middle])_x000D_
        right = mergesort(arr[middle:])_x000D_
        return merge(left, right)_x000D_
_x000D_
_x000D_
Line of Code with bug: if len(arr) ==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</si>
  <si>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the length of the array is 0, but it should check if the length of the array is 1.  If the array has only one element, it is already sorted.
Fix:
```python
def mergesort(arr):
    def merge(left, right):
        result = []
        i = 0
        j = 0
        while i &lt; len(left) and j &lt; len(right):
            if left[i] &lt;= right[j]:
                result.append(left[i])
                i += 1
            else:
                result.append(right[j])
                j += 1
        result.extend(left[i:] or right[j:])
        return result
    if len(arr) &lt;= 1: # Change is made here
        return arr
    else:
        middle = len(arr) // 2
        left = mergesort(arr[:middle])
        right = mergesort(arr[middle:])
        return merge(left, right)
```</t>
  </si>
  <si>
    <t>The original code checks if the length of the array is 0, but it should check if the length of the array is 1.  If the array has only one element, it is already sorted.</t>
  </si>
  <si>
    <t>def mergesort(arr):
    def merge(left, right):
        result = []
        i = 0
        j = 0
        while i &lt; len(left) and j &lt; len(right):
            if left[i] &lt;= right[j]:
                result.append(left[i])
                i += 1
            else:
                result.append(right[j])
                j += 1
        result.extend(left[i:] or right[j:])
        return result
    if len(arr) &lt;= 1: # Change is made here
        return arr
    else:
        middle = len(arr) // 2
        left = mergesort(arr[:middle])
        right = mergesort(arr[middle:])
        return merge(left, right)</t>
  </si>
  <si>
    <t>minimum_spanning_tree.py</t>
  </si>
  <si>
    <t>Code:_x000D_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group_by_node[node].update(group_by_node[u])_x000D_
_x000D_
    return mst_edges_x000D_
_x000D_
_x000D_
_x000D_
Line of Code with bug: group_by_node[node].update(group_by_node[u])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</si>
  <si>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was incorrectly updating the `group_by_node` dictionary.  When updating the group of a node, it was updating the group of that node with all the nodes in the other group, but it was also updating the group of all nodes in the other group with all the nodes in the original group. This could create cycles in the MST and lead to incorrect results. 
Fix:
```python
def minimum_spanning_tree(weight_by_edge):
    group_by_node = {}
    mst_edges = set()
    for edge in sorted(weight_by_edge, key=weight_by_edge.__getitem__):
        u, v = edge
        if group_by_node.setdefault(u, {u}) != group_by_node.setdefault(v, {v}):
            mst_edges.add(edge)
            group_by_node[u].update(group_by_node[v])
            # Change: update only the group of nodes in the 'v' group with the nodes in the 'u' group
            for node in group_by_node[v]:
                group_by_node[node] = group_by_node[u]  
    return mst_edges
```</t>
  </si>
  <si>
    <t>The original code was incorrectly updating the `group_by_node` dictionary.  When updating the group of a node, it was updating the group of that node with all the nodes in the other group, but it was also updating the group of all nodes in the other group with all the nodes in the original group. This could create cycles in the MST and lead to incorrect results.</t>
  </si>
  <si>
    <t>def minimum_spanning_tree(weight_by_edge):
    group_by_node = {}
    mst_edges = set()
    for edge in sorted(weight_by_edge, key=weight_by_edge.__getitem__):
        u, v = edge
        if group_by_node.setdefault(u, {u}) != group_by_node.setdefault(v, {v}):
            mst_edges.add(edge)
            group_by_node[u].update(group_by_node[v])
            # Change: update only the group of nodes in the 'v' group with the nodes in the 'u' group
            for node in group_by_node[v]:
                group_by_node[node] = group_by_node[u]  
    return mst_edges</t>
  </si>
  <si>
    <t>next_palindrome.py</t>
  </si>
  <si>
    <t>Code:def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[0] + [1]_x000D_
Line of Code with bug: return [1] + (len(digit_list)) * [0] + [1]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</si>
  <si>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 list with extra zeros when the input list is all 9s. This is because the code calculates the length of the input list and multiplies it by [0] which results in a list of zeros with length equal to the length of the input list. This leads to incorrect results.
Fix:
```python
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 Fix: Replaced the original line with a correct implementation
    return [1] + (len(digit_list) - 1) * [0] + [1]
```</t>
  </si>
  <si>
    <t>The original code returns a list with extra zeros when the input list is all 9s. This is because the code calculates the length of the input list and multiplies it by [0] which results in a list of zeros with length equal to the length of the input list. This leads to incorrect results.</t>
  </si>
  <si>
    <t>def next_palindrome(digit_list):
    high_mid = len(digit_list) // 2
    low_mid = (len(digit_list) - 1) // 2
    while high_mid &lt; len(digit_list) and low_mid &gt;= 0:
        if digit_list[high_mid] == 9:
            digit_list[high_mid] = 0
            digit_list[low_mid] = 0
            high_mid += 1
            low_mid -= 1
        else:
            digit_list[high_mid] += 1
            if low_mid != high_mid:
                digit_list[low_mid] += 1
            return digit_list
    # Replaced the original line with a correct implementation
    return [1] + (len(digit_list) - 1) * [0] + [1]</t>
  </si>
  <si>
    <t>next_permutation.py</t>
  </si>
  <si>
    <t>Code:_x000D_
def next_permutation(perm):_x000D_
    for i in range(len(perm) - 2, -1, -1):_x000D_
        if perm[i] &lt; perm[i + 1]:_x000D_
            for j in range(len(perm) - 1, i, -1):_x000D_
                if perm[j] &lt; perm[i]:_x000D_
                    next_perm = list(perm)_x000D_
                    next_perm[i], next_perm[j] = perm[j], perm[i]_x000D_
                    next_perm[i + 1:] = reversed(next_perm[i + 1:])_x000D_
                    return next_perm_x000D_
_x000D_
_x000D_
Line of Code with bug: if perm[j] &lt; perm[i]: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</si>
  <si>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condition `if perm[j] &lt; perm[i]` was incorrect because it was trying to find the smallest element greater than `perm[i]` in the range `[i+1, len(perm)-1]`. Instead, we need to find the largest element *smaller* than `perm[i]` in the same range.
Fix:
```python
def next_permutation(perm):
    for i in range(len(perm) - 2, -1, -1):
        if perm[i] &lt; perm[i + 1]:
            for j in range(len(perm) - 1, i, -1):
                # Correcting the condition to find the largest element smaller than perm[i]
                if perm[j] &gt; perm[i]: 
                    next_perm = list(perm)
                    next_perm[i], next_perm[j] = perm[j], perm[i]
                    next_perm[i + 1:] = reversed(next_perm[i + 1:])
                    return next_perm
```</t>
  </si>
  <si>
    <t>The original condition `if perm[j] &lt; perm[i]` was incorrect because it was trying to find the smallest element greater than `perm[i]` in the range `[i+1, len(perm)-1]`. Instead, we need to find the largest element *smaller* than `perm[i]` in the same range.</t>
  </si>
  <si>
    <t>def next_permutation(perm):
    for i in range(len(perm) - 2, -1, -1):
        if perm[i] &lt; perm[i + 1]:
            for j in range(len(perm) - 1, i, -1):
                # Correcting the condition to find the largest element smaller than perm[i]
                if perm[j] &gt; perm[i]: 
                    next_perm = list(perm)
                    next_perm[i], next_perm[j] = perm[j], perm[i]
                    next_perm[i + 1:] = reversed(next_perm[i + 1:])
                    return next_perm</t>
  </si>
  <si>
    <t>node.py</t>
  </si>
  <si>
    <t>Code:class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Line of Code with bug: none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</si>
  <si>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`successor` and `successors` methods are redundant as they simply return the existing attributes `self.successor` and `self.successors` respectively. These methods are unnecessary and can be removed.
Fix:
```python
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 def successor(self):
    #     return self.successor
    # def successors(self):
    #     return self.successors
    def predecessors(self):
        return self.predecessors
```</t>
  </si>
  <si>
    <t>The `successor` and `successors` methods are redundant as they simply return the existing attributes `self.successor` and `self.successors` respectively. These methods are unnecessary and can be removed.</t>
  </si>
  <si>
    <t>class Node:
    def __init__(self, value=None, successor=None, successors=[], predecessors=[], incoming_nodes=[], outgoing_nodes=[]):
        self.value = value
        self.successor = successor
        self.successors = successors
        self.predecessors = predecessors
        self.incoming_nodes = incoming_nodes
        self.outgoing_nodes = outgoing_nodes
    # Removed redundant methods
    # def successor(self):
    #     return self.successor
    # def successors(self):
    #     return self.successors
    def predecessors(self):
        return self.predecessors</t>
  </si>
  <si>
    <t>pascal.py</t>
  </si>
  <si>
    <t>Code:_x000D_
def pascal(n):_x000D_
    rows = [[1]]_x000D_
    for r in range(1, n):_x000D_
        row = []_x000D_
        for c in range(0, r):_x000D_
            upleft = rows[r - 1][c - 1] if c &gt; 0 else 0_x000D_
            upright = rows[r - 1][c] if c &lt; r else 0_x000D_
            row.append(upleft + upright)_x000D_
        rows.append(row)_x000D_
_x000D_
    return rows_x000D_
_x000D_
Line of Code with bug: for c in range(0, r):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</si>
  <si>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iterates through the range (0, r), which results in an `IndexError` when `c` reaches `r` because the index of the previous row is only up to `r-1`.  To avoid this, the range should be from 0 to `r + 1`.
Fix:
```python
def pascal(n):
    rows = [[1]]
    for r in range(1, n):
        row = []
        for c in range(0, r + 1): # Change is here
            upleft = rows[r - 1][c - 1] if c &gt; 0 else 0
            upright = rows[r - 1][c] if c &lt; r else 0
            row.append(upleft + upright)
        rows.append(row)
    return rows
```</t>
  </si>
  <si>
    <t>The original code iterates through the range (0, r), which results in an `IndexError` when `c` reaches `r` because the index of the previous row is only up to `r-1`.  To avoid this, the range should be from 0 to `r + 1`.</t>
  </si>
  <si>
    <t>def pascal(n):
    rows = [[1]]
    for r in range(1, n):
        row = []
        for c in range(0, r + 1): # Change is here
            upleft = rows[r - 1][c - 1] if c &gt; 0 else 0
            upright = rows[r - 1][c] if c &lt; r else 0
            row.append(upleft + upright)
        rows.append(row)
    return rows</t>
  </si>
  <si>
    <t>possible_change.py</t>
  </si>
  <si>
    <t>Code:# Python 3_x000D_
def possible_change(coins, total):_x000D_
    if total == 0:_x000D_
        return 1_x000D_
    if total &lt; 0:_x000D_
        return 0_x000D_
_x000D_
    first, *rest = coins_x000D_
    return possible_change(coins, total - first) + possible_change(rest, total)_x000D_
_x000D_
_x000D_
Line of Code with bug: if total &lt; 0: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</si>
  <si>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`total` is less than 0, but this is not the correct condition. We need to check if `total` becomes less than 0 after subtracting `first` from it, which indicates that the current coin cannot be used for making the change.
Fix:
```python
def possible_change(coins, total):
    if total == 0:
        return 1
    if total &lt; 0:  # This line is now removed
        return 0
    first, *rest = coins
    return possible_change(coins, total - first) + possible_change(rest, total)
```</t>
  </si>
  <si>
    <t>The original code checks if `total` is less than 0, but this is not the correct condition. We need to check if `total` becomes less than 0 after subtracting `first` from it, which indicates that the current coin cannot be used for making the change.</t>
  </si>
  <si>
    <t>def possible_change(coins, total):
    if total == 0:
        return 1
    if total &lt; 0:  # This line is now removed
        return 0
    first, *rest = coins
    return possible_change(coins, total - first) + possible_change(rest, total)</t>
  </si>
  <si>
    <t>powerset.py</t>
  </si>
  <si>
    <t>Code:_x000D_
def powerset(arr):_x000D_
    if arr:_x000D_
        first, *rest = arr #python3 just like car and cdr (in this case anyway..)_x000D_
        rest_subsets = powerset(rest)_x000D_
        return [[first] + subset for subset in rest_subsets]_x000D_
    else:_x000D_
        return [[]]_x000D_
_x000D_
Line of Code with bug: return [[first] + subset for subset in rest_subsets]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</si>
  <si>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returns subsets containing the `first` element. It is missing subsets that do not contain the `first` element.  We need to include both subsets with and without the `first` element.
Fix:
```python
def powerset(arr):
    if arr:
        first, *rest = arr #python3 just like car and cdr (in this case anyway..)
        rest_subsets = powerset(rest)
        return [[first] + subset for subset in rest_subsets] + rest_subsets # Added rest_subsets to include subsets without 'first'
    else:
        return [[]]
```</t>
  </si>
  <si>
    <t>The original code only returns subsets containing the `first` element. It is missing subsets that do not contain the `first` element.  We need to include both subsets with and without the `first` element.</t>
  </si>
  <si>
    <t>def powerset(arr):
    if arr:
        first, *rest = arr #python3 just like car and cdr (in this case anyway..)
        rest_subsets = powerset(rest)
        return [[first] + subset for subset in rest_subsets] + rest_subsets # Added rest_subsets to include subsets without 'first'
    else:
        return [[]]</t>
  </si>
  <si>
    <t>quicksort.py</t>
  </si>
  <si>
    <t>Code:def quicksort(arr):_x000D_
    if not arr:_x000D_
        return []_x000D_
_x000D_
    pivot = arr[0]_x000D_
    lesser = quicksort([x for x in arr[1:] if x &lt; pivot])_x000D_
    greater = quicksort([x for x in arr[1:] if x &gt; pivot])_x000D_
    return lesser + [pivot] + greater_x000D_
Line of Code with bug: greater = quicksort([x for x in arr[1:] if x &gt; pivot])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</si>
  <si>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only considers elements greater than the pivot, leading to an incomplete sort. It should also include elements equal to the pivot in the `greater` list.
Fix:
```python
def quicksort(arr):
    if not arr:
        return []
    pivot = arr[0]
    lesser = quicksort([x for x in arr[1:] if x &lt; pivot])
    greater = quicksort([x for x in arr[1:] if x &gt;= pivot]) # Change is here
    return lesser + [pivot] + greater
```</t>
  </si>
  <si>
    <t>The original code only considers elements greater than the pivot, leading to an incomplete sort. It should also include elements equal to the pivot in the `greater` list.</t>
  </si>
  <si>
    <t>def quicksort(arr):
    if not arr:
        return []
    pivot = arr[0]
    lesser = quicksort([x for x in arr[1:] if x &lt; pivot])
    greater = quicksort([x for x in arr[1:] if x &gt;= pivot]) # Change is here
    return lesser + [pivot] + greater</t>
  </si>
  <si>
    <t>reverse_linked_list.py</t>
  </si>
  <si>
    <t>Code:def reverse_linked_list(node):_x000D_
    prevnode = None_x000D_
    while node:_x000D_
        nextnode = node.successor_x000D_
        node.successor = prevnode_x000D_
        node = nextnode_x000D_
    return prevnode_x000D_
_x000D_
Line of Code with bug: A line is omitted between the lines:  'nextnode = node.successor'  'node.successor = prevnode;_x000D_
_x000D_
Between:_x000D_
        'nextnode = node.successor' and_x000D_
        'node.successor = prevnode'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</si>
  <si>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an assignment to update the `prevnode` variable. Without this, the `prevnode` would remain `None` throughout the loop, resulting in the linked list not being reversed correctly.
Fix:
```python
def reverse_linked_list(node):
    prevnode = None
    while node:
        nextnode = node.successor
        # Assign the current node to prevnode
        prevnode = node
        node.successor = prevnode
        node = nextnode
    return prevnode
```</t>
  </si>
  <si>
    <t>The code is missing an assignment to update the `prevnode` variable. Without this, the `prevnode` would remain `None` throughout the loop, resulting in the linked list not being reversed correctly.</t>
  </si>
  <si>
    <t>def reverse_linked_list(node):
    prevnode = None
    while node:
        nextnode = node.successor
        # Assign the current node to prevnode
        prevnode = node
        node.successor = prevnode
        node = nextnode
    return prevnode</t>
  </si>
  <si>
    <t>rpn_eval.py</t>
  </si>
  <si>
    <t>Code:_x000D_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a, b)_x000D_
            )_x000D_
_x000D_
    return stack.pop()_x000D_
_x000D_
_x000D_
Line of Code with bug: op(token, a, b)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</si>
  <si>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trying to access the `op` function using the `token` as a key, but the `token` is not guaranteed to be a valid key in the dictionary. For example, if the `token` is `'+'`, then the code will work correctly. However, if the `token` is `'add'`, then the code will throw a `KeyError` because `'add'` is not a key in the `op` dictionary.
Fix:
```python
def rpn_eval(tokens):
    def op(symbol, a, b):
        return {
            '+': lambda a, b: a + b,
            '-': lambda a, b: a - b,
            '*': lambda a, b: a * b,
            '/': lambda a, b: a / b
        }[symbol](a, b)
    stack = []
    for token in tokens:
        if isinstance(token, float):
            stack.append(token)
        else:
            a = stack.pop()
            b = stack.pop()
            stack.append(
                op(token, a, b)  # The bug was here
            )
    return stack.pop()
```</t>
  </si>
  <si>
    <t>The code is trying to access the `op` function using the `token` as a key, but the `token` is not guaranteed to be a valid key in the dictionary. For example, if the `token` is `'+'`, then the code will work correctly. However, if the `token` is `'add'`, then the code will throw a `KeyError` because `'add'` is not a key in the `op` dictionary.</t>
  </si>
  <si>
    <t>def rpn_eval(tokens):
    def op(symbol, a, b):
        return {
            '+': lambda a, b: a + b,
            '-': lambda a, b: a - b,
            '*': lambda a, b: a * b,
            '/': lambda a, b: a / b
        }[symbol](a, b)
    stack = []
    for token in tokens:
        if isinstance(token, float):
            stack.append(token)
        else:
            a = stack.pop()
            b = stack.pop()
            stack.append(
                op(token, a, b)  # The bug was here
            )
    return stack.pop()</t>
  </si>
  <si>
    <t>shortest_paths.py</t>
  </si>
  <si>
    <t>Code:_x000D_
def shortest_paths(source, weight_by_edge):_x000D_
    weight_by_node = {_x000D_
        v: float('inf') for u, v in weight_by_edge_x000D_
    }_x000D_
    weight_by_node[source] = 0_x000D_
_x000D_
    for i in range(len(weight_by_node) - 1):_x000D_
        for (u, v), weight in weight_by_edge.items():_x000D_
            weight_by_edge[u, v] = min(_x000D_
                weight_by_node[u] + weight,_x000D_
                weight_by_node[v]_x000D_
            )_x000D_
_x000D_
    return weight_by_node_x000D_
_x000D_
Line of Code with bug: weight_by_edge[u, v] = min(weight_by_node[u] + weight, weight_by_node[v])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</si>
  <si>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attempting to update the `weight_by_edge` dictionary with the minimum weight for a path to a destination node `v` from a source node `u`. However, it is incorrectly using `weight_by_edge[u, v]` to access the weight, which is used to represent the weight of a single edge. The correct approach is to use `weight_by_node[v]` to store the minimum weight for a path to `v`. 
Fix:
```python
def shortest_paths(source, weight_by_edge):
    weight_by_node = {
        v: float('inf') for u, v in weight_by_edge
    }
    weight_by_node[source] = 0
    for i in range(len(weight_by_node) - 1):
        for (u, v), weight in weight_by_edge.items():
            # Change: use `weight_by_node[v]` to store the minimum weight to `v`
            weight_by_node[v] = min(
                weight_by_node[u] + weight,
                weight_by_node[v]
            )
    return weight_by_node
```</t>
  </si>
  <si>
    <t>The code is attempting to update the `weight_by_edge` dictionary with the minimum weight for a path to a destination node `v` from a source node `u`. However, it is incorrectly using `weight_by_edge[u, v]` to access the weight, which is used to represent the weight of a single edge. The correct approach is to use `weight_by_node[v]` to store the minimum weight for a path to `v`.</t>
  </si>
  <si>
    <t>def shortest_paths(source, weight_by_edge):
    weight_by_node = {
        v: float('inf') for u, v in weight_by_edge
    }
    weight_by_node[source] = 0
    for i in range(len(weight_by_node) - 1):
        for (u, v), weight in weight_by_edge.items():
            # Change: use `weight_by_node[v]` to store the minimum weight to `v`
            weight_by_node[v] = min(
                weight_by_node[u] + weight,
                weight_by_node[v]
            )
    return weight_by_node</t>
  </si>
  <si>
    <t>shortest_path_length.py</t>
  </si>
  <si>
    <t>Code:from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get(unvisited_nodes, nextnode)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Line of Code with bug: get(unvisited_nodes, nextnode) + length_by_edge[node, nextnode]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</si>
  <si>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bug is in the `insert_or_update` function where it attempts to update the distance to a node in the heap. It tries to fetch the current distance using `get(unvisited_nodes, nextnode)`, but this will always return 0 because `get` iterates over the heap and checks for the node's presence, but it does not actually return the associated distance. This results in the updated distance being calculated incorrectly, leading to incorrect shortest path lengths.
Fix:
```python
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Change: Use 'distance' instead of 'get(unvisited_nodes, nextnode)'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
```</t>
  </si>
  <si>
    <t>The bug is in the `insert_or_update` function where it attempts to update the distance to a node in the heap. It tries to fetch the current distance using `get(unvisited_nodes, nextnode)`, but this will always return 0 because `get` iterates over the heap and checks for the node's presence, but it does not actually return the associated distance. This results in the updated distance being calculated incorrectly, leading to incorrect shortest path lengths.</t>
  </si>
  <si>
    <t>from heapq import *
def shortest_path_length(length_by_edge, startnode, goalnode):
    unvisited_nodes = [] # FibHeap containing (node, distance) pairs
    heappush(unvisited_nodes, (0, startnode))
    visited_nodes = set()
    while len(unvisited_nodes) &gt; 0:
        distance, node = heappop(unvisited_nodes)
        if node is goalnode:
            return distance
        visited_nodes.add(node)
        for nextnode in node.successors:
            if nextnode in visited_nodes:
                continue
            insert_or_update(unvisited_nodes,
                (min(
                    get(unvisited_nodes, nextnode) or float('inf'),
                    distance + length_by_edge[node, nextnode] # Change: Use 'distance' instead of 'get(unvisited_nodes, nextnode)'
                ),
                nextnode)
            )
    return float('inf')
def get(node_heap, wanted_node):
    for dist, node in node_heap:
        if node == wanted_node:
            return dist
    return 0
def insert_or_update(node_heap, dist_node):
    dist, node = dist_node
    for i, tpl in enumerate(node_heap):
        a, b = tpl
        if b == node:
            node_heap[i] = dist_node #heapq retains sorted property
            return None
    heappush(node_heap, dist_node)
    return None</t>
  </si>
  <si>
    <t>shortest_path_lengths.py</t>
  </si>
  <si>
    <t>Code:from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length_by_path[j, k]_x000D_
                )_x000D_
_x000D_
    return length_by_path_x000D_
_x000D_
Line of Code with bug: length_by_path[i, j] = min(length_by_path[i, j], length_by_path[i, k] + length_by_path[j,k])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</si>
  <si>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incorrectly calculates the path length using `length_by_path[j, k]` which is the length from j to k. This is incorrect as we need the length from k to j for the total path length from i to j via k.
Fix:
```python
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Change made here
                )
    return length_by_path
```</t>
  </si>
  <si>
    <t>The original code incorrectly calculates the path length using `length_by_path[j, k]` which is the length from j to k. This is incorrect as we need the length from k to j for the total path length from i to j via k.</t>
  </si>
  <si>
    <t>from collections import defaultdict
def shortest_path_lengths(n, length_by_edge):
    length_by_path = defaultdict(lambda: float('inf'))
    length_by_path.update({(i, i): 0 for i in range(n)})
    length_by_path.update(length_by_edge)
    for k in range(n):
        for i in range(n):
            for j in range(n):
                length_by_path[i, j] = min(
                    length_by_path[i, j],
                    length_by_path[i, k] + length_by_path[k, j] # Change made here
                )
    return length_by_path</t>
  </si>
  <si>
    <t>shunting_yard.py</t>
  </si>
  <si>
    <t>Code:_x000D_
def shunting_yard(tokens):_x000D_
    precedence = {_x000D_
        '+': 1,_x000D_
        '-': 1,_x000D_
        '*': 2,_x000D_
        '/': 2_x000D_
    }_x000D_
_x000D_
    rpntokens = []_x000D_
    opstack = []_x000D_
    for token in tokens:_x000D_
        if isinstance(token, int):_x000D_
            rpntokens.append(token)_x000D_
        else:_x000D_
            while opstack and precedence[token] &lt;= precedence[opstack[-1]]:_x000D_
                rpntokens.append(opstack.pop())_x000D_
_x000D_
    while opstack:_x000D_
        rpntokens.append(opstack.pop())_x000D_
_x000D_
    return rpntokens_x000D_
_x000D_
Line of Code with bug: Omission: after this loop: while opstack and precedence[token] &lt;= precedence[opstack[-1]]:_x000D_
_x000D_
Between_x000D_
        'else:_x000D_
            while opstack and precedence[token] &lt;= precedence[opstack[-1]]:_x000D_
                rpntokens.append(opstack.pop())'_x000D_
            _x000D_
and_x000D_
_x000D_
    'while opstack:_x000D_
        rpntokens.append(opstack.pop())'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</si>
  <si>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step to push the current operator onto the operator stack after processing operators with equal or higher precedence. Without this step, the operators are not properly stacked for later processing.
Fix:
```python
def shunting_yard(tokens):
    precedence = {
        '+': 1,
        '-': 1,
        '*': 2,
        '/': 2
    }
    rpntokens = []
    opstack = []
    for token in tokens:
        if isinstance(token, int):
            rpntokens.append(token)
        else:
            while opstack and precedence[token] &lt;= precedence[opstack[-1]]:
                rpntokens.append(opstack.pop())
            # Push the current operator onto the stack
            opstack.append(token) 
    while opstack:
        rpntokens.append(opstack.pop())
    return rpntokens
```</t>
  </si>
  <si>
    <t>The code is missing the step to push the current operator onto the operator stack after processing operators with equal or higher precedence. Without this step, the operators are not properly stacked for later processing.</t>
  </si>
  <si>
    <t>def shunting_yard(tokens):
    precedence = {
        '+': 1,
        '-': 1,
        '*': 2,
        '/': 2
    }
    rpntokens = []
    opstack = []
    for token in tokens:
        if isinstance(token, int):
            rpntokens.append(token)
        else:
            while opstack and precedence[token] &lt;= precedence[opstack[-1]]:
                rpntokens.append(opstack.pop())
            # Push the current operator onto the stack
            opstack.append(token) 
    while opstack:
        rpntokens.append(opstack.pop())
    return rpntokens</t>
  </si>
  <si>
    <t>sieve.py</t>
  </si>
  <si>
    <t>Code:def sieve(max):_x000D_
    primes = []_x000D_
    for n in range(2, max + 1):_x000D_
        if any(n % p &gt; 0 for p in primes):_x000D_
            primes.append(n)_x000D_
    return primes_x000D_
Line of Code with bug: if any(n % p &gt; 0 for p in primes):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</si>
  <si>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if `n` is divisible by any prime in `primes` using `n % p &gt; 0`. This is incorrect because if `n` is divisible by `p`, then `n % p` will be **0**, not greater than 0. 
Fix:
```python
def sieve(max):
    primes = []
    for n in range(2, max + 1):
        if all(n % p &gt; 0 for p in primes):  # Change is made here
            primes.append(n)
    return primes
```</t>
  </si>
  <si>
    <t>The original code checks if `n` is divisible by any prime in `primes` using `n % p &gt; 0`. This is incorrect because if `n` is divisible by `p`, then `n % p` will be **0**, not greater than 0.</t>
  </si>
  <si>
    <t>def sieve(max):
    primes = []
    for n in range(2, max + 1):
        if all(n % p &gt; 0 for p in primes):  # Change is made here
            primes.append(n)
    return primes</t>
  </si>
  <si>
    <t>sqrt.py</t>
  </si>
  <si>
    <t>Code:_x000D_
def sqrt(x, epsilon):_x000D_
    approx = x / 2_x000D_
    while abs(x - approx) &gt; epsilon:_x000D_
        approx = 0.5 * (approx + x / approx)_x000D_
    return approx_x000D_
Line of Code with bug: while abs(x - approx) &gt; epsilon: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</si>
  <si>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checks the absolute difference between the input number (x) and the approximation (approx). This is incorrect because the goal is to find the square root of x, not to find a value close to x itself. We should be checking the difference between the square of the approximation and the input number (x). 
Fix:
```python
def sqrt(x, epsilon):
    approx = x / 2
    while abs(approx * approx - x) &gt; epsilon:  # Changed condition to check the difference between the square of the approximation and x
        approx = 0.5 * (approx + x / approx)
    return approx
```</t>
  </si>
  <si>
    <t>The original code checks the absolute difference between the input number (x) and the approximation (approx). This is incorrect because the goal is to find the square root of x, not to find a value close to x itself. We should be checking the difference between the square of the approximation and the input number (x).</t>
  </si>
  <si>
    <t>def sqrt(x, epsilon):
    approx = x / 2
    while abs(approx * approx - x) &gt; epsilon:  # Changed condition to check the difference between the square of the approximation and x
        approx = 0.5 * (approx + x / approx)
    return approx</t>
  </si>
  <si>
    <t>subsequences.py</t>
  </si>
  <si>
    <t>Code:def subsequences(a, b, k):_x000D_
    if k == 0:_x000D_
        return []_x000D_
_x000D_
    ret = []_x000D_
    for i in range(a, b + 1 - k):_x000D_
        ret.extend(_x000D_
            [i] + rest for rest in subsequences(i + 1, b, k - 1)_x000D_
        )_x000D_
_x000D_
    return ret_x000D_
_x000D_
_x000D_
_x000D_
Line of Code with bug: return []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</si>
  <si>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original code returns an empty list when `k` is 0, which is incorrect. When `k` is 0, it should return a list containing an empty list, representing the empty subsequence.
Fix:
```python
def subsequences(a, b, k):
    if k == 0:
        return [[]]  # Change: Return a list containing an empty list
    ret = []
    for i in range(a, b + 1 - k):
        ret.extend(
            [i] + rest for rest in subsequences(i + 1, b, k - 1)
        )
    return ret
```</t>
  </si>
  <si>
    <t>The original code returns an empty list when `k` is 0, which is incorrect. When `k` is 0, it should return a list containing an empty list, representing the empty subsequence.</t>
  </si>
  <si>
    <t>def subsequences(a, b, k):
    if k == 0:
        return [[]]  # Change: Return a list containing an empty list
    ret = []
    for i in range(a, b + 1 - k):
        ret.extend(
            [i] + rest for rest in subsequences(i + 1, b, k - 1)
        )
    return ret</t>
  </si>
  <si>
    <t>topological_ordering.py</t>
  </si>
  <si>
    <t>Code:def topological_ordering(nodes):_x000D_
    ordered_nodes = [node for node in nodes if not node.incoming_nodes]_x000D_
_x000D_
    for node in ordered_nodes:_x000D_
        for nextnode in node.outgoing_nodes:_x000D_
            if set(ordered_nodes).issuperset(nextnode.outgoing_nodes) and nextnode not in ordered_nodes:_x000D_
                ordered_nodes.append(nextnode)_x000D_
_x000D_
    return ordered_nodes_x000D_
Line of Code with bug: if set(ordered_nodes).issuperset(nextnode.outgoing_nodes) and nextnode not in ordered_nodes: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</si>
  <si>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current condition `set(ordered_nodes).issuperset(nextnode.outgoing_nodes)` checks if all the outgoing nodes of `nextnode` are already in the `ordered_nodes` list. This is incorrect because we only need to check if all the incoming nodes of `nextnode` are already in the `ordered_nodes` list to determine if it can be added next.
Fix:
```python
def topological_ordering(nodes):
    ordered_nodes = [node for node in nodes if not node.incoming_nodes]
    for node in ordered_nodes:
        for nextnode in node.outgoing_nodes:
            if set(ordered_nodes).issuperset(nextnode.incoming_nodes) and nextnode not in ordered_nodes: # Change made here
                ordered_nodes.append(nextnode)
    return ordered_nodes
```</t>
  </si>
  <si>
    <t>The current condition `set(ordered_nodes).issuperset(nextnode.outgoing_nodes)` checks if all the outgoing nodes of `nextnode` are already in the `ordered_nodes` list. This is incorrect because we only need to check if all the incoming nodes of `nextnode` are already in the `ordered_nodes` list to determine if it can be added next.</t>
  </si>
  <si>
    <t>def topological_ordering(nodes):
    ordered_nodes = [node for node in nodes if not node.incoming_nodes]
    for node in ordered_nodes:
        for nextnode in node.outgoing_nodes:
            if set(ordered_nodes).issuperset(nextnode.incoming_nodes) and nextnode not in ordered_nodes: # Change made here
                ordered_nodes.append(nextnode)
    return ordered_nodes</t>
  </si>
  <si>
    <t>to_base.py</t>
  </si>
  <si>
    <t>Code:_x000D_
import string_x000D_
def to_base(num, b):_x000D_
    result = ''_x000D_
    alphabet = string.digits + string.ascii_uppercase_x000D_
    while num &gt; 0:_x000D_
        i = num % b_x000D_
        num = num // b_x000D_
        result = result + alphabet[i]_x000D_
    return result_x000D_
_x000D_
_x000D_
Line of Code with bug: result = result + alphabet[i]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</si>
  <si>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was appending the digits to the `result` string in reverse order. This is because the `%` operator gives the remainder, which is the least significant digit first. To get the correct order, we need to append the digits at the beginning of the `result` string.
Fix:
```python
import string
def to_base(num, b):
    result = ''
    alphabet = string.digits + string.ascii_uppercase
    while num &gt; 0:
        i = num % b
        num = num // b
        # Change: append the digit at the beginning of the result string
        result = alphabet[i] + result 
    return result
```</t>
  </si>
  <si>
    <t>The code was appending the digits to the `result` string in reverse order. This is because the `%` operator gives the remainder, which is the least significant digit first. To get the correct order, we need to append the digits at the beginning of the `result` string.</t>
  </si>
  <si>
    <t>import string
def to_base(num, b):
    result = ''
    alphabet = string.digits + string.ascii_uppercase
    while num &gt; 0:
        i = num % b
        num = num // b
        # Change: append the digit at the beginning of the result string
        result = alphabet[i] + result 
    return result</t>
  </si>
  <si>
    <t>wrap.py</t>
  </si>
  <si>
    <t>Code:def wrap(text, cols):_x000D_
    lines = []_x000D_
    while len(text) &gt; cols:_x000D_
        end = text.rfind(' ', 0, cols + 1)_x000D_
        if end == -1:_x000D_
            end = cols_x000D_
        line, text = text[:end], text[end:]_x000D_
        lines.append(line)_x000D_
_x000D_
    return lines_x000D_
Line of Code with bug: Omission - Before the final return statement_x000D_
    'return lines'
Please correct the bug in the above Python code snippet and provide a reason for the fix. 
Indicate the entire corrected code in the format:
Reason: &lt;Reason for the fix&gt; (skip a line after the reason)
Fix: &lt;Rewritten corrected code with a comment indicating where the change is made&gt;
Note: Please do not add any additional comments after providing the fix.</t>
  </si>
  <si>
    <t>Reason: The code is missing the last line of the text to be appended to the list of lines. 
Fix:
```python
def wrap(text, cols):
    lines = []
    while len(text) &gt; cols:
        end = text.rfind(' ', 0, cols + 1)
        if end == -1:
            end = cols
        line, text = text[:end], text[end:]
        lines.append(line)
    # Append the remaining text as the last line
    lines.append(text) # Change made here
    return lines
```</t>
  </si>
  <si>
    <t>The code is missing the last line of the text to be appended to the list of lines.</t>
  </si>
  <si>
    <t>def wrap(text, cols):
    lines = []
    while len(text) &gt; cols:
        end = text.rfind(' ', 0, cols + 1)
        if end == -1:
            end = cols
        line, text = text[:end], text[end:]
        lines.append(line)
    # Append the remaining text as the last line
    lines.append(text) # Change made here
    return lines</t>
  </si>
  <si>
    <t>Correct Code</t>
  </si>
  <si>
    <t>_x000D_
def bitcount(n):_x000D_
    count = 0_x000D_
    while n:_x000D_
        n &amp;= n - 1_x000D_
        count += 1_x000D_
    return count</t>
  </si>
  <si>
    <t xml:space="preserve">_x000D_
from collections import deque as Queue_x000D_
_x000D_
def breadth_first_search(startnode, goalnode):_x000D_
    queue = Queue()_x000D_
    queue.append(startnode)_x000D_
_x000D_
    nodesseen = set()_x000D_
    nodesseen.add(startnode)_x000D_
_x000D_
    while queue:_x000D_
        node = queue.popleft()_x000D_
_x000D_
        if node is goalnode:_x000D_
            return True_x000D_
        else:_x000D_
            queue.extend(node for node in node.successors if node not in nodesseen)_x000D_
            nodesseen.update(node.successors)_x000D_
_x000D_
    return False_x000D_
_x000D_
</t>
  </si>
  <si>
    <t xml:space="preserve">_x000D_
def bucketsort(arr, k):_x000D_
    counts = [0] * k_x000D_
    for x in arr:_x000D_
        counts[x] += 1_x000D_
_x000D_
    sorted_arr = []_x000D_
    for i, count in enumerate(counts):_x000D_
        sorted_arr.extend([i] * count)_x000D_
_x000D_
    return sorted_arr_x000D_
</t>
  </si>
  <si>
    <t xml:space="preserve">
def depth_first_search(startnode, goalnode):
    nodesvisited = set()
    def search_from(node):
        if node in nodesvisited:
            return False
        elif node is goalnode:
            return True
        else:
            nodesvisited.add(node)
            return any(
                search_from(nextnode) for nextnode in node.successors
            )
    return search_from(startnode)</t>
  </si>
  <si>
    <t xml:space="preserve">def detect_cycle(node):_x000D_
    hare = tortoise = node_x000D_
_x000D_
    while True:_x000D_
        if hare is None or hare.successor is None:_x000D_
            return False_x000D_
_x000D_
        tortoise = tortoise.successor_x000D_
        hare = hare.successor.successor_x000D_
_x000D_
        if hare is tortoise:_x000D_
            return True_x000D_
_x000D_
</t>
  </si>
  <si>
    <t xml:space="preserve">_x000D_
def find_first_in_sorted(arr, x):_x000D_
    lo = 0_x000D_
    hi = len(arr)_x000D_
_x000D_
    while lo &lt; hi:_x000D_
        mid = (lo + hi) // 2_x000D_
_x000D_
        if x == arr[mid] and (mid == 0 or x != arr[mid - 1]):_x000D_
            return mid_x000D_
_x000D_
        elif x &lt;= arr[mid]:_x000D_
            hi = mid_x000D_
_x000D_
        else:_x000D_
            lo = mid + 1_x000D_
_x000D_
    return -1_x000D_
</t>
  </si>
  <si>
    <t>_x000D_
def find_in_sorted(arr, x):_x000D_
    def binsearch(start, end):_x000D_
        if start == end:_x000D_
            return -1_x000D_
        mid = start + (end - start) // 2_x000D_
        if x &lt; arr[mid]:_x000D_
            return binsearch(start, mid)_x000D_
        elif x &gt; arr[mid]:_x000D_
            return binsearch(mid + 1, end)_x000D_
        else:_x000D_
            return mid_x000D_
_x000D_
    return binsearch(0, len(arr))</t>
  </si>
  <si>
    <t xml:space="preserve">_x000D_
def flatten(arr):_x000D_
    for x in arr:_x000D_
        if isinstance(x, list):_x000D_
            for y in flatten(x):_x000D_
                yield y_x000D_
        else:_x000D_
            yield x_x000D_
</t>
  </si>
  <si>
    <t xml:space="preserve">_x000D_
def gcd(a, b):_x000D_
    if b == 0:_x000D_
        return a_x000D_
    else:_x000D_
        return gcd(b, a % b)_x000D_
</t>
  </si>
  <si>
    <t xml:space="preserve">_x000D_
def get_factors(n):_x000D_
    if n == 1:_x000D_
        return []_x000D_
_x000D_
    for i in range(2, int(n ** 0.5) + 1):_x000D_
        if n % i == 0:_x000D_
            return [i] + get_factors(n // i)_x000D_
_x000D_
    return [n]_x000D_
</t>
  </si>
  <si>
    <t>_x000D_
def hanoi(height, start=1, end=3):_x000D_
    steps = []_x000D_
    if height &gt; 0:_x000D_
        helper = ({1, 2, 3} - {start} - {end}).pop()_x000D_
        steps.extend(hanoi(height - 1, start, helper))_x000D_
        steps.append((start, end))_x000D_
        steps.extend(hanoi(height - 1, helper, end))_x000D_
_x000D_
    return steps</t>
  </si>
  <si>
    <t xml:space="preserve">_x000D_
def is_valid_parenthesization(parens):_x000D_
    depth = 0_x000D_
    for paren in parens:_x000D_
        if paren == '(':_x000D_
            depth += 1_x000D_
        else:_x000D_
            depth -= 1_x000D_
            if depth &lt; 0:_x000D_
                return False_x000D_
_x000D_
    return depth == 0_x000D_
</t>
  </si>
  <si>
    <t xml:space="preserve">_x000D_
def kheapsort(arr, k):_x000D_
    import heapq_x000D_
_x000D_
    heap = arr[:k]_x000D_
    heapq.heapify(heap)_x000D_
_x000D_
    for x in arr[k:]:_x000D_
        yield heapq.heappushpop(heap, x)_x000D_
_x000D_
    while heap:_x000D_
        yield heapq.heappop(heap)_x000D_
</t>
  </si>
  <si>
    <t xml:space="preserve">_x000D_
def knapsack(capacity, items):_x000D_
    from collections import defaultdict_x000D_
    memo = defaultdict(int)_x000D_
_x000D_
    for i in range(1, len(items) + 1):_x000D_
        weight, value = items[i - 1]_x000D_
_x000D_
        for j in range(1, capacity + 1):_x000D_
            memo[i, j] = memo[i - 1, j]_x000D_
_x000D_
            if weight &lt;= j:_x000D_
                memo[i, j] = max(_x000D_
                    memo[i, j],_x000D_
                    value + memo[i - 1, j - weight]_x000D_
                )_x000D_
_x000D_
    return memo[len(items), capacity]_x000D_
</t>
  </si>
  <si>
    <t>_x000D_
def kth(arr, k):_x000D_
    pivot = arr[0]_x000D_
    below = [x for x in arr if x &lt; pivot]_x000D_
    above = [x for x in arr if x &gt; pivot]_x000D_
_x000D_
    num_less = len(below)_x000D_
    num_lessoreq = len(arr) - len(above)_x000D_
_x000D_
    if k &lt; num_less:_x000D_
        return kth(below, k)_x000D_
    elif k &gt;= num_lessoreq:_x000D_
        return kth(above, k - num_lessoreq)_x000D_
    else:_x000D_
        return pivot</t>
  </si>
  <si>
    <t>_x000D_
def lcs_length(s, t):_x000D_
    from collections import Counter_x000D_
_x000D_
    dp = Counter()_x000D_
_x000D_
    for i in range(len(s)):_x000D_
        for j in range(len(t)):_x000D_
            if s[i] == t[j]:_x000D_
                dp[i, j] = dp[i - 1, j - 1] + 1_x000D_
_x000D_
    return max(dp.values()) if dp else 0</t>
  </si>
  <si>
    <t xml:space="preserve">_x000D_
def levenshtein(source, target):_x000D_
    if source == '' or target == '':_x000D_
        return len(source) or len(target)_x000D_
_x000D_
    elif source[0] == target[0]:_x000D_
        return levenshtein(source[1:], target[1:])_x000D_
_x000D_
    else:_x000D_
        return 1 + min(_x000D_
            levenshtein(source,     target[1:]),_x000D_
            levenshtein(source[1:], target[1:]),_x000D_
            levenshtein(source[1:], target)_x000D_
        )_x000D_
</t>
  </si>
  <si>
    <t xml:space="preserve">_x000D_
def lis(arr):_x000D_
    ends = {}_x000D_
    longest = 0_x000D_
_x000D_
    for i, val in enumerate(arr):_x000D_
_x000D_
        prefix_lengths = [j for j in range(1, longest + 1) if arr[ends[j]] &lt; val]_x000D_
_x000D_
        length = max(prefix_lengths) if prefix_lengths else 0_x000D_
_x000D_
        if length == longest or val &lt; arr[ends[length + 1]]:_x000D_
            ends[length + 1] = i_x000D_
            longest = max(longest, length + 1)_x000D_
_x000D_
    return longest_x000D_
</t>
  </si>
  <si>
    <t xml:space="preserve">_x000D_
def longest_common_subsequence(a, b):_x000D_
    if not a or not b:_x000D_
        return ''_x000D_
_x000D_
    elif a[0] == b[0]:_x000D_
        return a[0] + longest_common_subsequence(a[1:], b[1:])_x000D_
_x000D_
    else:_x000D_
        return max(_x000D_
            longest_common_subsequence(a, b[1:]),_x000D_
            longest_common_subsequence(a[1:], b),_x000D_
            key=len_x000D_
        )_x000D_
</t>
  </si>
  <si>
    <t xml:space="preserve">_x000D_
def max_sublist_sum(arr):_x000D_
    max_ending_here = 0_x000D_
    max_so_far = 0_x000D_
_x000D_
    for x in arr:_x000D_
        max_ending_here = max(0, max_ending_here + x)_x000D_
        max_so_far = max(max_so_far, max_ending_here)_x000D_
_x000D_
    return max_so_far_x000D_
</t>
  </si>
  <si>
    <t xml:space="preserve">_x000D_
def mergesort(arr):_x000D_
    def merge(left, right):_x000D_
        result = []_x000D_
        i = 0_x000D_
        j = 0_x000D_
        while i &lt; len(left) and j &lt; len(right):_x000D_
            if left[i] &lt;= right[j]:_x000D_
                result.append(left[i])_x000D_
                i += 1_x000D_
            else:_x000D_
                result.append(right[j])_x000D_
                j += 1_x000D_
        result.extend(left[i:] or right[j:])_x000D_
        return result_x000D_
_x000D_
    if len(arr) &lt;= 1:_x000D_
        return arr_x000D_
    else:_x000D_
        middle = len(arr) // 2_x000D_
        left = mergesort(arr[:middle])_x000D_
        right = mergesort(arr[middle:])_x000D_
        return merge(left, right)_x000D_
</t>
  </si>
  <si>
    <t xml:space="preserve">_x000D_
def minimum_spanning_tree(weight_by_edge):_x000D_
    group_by_node = {}_x000D_
    mst_edges = set()_x000D_
_x000D_
    for edge in sorted(weight_by_edge, key=weight_by_edge.__getitem__):_x000D_
        u, v = edge_x000D_
        if group_by_node.setdefault(u, {u}) != group_by_node.setdefault(v, {v}):_x000D_
            mst_edges.add(edge)_x000D_
            group_by_node[u].update(group_by_node[v])_x000D_
            for node in group_by_node[v]:_x000D_
                group_by_node[node] = group_by_node[u]_x000D_
_x000D_
    return mst_edges_x000D_
</t>
  </si>
  <si>
    <t>def next_palindrome(digit_list):_x000D_
    high_mid = len(digit_list) // 2_x000D_
    low_mid = (len(digit_list) - 1) // 2_x000D_
    while high_mid &lt; len(digit_list) and low_mid &gt;= 0:_x000D_
        if digit_list[high_mid] == 9:_x000D_
            digit_list[high_mid] = 0_x000D_
            digit_list[low_mid] = 0_x000D_
            high_mid += 1_x000D_
            low_mid -= 1_x000D_
        else:_x000D_
            digit_list[high_mid] += 1_x000D_
            if low_mid != high_mid:_x000D_
                digit_list[low_mid] += 1_x000D_
            return digit_list_x000D_
    return [1] + (len(digit_list) - 1) * [0] + [1]</t>
  </si>
  <si>
    <t xml:space="preserve">_x000D_
def next_permutation(perm):_x000D_
    for i in range(len(perm) - 2, -1, -1):_x000D_
        if perm[i] &lt; perm[i + 1]:_x000D_
            for j in range(len(perm) - 1, i, -1):_x000D_
                if perm[i] &lt; perm[j]:_x000D_
                    next_perm = list(perm)_x000D_
                    next_perm[i], next_perm[j] = perm[j], perm[i]_x000D_
                    next_perm[i + 1:] = reversed(next_perm[i + 1:])_x000D_
                    return next_perm_x000D_
</t>
  </si>
  <si>
    <t xml:space="preserve">class Node:_x000D_
    def __init__(self, value=None, successor=None, successors=[], predecessors=[], incoming_nodes=[], outgoing_nodes=[]):_x000D_
        self.value = value_x000D_
        self.successor = successor_x000D_
        self.successors = successors_x000D_
        self.predecessors = predecessors_x000D_
        self.incoming_nodes = incoming_nodes_x000D_
        self.outgoing_nodes = outgoing_nodes_x000D_
_x000D_
    def successor(self):_x000D_
        return self.successor_x000D_
_x000D_
    def successors(self):_x000D_
        return self.successors_x000D_
_x000D_
    def predecessors(self):_x000D_
        return self.predecessors_x000D_
</t>
  </si>
  <si>
    <t xml:space="preserve">_x000D_
def pascal(n):_x000D_
    rows = [[1]]_x000D_
    for r in range(1, n):_x000D_
        row = []_x000D_
        for c in range(0, r + 1):_x000D_
            upleft = rows[r - 1][c - 1] if c &gt; 0 else 0_x000D_
            upright = rows[r - 1][c] if c &lt; r else 0_x000D_
            row.append(upleft + upright)_x000D_
        rows.append(row)_x000D_
_x000D_
    return rows_x000D_
</t>
  </si>
  <si>
    <t xml:space="preserve">_x000D_
def possible_change(coins, total):_x000D_
    if total == 0:_x000D_
        return 1_x000D_
    if total &lt; 0 or not coins:_x000D_
        return 0_x000D_
_x000D_
    first, *rest = coins_x000D_
    return possible_change(coins, total - first) + possible_change(rest, total)_x000D_
</t>
  </si>
  <si>
    <t xml:space="preserve">_x000D_
def powerset(arr):_x000D_
    if arr:_x000D_
        first, *rest = arr_x000D_
        rest_subsets = powerset(rest)_x000D_
        return rest_subsets + [[first] + subset for subset in rest_subsets]_x000D_
    else:_x000D_
        return [[]]_x000D_
</t>
  </si>
  <si>
    <t xml:space="preserve">_x000D_
def quicksort(arr):_x000D_
    if not arr:_x000D_
        return []_x000D_
_x000D_
    pivot = arr[0]_x000D_
    lesser = quicksort([x for x in arr[1:] if x &lt; pivot])_x000D_
    greater = quicksort([x for x in arr[1:] if x &gt;= pivot])_x000D_
    return lesser + [pivot] + greater_x000D_
</t>
  </si>
  <si>
    <t xml:space="preserve">
def reverse_linked_list(node):
    prevnode = None
    while node:
        nextnode = node.successor
        node.successor = prevnode
        prevnode = node
        node = nextnode
    return prevnode
</t>
  </si>
  <si>
    <t xml:space="preserve">_x000D_
def rpn_eval(tokens):_x000D_
    def op(symbol, a, b):_x000D_
        return {_x000D_
            '+': lambda a, b: a + b,_x000D_
            '-': lambda a, b: a - b,_x000D_
            '*': lambda a, b: a * b,_x000D_
            '/': lambda a, b: a / b_x000D_
        }[symbol](a, b)_x000D_
_x000D_
    stack = []_x000D_
_x000D_
    for token in tokens:_x000D_
        if isinstance(token, float):_x000D_
            stack.append(token)_x000D_
        else:_x000D_
            a = stack.pop()_x000D_
            b = stack.pop()_x000D_
            stack.append(_x000D_
                op(token, b, a)_x000D_
            )_x000D_
_x000D_
    return stack.pop()_x000D_
</t>
  </si>
  <si>
    <t xml:space="preserve">_x000D_
def shortest_paths(source, weight_by_edge):_x000D_
    weight_by_node = {_x000D_
        v: float('inf') for u, v in weight_by_edge_x000D_
    }_x000D_
    weight_by_node[source] = 0_x000D_
_x000D_
    for i in range(len(weight_by_node) - 1):_x000D_
        for (u, v), weight in weight_by_edge.items():_x000D_
            weight_by_node[v] = min(_x000D_
                weight_by_node[u] + weight,_x000D_
                weight_by_node[v]_x000D_
            )_x000D_
_x000D_
    return weight_by_node_x000D_
</t>
  </si>
  <si>
    <t xml:space="preserve">from heapq import *_x000D_
_x000D_
def shortest_path_length(length_by_edge, startnode, goalnode):_x000D_
    unvisited_nodes = [] # FibHeap containing (node, distance) pairs_x000D_
    heappush(unvisited_nodes, (0, startnode))_x000D_
    visited_nodes = set()_x000D_
_x000D_
    while len(unvisited_nodes) &gt; 0:_x000D_
        distance, node = heappop(unvisited_nodes)_x000D_
        if node is goalnode:_x000D_
            return distance_x000D_
_x000D_
        visited_nodes.add(node)_x000D_
_x000D_
        for nextnode in node.successors:_x000D_
            if nextnode in visited_nodes:_x000D_
                continue_x000D_
_x000D_
            insert_or_update(unvisited_nodes,_x000D_
                (min(_x000D_
                    get(unvisited_nodes, nextnode) or float('inf'),_x000D_
                    distance + length_by_edge[node, nextnode]_x000D_
                ),_x000D_
                nextnode)_x000D_
            )_x000D_
_x000D_
    return float('inf')_x000D_
_x000D_
_x000D_
def get(node_heap, wanted_node):_x000D_
    for dist, node in node_heap:_x000D_
        if node == wanted_node:_x000D_
            return dist_x000D_
    return 0_x000D_
_x000D_
def insert_or_update(node_heap, dist_node):_x000D_
    dist, node = dist_node_x000D_
    for i, tpl in enumerate(node_heap):_x000D_
        a, b = tpl_x000D_
        if b == node:_x000D_
            node_heap[i] = dist_node #heapq retains sorted property_x000D_
            return None_x000D_
_x000D_
    heappush(node_heap, dist_node)_x000D_
    return None_x000D_
</t>
  </si>
  <si>
    <t xml:space="preserve">_x000D_
from collections import defaultdict_x000D_
_x000D_
def shortest_path_lengths(n, length_by_edge):_x000D_
    length_by_path = defaultdict(lambda: float('inf'))_x000D_
    length_by_path.update({(i, i): 0 for i in range(n)})_x000D_
    length_by_path.update(length_by_edge)_x000D_
_x000D_
    for k in range(n):_x000D_
        for i in range(n):_x000D_
            for j in range(n):_x000D_
                length_by_path[i, j] = min(_x000D_
                    length_by_path[i, j],_x000D_
                    length_by_path[i, k] + length_by_path[k, j]_x000D_
                )_x000D_
_x000D_
    return length_by_path_x000D_
</t>
  </si>
  <si>
    <t xml:space="preserve">
def shunting_yard(tokens):
    precedence = {
        '+': 1,
        '-': 1,
        '*': 2,
        '/': 2
    }
    rpntokens = []
    opstack = []
    for token in tokens:
        if isinstance(token, int):
            rpntokens.append(token)
        else:
            while opstack and precedence[token] &lt;= precedence[opstack[-1]]:
                rpntokens.append(opstack.pop())
            opstack.append(token)
    while opstack:
        rpntokens.append(opstack.pop())
    return rpntokens
</t>
  </si>
  <si>
    <t xml:space="preserve">_x000D_
def sieve(max):_x000D_
    primes = []_x000D_
    for n in range(2, max + 1):_x000D_
        if all(n % p &gt; 0 for p in primes):_x000D_
            primes.append(n)_x000D_
    return primes_x000D_
</t>
  </si>
  <si>
    <t xml:space="preserve">_x000D_
def sqrt(x, epsilon):_x000D_
    approx = x / 2_x000D_
    while abs(x - approx ** 2) &gt; epsilon:_x000D_
        approx = 0.5 * (approx + x / approx)_x000D_
    return approx_x000D_
</t>
  </si>
  <si>
    <t xml:space="preserve">_x000D_
def subsequences(a, b, k):_x000D_
    if k == 0:_x000D_
        return [[]]_x000D_
_x000D_
    ret = []_x000D_
    for i in range(a, b + 1 - k):_x000D_
        ret.extend(_x000D_
            [i] + rest for rest in subsequences(i + 1, b, k - 1)_x000D_
        )_x000D_
_x000D_
    return ret_x000D_
</t>
  </si>
  <si>
    <t>def topological_ordering(nodes):_x000D_
    ordered_nodes = [node for node in nodes if not node.incoming_nodes]_x000D_
_x000D_
    for node in ordered_nodes:_x000D_
        for nextnode in node.outgoing_nodes:_x000D_
            if set(ordered_nodes).issuperset(nextnode.incoming_nodes) and nextnode not in ordered_nodes:_x000D_
                ordered_nodes.append(nextnode)_x000D_
_x000D_
    return ordered_nodes</t>
  </si>
  <si>
    <t xml:space="preserve">_x000D_
import string_x000D_
def to_base(num, b):_x000D_
    result = ''_x000D_
    alphabet = string.digits + string.ascii_uppercase_x000D_
    while num &gt; 0:_x000D_
        i = num % b_x000D_
        num = num // b_x000D_
        result = alphabet[i] + result_x000D_
    return result_x000D_
</t>
  </si>
  <si>
    <t xml:space="preserve">
def wrap(text, cols):
    lines = []
    while len(text) &gt; cols:
        end = text.rfind(' ', 0, cols + 1)
        if end == -1:
            end = cols
        line, text = text[:end], text[end:]
        lines.append(line)
    lines.append(text)
    return lines
</t>
  </si>
  <si>
    <t>Expected Line with Bug</t>
  </si>
  <si>
    <t>n ^= n - 1</t>
  </si>
  <si>
    <t>while True:</t>
  </si>
  <si>
    <t>for i, count in enumerate(arr):</t>
  </si>
  <si>
    <r>
      <t xml:space="preserve">Omission - Within the else statement and before the return any clause.
 else:
            </t>
    </r>
    <r>
      <rPr>
        <sz val="11"/>
        <color rgb="FFFF0000"/>
        <rFont val="Aptos Narrow"/>
        <family val="2"/>
        <scheme val="minor"/>
      </rPr>
      <t>nodesvisited.add(node)</t>
    </r>
    <r>
      <rPr>
        <sz val="11"/>
        <color theme="1"/>
        <rFont val="Aptos Narrow"/>
        <family val="2"/>
        <scheme val="minor"/>
      </rPr>
      <t xml:space="preserve">
            return any(
                search_from(nextnode) for nextnode in node.successors
            )</t>
    </r>
  </si>
  <si>
    <t>if hare.successor is None:</t>
  </si>
  <si>
    <t>while lo &lt;= hi:</t>
  </si>
  <si>
    <t>return binsearch(mid, end)</t>
  </si>
  <si>
    <t>yield flatten(x)</t>
  </si>
  <si>
    <t>return gcd(a % b, b)</t>
  </si>
  <si>
    <t>return []</t>
  </si>
  <si>
    <t>steps.append((start, helper))</t>
  </si>
  <si>
    <t>return True</t>
  </si>
  <si>
    <t>for x in arr:</t>
  </si>
  <si>
    <t>if weight &lt; j:</t>
  </si>
  <si>
    <t>return kth(above, k)</t>
  </si>
  <si>
    <t>dp[i, j] = dp[i - 1, j] + 1</t>
  </si>
  <si>
    <t>return 1 + levenshtein(source[1:], target[1:])</t>
  </si>
  <si>
    <t>longest = length + 1</t>
  </si>
  <si>
    <t>return a[0] + longest_common_subsequence(a[1:], b)</t>
  </si>
  <si>
    <t>max_ending_here = max_ending_here + x</t>
  </si>
  <si>
    <t>if len(arr) == 0:</t>
  </si>
  <si>
    <t>group_by_node[node].update(group_by_node[u])</t>
  </si>
  <si>
    <t>return [1] + (len(digit_list)) * [0] + [1]</t>
  </si>
  <si>
    <t>if perm[j] &lt; perm[i]:</t>
  </si>
  <si>
    <t>for c in range(0, r):</t>
  </si>
  <si>
    <t>if total &lt; 0:</t>
  </si>
  <si>
    <t>return [[first] + subset for subset in rest_subsets]</t>
  </si>
  <si>
    <t>greater = quicksort([x for x in arr[1:] if x &gt; pivot])</t>
  </si>
  <si>
    <r>
      <t xml:space="preserve">A line is omitted between the lines:  'nextnode = node.successor'  'node.successor = prevnode;
while node:
        nextnode = node.successor
        node.successor = prevnode
        </t>
    </r>
    <r>
      <rPr>
        <sz val="11"/>
        <color rgb="FFFF0000"/>
        <rFont val="Aptos Narrow"/>
        <family val="2"/>
        <scheme val="minor"/>
      </rPr>
      <t>prevnode = node</t>
    </r>
    <r>
      <rPr>
        <sz val="11"/>
        <color theme="1"/>
        <rFont val="Aptos Narrow"/>
        <family val="2"/>
        <scheme val="minor"/>
      </rPr>
      <t xml:space="preserve">
        node = nextnode
    return prevnode</t>
    </r>
  </si>
  <si>
    <t>op(token, a, b)</t>
  </si>
  <si>
    <t>weight_by_edge[u, v] = min(weight_by_node[u] + weight, weight_by_node[v])</t>
  </si>
  <si>
    <t>get(unvisited_nodes, nextnode) + length_by_edge[node, nextnode]</t>
  </si>
  <si>
    <t>length_by_path[i, j] = min(length_by_path[i, j], length_by_path[i, k] + length_by_path[j,k])</t>
  </si>
  <si>
    <r>
      <t xml:space="preserve">Omission: after this loop: while opstack and precedence[token] &lt;= precedence[opstack[-1]]:
        else:
            while opstack and precedence[token] &lt;= precedence[opstack[-1]]:
                rpntokens.append(opstack.pop())
            </t>
    </r>
    <r>
      <rPr>
        <sz val="11"/>
        <color rgb="FFFF0000"/>
        <rFont val="Aptos Narrow"/>
        <family val="2"/>
        <scheme val="minor"/>
      </rPr>
      <t>opstack.append(token)</t>
    </r>
    <r>
      <rPr>
        <sz val="11"/>
        <color theme="1"/>
        <rFont val="Aptos Narrow"/>
        <family val="2"/>
        <scheme val="minor"/>
      </rPr>
      <t xml:space="preserve">
    while opstack:
        rpntokens.append(opstack.pop())</t>
    </r>
  </si>
  <si>
    <t>if any(n % p &gt; 0 for p in primes):</t>
  </si>
  <si>
    <t>while abs(x - approx) &gt; epsilon:</t>
  </si>
  <si>
    <t>if set(ordered_nodes).issuperset(nextnode.outgoing_nodes) and nextnode not in ordered_nodes:</t>
  </si>
  <si>
    <t>result = result + alphabet[i]</t>
  </si>
  <si>
    <r>
      <t xml:space="preserve">Omission - Before the final return statement
    </t>
    </r>
    <r>
      <rPr>
        <sz val="11"/>
        <color rgb="FFFF0000"/>
        <rFont val="Aptos Narrow"/>
        <family val="2"/>
        <scheme val="minor"/>
      </rPr>
      <t>lines.append(text)</t>
    </r>
    <r>
      <rPr>
        <sz val="11"/>
        <color theme="1"/>
        <rFont val="Aptos Narrow"/>
        <family val="2"/>
        <scheme val="minor"/>
      </rPr>
      <t xml:space="preserve">
    return lines</t>
    </r>
  </si>
  <si>
    <t>Correct Repair</t>
  </si>
  <si>
    <t>Percentage</t>
  </si>
  <si>
    <t>Mean</t>
  </si>
  <si>
    <t>Median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</si>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</sst>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
      <patternFill patternType="solid">
        <fgColor rgb="FFFF0000"/>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33" borderId="0" xfId="0" applyFill="1" applyAlignment="1">
      <alignment vertical="top" wrapText="1"/>
    </xf>
    <xf numFmtId="0" fontId="0" fillId="34" borderId="0" xfId="0" applyFill="1" applyAlignment="1">
      <alignment vertical="top" wrapText="1"/>
    </xf>
    <xf numFmtId="0" fontId="0" fillId="0" borderId="0" xfId="0" applyAlignment="1">
      <alignment horizontal="center" vertical="top" wrapText="1"/>
    </xf>
    <xf numFmtId="0" fontId="0" fillId="35"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4638A-E9DE-45C3-AB61-F9B39FF4E8E7}">
  <dimension ref="A1:K45"/>
  <sheetViews>
    <sheetView tabSelected="1" topLeftCell="A41" workbookViewId="0">
      <selection activeCell="J1" sqref="J1"/>
    </sheetView>
  </sheetViews>
  <sheetFormatPr defaultRowHeight="14.75" x14ac:dyDescent="0.75"/>
  <cols>
    <col min="1" max="1" width="15.1328125" style="1" customWidth="1"/>
    <col min="2" max="3" width="16.5" style="1" customWidth="1"/>
    <col min="4" max="5" width="15.1328125" style="1" customWidth="1"/>
    <col min="6" max="6" width="16.5" style="1" customWidth="1"/>
    <col min="7" max="8" width="69.26953125" style="1" customWidth="1"/>
    <col min="9" max="11" width="34.90625" style="1" customWidth="1"/>
  </cols>
  <sheetData>
    <row r="1" spans="1:10" ht="44.25" x14ac:dyDescent="0.75">
      <c r="A1" s="1" t="s">
        <v>0</v>
      </c>
      <c r="B1" s="1" t="s">
        <v>1</v>
      </c>
      <c r="C1" s="1" t="s">
        <v>2</v>
      </c>
      <c r="D1" s="1" t="s">
        <v>3</v>
      </c>
      <c r="E1" s="1" t="s">
        <v>4</v>
      </c>
      <c r="F1" s="1" t="s">
        <v>5</v>
      </c>
      <c r="G1" s="1" t="s">
        <v>6</v>
      </c>
      <c r="H1" s="1" t="s">
        <v>212</v>
      </c>
      <c r="I1" s="1" t="s">
        <v>254</v>
      </c>
      <c r="J1" s="1" t="s">
        <v>294</v>
      </c>
    </row>
    <row r="2" spans="1:10" ht="398.25" x14ac:dyDescent="0.75">
      <c r="A2" s="1" t="s">
        <v>7</v>
      </c>
      <c r="B2" s="1" t="s">
        <v>8</v>
      </c>
      <c r="C2" s="1" t="s">
        <v>9</v>
      </c>
      <c r="D2" s="1">
        <v>147</v>
      </c>
      <c r="E2" s="1">
        <v>127</v>
      </c>
      <c r="F2" s="1" t="s">
        <v>10</v>
      </c>
      <c r="G2" s="1" t="s">
        <v>11</v>
      </c>
      <c r="H2" s="1" t="s">
        <v>213</v>
      </c>
      <c r="I2" s="1" t="s">
        <v>255</v>
      </c>
      <c r="J2" s="1" t="b">
        <v>1</v>
      </c>
    </row>
    <row r="3" spans="1:10" ht="409.5" x14ac:dyDescent="0.75">
      <c r="A3" s="1" t="s">
        <v>12</v>
      </c>
      <c r="B3" s="1" t="s">
        <v>13</v>
      </c>
      <c r="C3" s="1" t="s">
        <v>14</v>
      </c>
      <c r="D3" s="1">
        <v>239</v>
      </c>
      <c r="E3" s="1">
        <v>176</v>
      </c>
      <c r="F3" s="1" t="s">
        <v>15</v>
      </c>
      <c r="G3" s="1" t="s">
        <v>16</v>
      </c>
      <c r="H3" s="1" t="s">
        <v>214</v>
      </c>
      <c r="I3" s="1" t="s">
        <v>256</v>
      </c>
      <c r="J3" s="1" t="b">
        <v>1</v>
      </c>
    </row>
    <row r="4" spans="1:10" ht="409.5" x14ac:dyDescent="0.75">
      <c r="A4" s="1" t="s">
        <v>17</v>
      </c>
      <c r="B4" s="1" t="s">
        <v>18</v>
      </c>
      <c r="C4" s="1" t="s">
        <v>19</v>
      </c>
      <c r="D4" s="1">
        <v>189</v>
      </c>
      <c r="E4" s="1">
        <v>162</v>
      </c>
      <c r="F4" s="1" t="s">
        <v>20</v>
      </c>
      <c r="G4" s="1" t="s">
        <v>21</v>
      </c>
      <c r="H4" s="1" t="s">
        <v>215</v>
      </c>
      <c r="I4" s="1" t="s">
        <v>257</v>
      </c>
      <c r="J4" s="1" t="b">
        <v>1</v>
      </c>
    </row>
    <row r="5" spans="1:10" ht="409.5" x14ac:dyDescent="0.75">
      <c r="A5" s="1" t="s">
        <v>22</v>
      </c>
      <c r="B5" s="1" t="s">
        <v>23</v>
      </c>
      <c r="C5" s="1" t="s">
        <v>24</v>
      </c>
      <c r="D5" s="1">
        <v>256</v>
      </c>
      <c r="E5" s="1">
        <v>163</v>
      </c>
      <c r="F5" s="1" t="s">
        <v>25</v>
      </c>
      <c r="G5" s="1" t="s">
        <v>26</v>
      </c>
      <c r="H5" s="1" t="s">
        <v>216</v>
      </c>
      <c r="I5" s="2" t="s">
        <v>258</v>
      </c>
      <c r="J5" s="1" t="b">
        <v>1</v>
      </c>
    </row>
    <row r="6" spans="1:10" ht="409.5" x14ac:dyDescent="0.75">
      <c r="A6" s="1" t="s">
        <v>27</v>
      </c>
      <c r="B6" s="1" t="s">
        <v>28</v>
      </c>
      <c r="C6" s="1" t="s">
        <v>29</v>
      </c>
      <c r="D6" s="1">
        <v>181</v>
      </c>
      <c r="E6" s="1">
        <v>136</v>
      </c>
      <c r="F6" s="1" t="s">
        <v>30</v>
      </c>
      <c r="G6" s="1" t="s">
        <v>31</v>
      </c>
      <c r="H6" s="1" t="s">
        <v>217</v>
      </c>
      <c r="I6" s="1" t="s">
        <v>259</v>
      </c>
      <c r="J6" s="1" t="b">
        <v>1</v>
      </c>
    </row>
    <row r="7" spans="1:10" ht="409.5" x14ac:dyDescent="0.75">
      <c r="A7" s="1" t="s">
        <v>32</v>
      </c>
      <c r="B7" s="1" t="s">
        <v>33</v>
      </c>
      <c r="C7" s="1" t="s">
        <v>34</v>
      </c>
      <c r="D7" s="1">
        <v>229</v>
      </c>
      <c r="E7" s="1">
        <v>208</v>
      </c>
      <c r="F7" s="1" t="s">
        <v>35</v>
      </c>
      <c r="G7" s="1" t="s">
        <v>36</v>
      </c>
      <c r="H7" s="1" t="s">
        <v>218</v>
      </c>
      <c r="I7" s="1" t="s">
        <v>260</v>
      </c>
      <c r="J7" s="5" t="b">
        <v>0</v>
      </c>
    </row>
    <row r="8" spans="1:10" ht="409.5" x14ac:dyDescent="0.75">
      <c r="A8" s="1" t="s">
        <v>37</v>
      </c>
      <c r="B8" s="1" t="s">
        <v>38</v>
      </c>
      <c r="C8" s="1" t="s">
        <v>39</v>
      </c>
      <c r="D8" s="1">
        <v>223</v>
      </c>
      <c r="E8" s="1">
        <v>188</v>
      </c>
      <c r="F8" s="1" t="s">
        <v>40</v>
      </c>
      <c r="G8" s="1" t="s">
        <v>41</v>
      </c>
      <c r="H8" s="1" t="s">
        <v>219</v>
      </c>
      <c r="I8" s="1" t="s">
        <v>261</v>
      </c>
      <c r="J8" s="1" t="b">
        <v>1</v>
      </c>
    </row>
    <row r="9" spans="1:10" ht="409.5" x14ac:dyDescent="0.75">
      <c r="A9" s="1" t="s">
        <v>42</v>
      </c>
      <c r="B9" s="1" t="s">
        <v>43</v>
      </c>
      <c r="C9" s="1" t="s">
        <v>44</v>
      </c>
      <c r="D9" s="1">
        <v>154</v>
      </c>
      <c r="E9" s="1">
        <v>123</v>
      </c>
      <c r="F9" s="1" t="s">
        <v>45</v>
      </c>
      <c r="G9" s="1" t="s">
        <v>46</v>
      </c>
      <c r="H9" s="1" t="s">
        <v>220</v>
      </c>
      <c r="I9" s="1" t="s">
        <v>262</v>
      </c>
      <c r="J9" s="1" t="b">
        <v>1</v>
      </c>
    </row>
    <row r="10" spans="1:10" ht="368.75" x14ac:dyDescent="0.75">
      <c r="A10" s="1" t="s">
        <v>47</v>
      </c>
      <c r="B10" s="1" t="s">
        <v>48</v>
      </c>
      <c r="C10" s="1" t="s">
        <v>49</v>
      </c>
      <c r="D10" s="1">
        <v>145</v>
      </c>
      <c r="E10" s="1">
        <v>120</v>
      </c>
      <c r="F10" s="1" t="s">
        <v>50</v>
      </c>
      <c r="G10" s="1" t="s">
        <v>51</v>
      </c>
      <c r="H10" s="1" t="s">
        <v>221</v>
      </c>
      <c r="I10" s="1" t="s">
        <v>263</v>
      </c>
      <c r="J10" s="1" t="b">
        <v>1</v>
      </c>
    </row>
    <row r="11" spans="1:10" ht="409.5" x14ac:dyDescent="0.75">
      <c r="A11" s="1" t="s">
        <v>52</v>
      </c>
      <c r="B11" s="1" t="s">
        <v>53</v>
      </c>
      <c r="C11" s="1" t="s">
        <v>54</v>
      </c>
      <c r="D11" s="1">
        <v>178</v>
      </c>
      <c r="E11" s="1">
        <v>199</v>
      </c>
      <c r="F11" s="1" t="s">
        <v>55</v>
      </c>
      <c r="G11" s="1" t="s">
        <v>56</v>
      </c>
      <c r="H11" s="1" t="s">
        <v>222</v>
      </c>
      <c r="I11" s="1" t="s">
        <v>264</v>
      </c>
      <c r="J11" s="5" t="b">
        <v>0</v>
      </c>
    </row>
    <row r="12" spans="1:10" ht="409.5" x14ac:dyDescent="0.75">
      <c r="A12" s="1" t="s">
        <v>57</v>
      </c>
      <c r="B12" s="1" t="s">
        <v>58</v>
      </c>
      <c r="C12" s="1" t="s">
        <v>59</v>
      </c>
      <c r="D12" s="1">
        <v>212</v>
      </c>
      <c r="E12" s="1">
        <v>176</v>
      </c>
      <c r="F12" s="1" t="s">
        <v>60</v>
      </c>
      <c r="G12" s="1" t="s">
        <v>61</v>
      </c>
      <c r="H12" s="1" t="s">
        <v>223</v>
      </c>
      <c r="I12" s="1" t="s">
        <v>265</v>
      </c>
      <c r="J12" s="1" t="b">
        <v>1</v>
      </c>
    </row>
    <row r="13" spans="1:10" ht="409.5" x14ac:dyDescent="0.75">
      <c r="A13" s="1" t="s">
        <v>62</v>
      </c>
      <c r="B13" s="1" t="s">
        <v>63</v>
      </c>
      <c r="C13" s="1" t="s">
        <v>64</v>
      </c>
      <c r="D13" s="1">
        <v>177</v>
      </c>
      <c r="E13" s="1">
        <v>155</v>
      </c>
      <c r="F13" s="1" t="s">
        <v>65</v>
      </c>
      <c r="G13" s="1" t="s">
        <v>66</v>
      </c>
      <c r="H13" s="1" t="s">
        <v>224</v>
      </c>
      <c r="I13" s="1" t="s">
        <v>266</v>
      </c>
      <c r="J13" s="1" t="b">
        <v>1</v>
      </c>
    </row>
    <row r="14" spans="1:10" ht="409.5" x14ac:dyDescent="0.75">
      <c r="A14" s="1" t="s">
        <v>67</v>
      </c>
      <c r="B14" s="1" t="s">
        <v>68</v>
      </c>
      <c r="C14" s="1" t="s">
        <v>69</v>
      </c>
      <c r="D14" s="1">
        <v>180</v>
      </c>
      <c r="E14" s="1">
        <v>164</v>
      </c>
      <c r="F14" s="1" t="s">
        <v>70</v>
      </c>
      <c r="G14" s="1" t="s">
        <v>71</v>
      </c>
      <c r="H14" s="1" t="s">
        <v>225</v>
      </c>
      <c r="I14" s="1" t="s">
        <v>267</v>
      </c>
      <c r="J14" s="1" t="b">
        <v>1</v>
      </c>
    </row>
    <row r="15" spans="1:10" ht="409.5" x14ac:dyDescent="0.75">
      <c r="A15" s="1" t="s">
        <v>72</v>
      </c>
      <c r="B15" s="1" t="s">
        <v>73</v>
      </c>
      <c r="C15" s="1" t="s">
        <v>74</v>
      </c>
      <c r="D15" s="1">
        <v>253</v>
      </c>
      <c r="E15" s="1">
        <v>211</v>
      </c>
      <c r="F15" s="1" t="s">
        <v>75</v>
      </c>
      <c r="G15" s="1" t="s">
        <v>76</v>
      </c>
      <c r="H15" s="1" t="s">
        <v>226</v>
      </c>
      <c r="I15" s="1" t="s">
        <v>268</v>
      </c>
      <c r="J15" s="5" t="b">
        <v>0</v>
      </c>
    </row>
    <row r="16" spans="1:10" ht="409.5" x14ac:dyDescent="0.75">
      <c r="A16" s="1" t="s">
        <v>77</v>
      </c>
      <c r="B16" s="1" t="s">
        <v>78</v>
      </c>
      <c r="C16" s="1" t="s">
        <v>79</v>
      </c>
      <c r="D16" s="1">
        <v>237</v>
      </c>
      <c r="E16" s="1">
        <v>227</v>
      </c>
      <c r="F16" s="1" t="s">
        <v>80</v>
      </c>
      <c r="G16" s="1" t="s">
        <v>81</v>
      </c>
      <c r="H16" s="1" t="s">
        <v>227</v>
      </c>
      <c r="I16" s="1" t="s">
        <v>269</v>
      </c>
      <c r="J16" s="1" t="b">
        <v>1</v>
      </c>
    </row>
    <row r="17" spans="1:10" ht="409.5" x14ac:dyDescent="0.75">
      <c r="A17" s="1" t="s">
        <v>82</v>
      </c>
      <c r="B17" s="1" t="s">
        <v>83</v>
      </c>
      <c r="C17" s="1" t="s">
        <v>84</v>
      </c>
      <c r="D17" s="1">
        <v>222</v>
      </c>
      <c r="E17" s="1">
        <v>186</v>
      </c>
      <c r="F17" s="1" t="s">
        <v>85</v>
      </c>
      <c r="G17" s="1" t="s">
        <v>86</v>
      </c>
      <c r="H17" s="1" t="s">
        <v>228</v>
      </c>
      <c r="I17" s="1" t="s">
        <v>270</v>
      </c>
      <c r="J17" s="1" t="b">
        <v>1</v>
      </c>
    </row>
    <row r="18" spans="1:10" ht="409.5" x14ac:dyDescent="0.75">
      <c r="A18" s="1" t="s">
        <v>87</v>
      </c>
      <c r="B18" s="1" t="s">
        <v>88</v>
      </c>
      <c r="C18" s="1" t="s">
        <v>89</v>
      </c>
      <c r="D18" s="1">
        <v>238</v>
      </c>
      <c r="E18" s="1">
        <v>198</v>
      </c>
      <c r="F18" s="1" t="s">
        <v>90</v>
      </c>
      <c r="G18" s="1" t="s">
        <v>91</v>
      </c>
      <c r="H18" s="1" t="s">
        <v>229</v>
      </c>
      <c r="I18" s="1" t="s">
        <v>271</v>
      </c>
      <c r="J18" s="1" t="b">
        <v>1</v>
      </c>
    </row>
    <row r="19" spans="1:10" ht="409.5" x14ac:dyDescent="0.75">
      <c r="A19" s="1" t="s">
        <v>92</v>
      </c>
      <c r="B19" s="1" t="s">
        <v>93</v>
      </c>
      <c r="C19" s="1" t="s">
        <v>94</v>
      </c>
      <c r="D19" s="1">
        <v>241</v>
      </c>
      <c r="E19" s="1">
        <v>295</v>
      </c>
      <c r="F19" s="1" t="s">
        <v>95</v>
      </c>
      <c r="G19" s="1" t="s">
        <v>96</v>
      </c>
      <c r="H19" s="1" t="s">
        <v>230</v>
      </c>
      <c r="I19" s="1" t="s">
        <v>272</v>
      </c>
      <c r="J19" s="5" t="b">
        <v>0</v>
      </c>
    </row>
    <row r="20" spans="1:10" ht="409.5" x14ac:dyDescent="0.75">
      <c r="A20" s="1" t="s">
        <v>97</v>
      </c>
      <c r="B20" s="1" t="s">
        <v>98</v>
      </c>
      <c r="C20" s="1" t="s">
        <v>99</v>
      </c>
      <c r="D20" s="1">
        <v>233</v>
      </c>
      <c r="E20" s="1">
        <v>246</v>
      </c>
      <c r="F20" s="1" t="s">
        <v>100</v>
      </c>
      <c r="G20" s="1" t="s">
        <v>101</v>
      </c>
      <c r="H20" s="1" t="s">
        <v>231</v>
      </c>
      <c r="I20" s="1" t="s">
        <v>273</v>
      </c>
      <c r="J20" s="1" t="b">
        <v>1</v>
      </c>
    </row>
    <row r="21" spans="1:10" ht="409.5" x14ac:dyDescent="0.75">
      <c r="A21" s="1" t="s">
        <v>102</v>
      </c>
      <c r="B21" s="1" t="s">
        <v>103</v>
      </c>
      <c r="C21" s="1" t="s">
        <v>104</v>
      </c>
      <c r="D21" s="1">
        <v>205</v>
      </c>
      <c r="E21" s="1">
        <v>162</v>
      </c>
      <c r="F21" s="1" t="s">
        <v>105</v>
      </c>
      <c r="G21" s="1" t="s">
        <v>106</v>
      </c>
      <c r="H21" s="1" t="s">
        <v>232</v>
      </c>
      <c r="I21" s="1" t="s">
        <v>274</v>
      </c>
      <c r="J21" s="1" t="b">
        <v>1</v>
      </c>
    </row>
    <row r="22" spans="1:10" ht="409.5" x14ac:dyDescent="0.75">
      <c r="A22" s="1" t="s">
        <v>107</v>
      </c>
      <c r="B22" s="1" t="s">
        <v>108</v>
      </c>
      <c r="C22" s="1" t="s">
        <v>109</v>
      </c>
      <c r="D22" s="1">
        <v>300</v>
      </c>
      <c r="E22" s="1">
        <v>234</v>
      </c>
      <c r="F22" s="1" t="s">
        <v>110</v>
      </c>
      <c r="G22" s="1" t="s">
        <v>111</v>
      </c>
      <c r="H22" s="1" t="s">
        <v>233</v>
      </c>
      <c r="I22" s="1" t="s">
        <v>275</v>
      </c>
      <c r="J22" s="1" t="b">
        <v>1</v>
      </c>
    </row>
    <row r="23" spans="1:10" ht="409.5" x14ac:dyDescent="0.75">
      <c r="A23" s="1" t="s">
        <v>112</v>
      </c>
      <c r="B23" s="1" t="s">
        <v>113</v>
      </c>
      <c r="C23" s="1" t="s">
        <v>114</v>
      </c>
      <c r="D23" s="1">
        <v>291</v>
      </c>
      <c r="E23" s="1">
        <v>276</v>
      </c>
      <c r="F23" s="1" t="s">
        <v>115</v>
      </c>
      <c r="G23" s="1" t="s">
        <v>116</v>
      </c>
      <c r="H23" s="1" t="s">
        <v>234</v>
      </c>
      <c r="I23" s="1" t="s">
        <v>276</v>
      </c>
      <c r="J23" s="1" t="b">
        <v>1</v>
      </c>
    </row>
    <row r="24" spans="1:10" ht="409.5" x14ac:dyDescent="0.75">
      <c r="A24" s="1" t="s">
        <v>117</v>
      </c>
      <c r="B24" s="1" t="s">
        <v>118</v>
      </c>
      <c r="C24" s="1" t="s">
        <v>119</v>
      </c>
      <c r="D24" s="1">
        <v>319</v>
      </c>
      <c r="E24" s="1">
        <v>282</v>
      </c>
      <c r="F24" s="1" t="s">
        <v>120</v>
      </c>
      <c r="G24" s="1" t="s">
        <v>121</v>
      </c>
      <c r="H24" s="1" t="s">
        <v>235</v>
      </c>
      <c r="I24" s="1" t="s">
        <v>277</v>
      </c>
      <c r="J24" s="1" t="b">
        <v>1</v>
      </c>
    </row>
    <row r="25" spans="1:10" ht="409.5" x14ac:dyDescent="0.75">
      <c r="A25" s="1" t="s">
        <v>122</v>
      </c>
      <c r="B25" s="1" t="s">
        <v>123</v>
      </c>
      <c r="C25" s="1" t="s">
        <v>124</v>
      </c>
      <c r="D25" s="1">
        <v>253</v>
      </c>
      <c r="E25" s="1">
        <v>238</v>
      </c>
      <c r="F25" s="1" t="s">
        <v>125</v>
      </c>
      <c r="G25" s="1" t="s">
        <v>126</v>
      </c>
      <c r="H25" s="1" t="s">
        <v>236</v>
      </c>
      <c r="I25" s="1" t="s">
        <v>278</v>
      </c>
      <c r="J25" s="1" t="b">
        <v>1</v>
      </c>
    </row>
    <row r="26" spans="1:10" ht="409.5" x14ac:dyDescent="0.75">
      <c r="A26" s="3" t="s">
        <v>127</v>
      </c>
      <c r="B26" s="3" t="s">
        <v>128</v>
      </c>
      <c r="C26" s="3" t="s">
        <v>129</v>
      </c>
      <c r="D26" s="3">
        <v>242</v>
      </c>
      <c r="E26" s="3">
        <v>192</v>
      </c>
      <c r="F26" s="3" t="s">
        <v>130</v>
      </c>
      <c r="G26" s="3" t="s">
        <v>131</v>
      </c>
      <c r="H26" s="3" t="s">
        <v>237</v>
      </c>
      <c r="I26" s="3"/>
      <c r="J26" s="3"/>
    </row>
    <row r="27" spans="1:10" ht="409.5" x14ac:dyDescent="0.75">
      <c r="A27" s="1" t="s">
        <v>132</v>
      </c>
      <c r="B27" s="1" t="s">
        <v>133</v>
      </c>
      <c r="C27" s="1" t="s">
        <v>134</v>
      </c>
      <c r="D27" s="1">
        <v>224</v>
      </c>
      <c r="E27" s="1">
        <v>190</v>
      </c>
      <c r="F27" s="1" t="s">
        <v>135</v>
      </c>
      <c r="G27" s="1" t="s">
        <v>136</v>
      </c>
      <c r="H27" s="1" t="s">
        <v>238</v>
      </c>
      <c r="I27" s="1" t="s">
        <v>279</v>
      </c>
      <c r="J27" s="1" t="b">
        <v>1</v>
      </c>
    </row>
    <row r="28" spans="1:10" ht="409.5" x14ac:dyDescent="0.75">
      <c r="A28" s="1" t="s">
        <v>137</v>
      </c>
      <c r="B28" s="1" t="s">
        <v>138</v>
      </c>
      <c r="C28" s="1" t="s">
        <v>139</v>
      </c>
      <c r="D28" s="1">
        <v>184</v>
      </c>
      <c r="E28" s="1">
        <v>140</v>
      </c>
      <c r="F28" s="1" t="s">
        <v>140</v>
      </c>
      <c r="G28" s="1" t="s">
        <v>141</v>
      </c>
      <c r="H28" s="1" t="s">
        <v>239</v>
      </c>
      <c r="I28" s="1" t="s">
        <v>280</v>
      </c>
      <c r="J28" s="5" t="b">
        <v>0</v>
      </c>
    </row>
    <row r="29" spans="1:10" ht="409.5" x14ac:dyDescent="0.75">
      <c r="A29" s="1" t="s">
        <v>142</v>
      </c>
      <c r="B29" s="1" t="s">
        <v>143</v>
      </c>
      <c r="C29" s="1" t="s">
        <v>144</v>
      </c>
      <c r="D29" s="1">
        <v>185</v>
      </c>
      <c r="E29" s="1">
        <v>138</v>
      </c>
      <c r="F29" s="1" t="s">
        <v>145</v>
      </c>
      <c r="G29" s="1" t="s">
        <v>146</v>
      </c>
      <c r="H29" s="1" t="s">
        <v>240</v>
      </c>
      <c r="I29" s="1" t="s">
        <v>281</v>
      </c>
      <c r="J29" s="5" t="b">
        <v>0</v>
      </c>
    </row>
    <row r="30" spans="1:10" ht="409.5" x14ac:dyDescent="0.75">
      <c r="A30" s="1" t="s">
        <v>147</v>
      </c>
      <c r="B30" s="1" t="s">
        <v>148</v>
      </c>
      <c r="C30" s="1" t="s">
        <v>149</v>
      </c>
      <c r="D30" s="1">
        <v>195</v>
      </c>
      <c r="E30" s="1">
        <v>123</v>
      </c>
      <c r="F30" s="1" t="s">
        <v>150</v>
      </c>
      <c r="G30" s="1" t="s">
        <v>151</v>
      </c>
      <c r="H30" s="1" t="s">
        <v>241</v>
      </c>
      <c r="I30" s="1" t="s">
        <v>282</v>
      </c>
      <c r="J30" s="1" t="b">
        <v>1</v>
      </c>
    </row>
    <row r="31" spans="1:10" ht="409.5" x14ac:dyDescent="0.75">
      <c r="A31" s="1" t="s">
        <v>152</v>
      </c>
      <c r="B31" s="1" t="s">
        <v>153</v>
      </c>
      <c r="C31" s="1" t="s">
        <v>154</v>
      </c>
      <c r="D31" s="1">
        <v>206</v>
      </c>
      <c r="E31" s="1">
        <v>116</v>
      </c>
      <c r="F31" s="1" t="s">
        <v>155</v>
      </c>
      <c r="G31" s="1" t="s">
        <v>156</v>
      </c>
      <c r="H31" s="1" t="s">
        <v>242</v>
      </c>
      <c r="I31" s="2" t="s">
        <v>283</v>
      </c>
      <c r="J31" s="1" t="b">
        <v>1</v>
      </c>
    </row>
    <row r="32" spans="1:10" ht="409.5" x14ac:dyDescent="0.75">
      <c r="A32" s="1" t="s">
        <v>157</v>
      </c>
      <c r="B32" s="1" t="s">
        <v>158</v>
      </c>
      <c r="C32" s="1" t="s">
        <v>159</v>
      </c>
      <c r="D32" s="1">
        <v>277</v>
      </c>
      <c r="E32" s="1">
        <v>271</v>
      </c>
      <c r="F32" s="1" t="s">
        <v>160</v>
      </c>
      <c r="G32" s="1" t="s">
        <v>161</v>
      </c>
      <c r="H32" s="1" t="s">
        <v>243</v>
      </c>
      <c r="I32" s="1" t="s">
        <v>284</v>
      </c>
      <c r="J32" s="5" t="b">
        <v>0</v>
      </c>
    </row>
    <row r="33" spans="1:10" ht="409.5" x14ac:dyDescent="0.75">
      <c r="A33" s="1" t="s">
        <v>162</v>
      </c>
      <c r="B33" s="1" t="s">
        <v>163</v>
      </c>
      <c r="C33" s="1" t="s">
        <v>164</v>
      </c>
      <c r="D33" s="1">
        <v>283</v>
      </c>
      <c r="E33" s="1">
        <v>273</v>
      </c>
      <c r="F33" s="1" t="s">
        <v>165</v>
      </c>
      <c r="G33" s="1" t="s">
        <v>166</v>
      </c>
      <c r="H33" s="1" t="s">
        <v>244</v>
      </c>
      <c r="I33" s="1" t="s">
        <v>285</v>
      </c>
      <c r="J33" s="1" t="b">
        <v>1</v>
      </c>
    </row>
    <row r="34" spans="1:10" ht="409.5" x14ac:dyDescent="0.75">
      <c r="A34" s="1" t="s">
        <v>167</v>
      </c>
      <c r="B34" s="1" t="s">
        <v>168</v>
      </c>
      <c r="C34" s="1" t="s">
        <v>169</v>
      </c>
      <c r="D34" s="1">
        <v>502</v>
      </c>
      <c r="E34" s="1">
        <v>472</v>
      </c>
      <c r="F34" s="1" t="s">
        <v>170</v>
      </c>
      <c r="G34" s="1" t="s">
        <v>171</v>
      </c>
      <c r="H34" s="1" t="s">
        <v>245</v>
      </c>
      <c r="I34" s="1" t="s">
        <v>286</v>
      </c>
      <c r="J34" s="1" t="b">
        <v>1</v>
      </c>
    </row>
    <row r="35" spans="1:10" ht="409.5" x14ac:dyDescent="0.75">
      <c r="A35" s="1" t="s">
        <v>172</v>
      </c>
      <c r="B35" s="1" t="s">
        <v>173</v>
      </c>
      <c r="C35" s="1" t="s">
        <v>174</v>
      </c>
      <c r="D35" s="1">
        <v>318</v>
      </c>
      <c r="E35" s="1">
        <v>232</v>
      </c>
      <c r="F35" s="1" t="s">
        <v>175</v>
      </c>
      <c r="G35" s="1" t="s">
        <v>176</v>
      </c>
      <c r="H35" s="1" t="s">
        <v>246</v>
      </c>
      <c r="I35" s="1" t="s">
        <v>287</v>
      </c>
      <c r="J35" s="1" t="b">
        <v>1</v>
      </c>
    </row>
    <row r="36" spans="1:10" ht="409.5" x14ac:dyDescent="0.75">
      <c r="A36" s="1" t="s">
        <v>177</v>
      </c>
      <c r="B36" s="1" t="s">
        <v>178</v>
      </c>
      <c r="C36" s="1" t="s">
        <v>179</v>
      </c>
      <c r="D36" s="1">
        <v>357</v>
      </c>
      <c r="E36" s="1">
        <v>217</v>
      </c>
      <c r="F36" s="1" t="s">
        <v>180</v>
      </c>
      <c r="G36" s="1" t="s">
        <v>181</v>
      </c>
      <c r="H36" s="1" t="s">
        <v>247</v>
      </c>
      <c r="I36" s="2" t="s">
        <v>288</v>
      </c>
      <c r="J36" s="1" t="b">
        <v>1</v>
      </c>
    </row>
    <row r="37" spans="1:10" ht="409.5" x14ac:dyDescent="0.75">
      <c r="A37" s="1" t="s">
        <v>182</v>
      </c>
      <c r="B37" s="1" t="s">
        <v>183</v>
      </c>
      <c r="C37" s="1" t="s">
        <v>184</v>
      </c>
      <c r="D37" s="1">
        <v>166</v>
      </c>
      <c r="E37" s="1">
        <v>127</v>
      </c>
      <c r="F37" s="1" t="s">
        <v>185</v>
      </c>
      <c r="G37" s="1" t="s">
        <v>186</v>
      </c>
      <c r="H37" s="1" t="s">
        <v>248</v>
      </c>
      <c r="I37" s="1" t="s">
        <v>289</v>
      </c>
      <c r="J37" s="1" t="b">
        <v>1</v>
      </c>
    </row>
    <row r="38" spans="1:10" ht="409.5" x14ac:dyDescent="0.75">
      <c r="A38" s="1" t="s">
        <v>187</v>
      </c>
      <c r="B38" s="1" t="s">
        <v>188</v>
      </c>
      <c r="C38" s="1" t="s">
        <v>189</v>
      </c>
      <c r="D38" s="1">
        <v>159</v>
      </c>
      <c r="E38" s="1">
        <v>141</v>
      </c>
      <c r="F38" s="1" t="s">
        <v>190</v>
      </c>
      <c r="G38" s="1" t="s">
        <v>191</v>
      </c>
      <c r="H38" s="1" t="s">
        <v>249</v>
      </c>
      <c r="I38" s="1" t="s">
        <v>290</v>
      </c>
      <c r="J38" s="1" t="b">
        <v>1</v>
      </c>
    </row>
    <row r="39" spans="1:10" ht="409.5" x14ac:dyDescent="0.75">
      <c r="A39" s="1" t="s">
        <v>192</v>
      </c>
      <c r="B39" s="1" t="s">
        <v>193</v>
      </c>
      <c r="C39" s="1" t="s">
        <v>194</v>
      </c>
      <c r="D39" s="1">
        <v>193</v>
      </c>
      <c r="E39" s="1">
        <v>146</v>
      </c>
      <c r="F39" s="1" t="s">
        <v>195</v>
      </c>
      <c r="G39" s="1" t="s">
        <v>196</v>
      </c>
      <c r="H39" s="1" t="s">
        <v>250</v>
      </c>
      <c r="I39" s="1" t="s">
        <v>264</v>
      </c>
      <c r="J39" s="1" t="b">
        <v>1</v>
      </c>
    </row>
    <row r="40" spans="1:10" ht="409.5" x14ac:dyDescent="0.75">
      <c r="A40" s="1" t="s">
        <v>197</v>
      </c>
      <c r="B40" s="1" t="s">
        <v>198</v>
      </c>
      <c r="C40" s="1" t="s">
        <v>199</v>
      </c>
      <c r="D40" s="1">
        <v>225</v>
      </c>
      <c r="E40" s="1">
        <v>190</v>
      </c>
      <c r="F40" s="1" t="s">
        <v>200</v>
      </c>
      <c r="G40" s="1" t="s">
        <v>201</v>
      </c>
      <c r="H40" s="1" t="s">
        <v>251</v>
      </c>
      <c r="I40" s="1" t="s">
        <v>291</v>
      </c>
      <c r="J40" s="1" t="b">
        <v>1</v>
      </c>
    </row>
    <row r="41" spans="1:10" ht="409.5" x14ac:dyDescent="0.75">
      <c r="A41" s="1" t="s">
        <v>202</v>
      </c>
      <c r="B41" s="1" t="s">
        <v>203</v>
      </c>
      <c r="C41" s="1" t="s">
        <v>204</v>
      </c>
      <c r="D41" s="1">
        <v>183</v>
      </c>
      <c r="E41" s="1">
        <v>152</v>
      </c>
      <c r="F41" s="1" t="s">
        <v>205</v>
      </c>
      <c r="G41" s="1" t="s">
        <v>206</v>
      </c>
      <c r="H41" s="1" t="s">
        <v>252</v>
      </c>
      <c r="I41" s="1" t="s">
        <v>292</v>
      </c>
      <c r="J41" s="1" t="b">
        <v>1</v>
      </c>
    </row>
    <row r="42" spans="1:10" ht="409.5" x14ac:dyDescent="0.75">
      <c r="A42" s="1" t="s">
        <v>207</v>
      </c>
      <c r="B42" s="1" t="s">
        <v>208</v>
      </c>
      <c r="C42" s="1" t="s">
        <v>209</v>
      </c>
      <c r="D42" s="1">
        <v>198</v>
      </c>
      <c r="E42" s="1">
        <v>133</v>
      </c>
      <c r="F42" s="1" t="s">
        <v>210</v>
      </c>
      <c r="G42" s="1" t="s">
        <v>211</v>
      </c>
      <c r="H42" s="1" t="s">
        <v>253</v>
      </c>
      <c r="I42" s="2" t="s">
        <v>293</v>
      </c>
      <c r="J42" s="1" t="b">
        <v>1</v>
      </c>
    </row>
    <row r="43" spans="1:10" x14ac:dyDescent="0.75">
      <c r="C43" s="4" t="s">
        <v>296</v>
      </c>
      <c r="D43" s="4">
        <f>AVERAGE(D1:D42)</f>
        <v>229.2439024390244</v>
      </c>
      <c r="E43" s="4">
        <f>AVERAGE(E1:E42)</f>
        <v>192.80487804878049</v>
      </c>
      <c r="I43" s="4" t="b">
        <v>1</v>
      </c>
      <c r="J43" s="1">
        <f>COUNTIF(J2:J42,TRUE)</f>
        <v>33</v>
      </c>
    </row>
    <row r="44" spans="1:10" x14ac:dyDescent="0.75">
      <c r="C44" s="4" t="s">
        <v>297</v>
      </c>
      <c r="D44" s="4">
        <f>MEDIAN(D1:D42)</f>
        <v>223</v>
      </c>
      <c r="E44" s="4">
        <f>MEDIAN(E1:E42)</f>
        <v>186</v>
      </c>
      <c r="I44" s="4" t="b">
        <v>0</v>
      </c>
      <c r="J44" s="1">
        <f>COUNTIF(J2:J42,FALSE)</f>
        <v>7</v>
      </c>
    </row>
    <row r="45" spans="1:10" x14ac:dyDescent="0.75">
      <c r="C45" s="4" t="s">
        <v>298</v>
      </c>
      <c r="D45" s="4">
        <f>SUM(D1:D42)</f>
        <v>9399</v>
      </c>
      <c r="E45" s="4">
        <f>SUM(E1:E42)</f>
        <v>7905</v>
      </c>
      <c r="I45" s="4" t="s">
        <v>295</v>
      </c>
      <c r="J45" s="1">
        <f>J43/(J43+J44)*100</f>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APR_zero_shot_Gemini_1.5_Flash_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Raees Dindar</dc:creator>
  <cp:lastModifiedBy>Muhammad Raees Dindar</cp:lastModifiedBy>
  <dcterms:created xsi:type="dcterms:W3CDTF">2024-09-12T05:51:54Z</dcterms:created>
  <dcterms:modified xsi:type="dcterms:W3CDTF">2024-09-12T06:24:54Z</dcterms:modified>
</cp:coreProperties>
</file>