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InhibitoryAssays/FinalDatasets/"/>
    </mc:Choice>
  </mc:AlternateContent>
  <xr:revisionPtr revIDLastSave="0" documentId="13_ncr:1_{C5D3BF9D-6F32-1F4F-A24F-F40DDA016757}" xr6:coauthVersionLast="47" xr6:coauthVersionMax="47" xr10:uidLastSave="{00000000-0000-0000-0000-000000000000}"/>
  <bookViews>
    <workbookView xWindow="5440" yWindow="500" windowWidth="28880" windowHeight="19100" activeTab="1" xr2:uid="{BB4C694C-A428-7E43-BFC8-172F77541D05}"/>
  </bookViews>
  <sheets>
    <sheet name="Original" sheetId="1" r:id="rId1"/>
    <sheet name="Change 1 to 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3" i="2" l="1"/>
  <c r="AL113" i="2" s="1"/>
  <c r="AK112" i="2"/>
  <c r="AL112" i="2" s="1"/>
  <c r="AK111" i="2"/>
  <c r="AK77" i="2"/>
  <c r="AL77" i="2" s="1"/>
  <c r="AK76" i="2"/>
  <c r="AL76" i="2" s="1"/>
  <c r="AK75" i="2"/>
  <c r="AK41" i="2"/>
  <c r="AL41" i="2" s="1"/>
  <c r="AK40" i="2"/>
  <c r="AL40" i="2" s="1"/>
  <c r="AK39" i="2"/>
  <c r="AK5" i="2"/>
  <c r="AL5" i="2" s="1"/>
  <c r="AK4" i="2"/>
  <c r="AL4" i="2" s="1"/>
  <c r="AK3" i="2"/>
  <c r="AK113" i="1"/>
  <c r="AL113" i="1" s="1"/>
  <c r="AK112" i="1"/>
  <c r="AL112" i="1" s="1"/>
  <c r="AK111" i="1"/>
  <c r="AL111" i="1" s="1"/>
  <c r="AK77" i="1"/>
  <c r="AL77" i="1" s="1"/>
  <c r="AK76" i="1"/>
  <c r="AL76" i="1" s="1"/>
  <c r="AK75" i="1"/>
  <c r="AL75" i="1" s="1"/>
  <c r="AK41" i="1"/>
  <c r="AL41" i="1" s="1"/>
  <c r="AK40" i="1"/>
  <c r="AL40" i="1" s="1"/>
  <c r="AK39" i="1"/>
  <c r="AL39" i="1" s="1"/>
  <c r="AK5" i="1"/>
  <c r="AL5" i="1" s="1"/>
  <c r="AK4" i="1"/>
  <c r="AL4" i="1" s="1"/>
  <c r="AK3" i="1"/>
  <c r="AL3" i="1" s="1"/>
  <c r="AL43" i="1" l="1"/>
  <c r="AL79" i="1"/>
  <c r="AK7" i="2"/>
  <c r="AL7" i="1"/>
  <c r="AK43" i="2"/>
  <c r="AL115" i="1"/>
  <c r="AK79" i="2"/>
  <c r="AK115" i="2"/>
  <c r="AL75" i="2"/>
  <c r="AL79" i="2" s="1"/>
  <c r="AL3" i="2"/>
  <c r="AL7" i="2" s="1"/>
  <c r="AL39" i="2"/>
  <c r="AL43" i="2" s="1"/>
  <c r="AL111" i="2"/>
  <c r="AL115" i="2" s="1"/>
  <c r="AK7" i="1"/>
  <c r="AK43" i="1"/>
  <c r="AK79" i="1"/>
  <c r="AK115" i="1"/>
</calcChain>
</file>

<file path=xl/sharedStrings.xml><?xml version="1.0" encoding="utf-8"?>
<sst xmlns="http://schemas.openxmlformats.org/spreadsheetml/2006/main" count="618" uniqueCount="50">
  <si>
    <t>R2A</t>
  </si>
  <si>
    <t>No Fe</t>
  </si>
  <si>
    <t>48h</t>
  </si>
  <si>
    <t>Strain_ID</t>
  </si>
  <si>
    <t>Pseudomonas_putida_KT2442</t>
  </si>
  <si>
    <t>Pseudomonas_E05</t>
  </si>
  <si>
    <t>Luteibacter_E22</t>
  </si>
  <si>
    <t>Lysobacter_E23</t>
  </si>
  <si>
    <t>Stenotrophomonas_R24</t>
  </si>
  <si>
    <t>Dyella_R26</t>
  </si>
  <si>
    <t>Enterobacter_R25</t>
  </si>
  <si>
    <t>Variovorax_R27</t>
  </si>
  <si>
    <t>Acidovorax_R28</t>
  </si>
  <si>
    <t>Massilia_S14</t>
  </si>
  <si>
    <t>Massilia_R31</t>
  </si>
  <si>
    <t>Ralstonia_R29</t>
  </si>
  <si>
    <t>Burkholderia_R30</t>
  </si>
  <si>
    <t>Ensifer_E15</t>
  </si>
  <si>
    <t>Ensifer_R19</t>
  </si>
  <si>
    <t>Agrobacterium_E04</t>
  </si>
  <si>
    <t>Methylobacterium_R20</t>
  </si>
  <si>
    <t>Sphingobium_R21</t>
  </si>
  <si>
    <t>Exiguobacterium_R17</t>
  </si>
  <si>
    <t>Bacillus_S18</t>
  </si>
  <si>
    <t>Paenibacillus_E12</t>
  </si>
  <si>
    <t>Nocardioides_E09</t>
  </si>
  <si>
    <t>Cellulosimicrobium_E16</t>
  </si>
  <si>
    <t>Micrococcus_S10</t>
  </si>
  <si>
    <t>Microbacterium_E13</t>
  </si>
  <si>
    <t>Arthrobacter_R11</t>
  </si>
  <si>
    <t>Streptomyces_R07</t>
  </si>
  <si>
    <t>Streptomyces_E08</t>
  </si>
  <si>
    <t>Hymenobacter_R03</t>
  </si>
  <si>
    <t>Dyadobacter_E01</t>
  </si>
  <si>
    <t>Chryseobacterium_S02</t>
  </si>
  <si>
    <t>Pedobacter_R06</t>
  </si>
  <si>
    <t>96h</t>
  </si>
  <si>
    <t>NA</t>
  </si>
  <si>
    <t>35 µM FeCl3</t>
  </si>
  <si>
    <t>Interaction type</t>
  </si>
  <si>
    <t>count</t>
  </si>
  <si>
    <t>percentage</t>
  </si>
  <si>
    <t>Neutral</t>
  </si>
  <si>
    <t>Stimulatory</t>
  </si>
  <si>
    <t>Inhibitory</t>
  </si>
  <si>
    <t xml:space="preserve">sum </t>
  </si>
  <si>
    <t>R2A, 48h</t>
  </si>
  <si>
    <t>R2A, 96h</t>
  </si>
  <si>
    <t>R2A + Fe, 96h</t>
  </si>
  <si>
    <t>R2A + 35 µM Fe, 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</si>
</sst>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D56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Interaction</a:t>
            </a:r>
            <a:r>
              <a:rPr lang="en-US" sz="1600" baseline="0"/>
              <a:t> types over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494594339143E-2"/>
          <c:y val="0.1024585635359116"/>
          <c:w val="0.91615111130499272"/>
          <c:h val="0.80618915038935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Original!$D$152</c:f>
              <c:strCache>
                <c:ptCount val="1"/>
                <c:pt idx="0">
                  <c:v>R2A,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Original!$D$153:$D$155</c:f>
              <c:numCache>
                <c:formatCode>0.0%</c:formatCode>
                <c:ptCount val="3"/>
                <c:pt idx="0">
                  <c:v>0.5458984375</c:v>
                </c:pt>
                <c:pt idx="1">
                  <c:v>0.1083984375</c:v>
                </c:pt>
                <c:pt idx="2">
                  <c:v>0.345703125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2-9646-B010-402B0F006673}"/>
            </c:ext>
          </c:extLst>
        </c:ser>
        <c:ser>
          <c:idx val="1"/>
          <c:order val="1"/>
          <c:tx>
            <c:strRef>
              <c:f>Original!$E$152</c:f>
              <c:strCache>
                <c:ptCount val="1"/>
                <c:pt idx="0">
                  <c:v>R2A + 35 µM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Original!$E$153:$E$155</c:f>
              <c:numCache>
                <c:formatCode>0.0%</c:formatCode>
                <c:ptCount val="3"/>
                <c:pt idx="0">
                  <c:v>0.6103515625</c:v>
                </c:pt>
                <c:pt idx="1">
                  <c:v>0.1171875</c:v>
                </c:pt>
                <c:pt idx="2">
                  <c:v>0.2724609375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2-9646-B010-402B0F006673}"/>
            </c:ext>
          </c:extLst>
        </c:ser>
        <c:ser>
          <c:idx val="2"/>
          <c:order val="2"/>
          <c:tx>
            <c:strRef>
              <c:f>Original!$F$152</c:f>
              <c:strCache>
                <c:ptCount val="1"/>
                <c:pt idx="0">
                  <c:v>R2A,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Original!$F$153:$F$155</c:f>
              <c:numCache>
                <c:formatCode>0.0%</c:formatCode>
                <c:ptCount val="3"/>
                <c:pt idx="0">
                  <c:v>0.587890625</c:v>
                </c:pt>
                <c:pt idx="1">
                  <c:v>0.12890625</c:v>
                </c:pt>
                <c:pt idx="2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2-9646-B010-402B0F006673}"/>
            </c:ext>
          </c:extLst>
        </c:ser>
        <c:ser>
          <c:idx val="3"/>
          <c:order val="3"/>
          <c:tx>
            <c:strRef>
              <c:f>Original!$G$152</c:f>
              <c:strCache>
                <c:ptCount val="1"/>
                <c:pt idx="0">
                  <c:v>R2A + Fe, 96h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Original!$G$153:$G$155</c:f>
              <c:numCache>
                <c:formatCode>0.0%</c:formatCode>
                <c:ptCount val="3"/>
                <c:pt idx="0">
                  <c:v>0.677734375</c:v>
                </c:pt>
                <c:pt idx="1">
                  <c:v>0.1279296875</c:v>
                </c:pt>
                <c:pt idx="2">
                  <c:v>0.1943359375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2-9646-B010-402B0F006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9"/>
        <c:axId val="1567027840"/>
        <c:axId val="1568157600"/>
      </c:barChart>
      <c:catAx>
        <c:axId val="1567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57600"/>
        <c:crosses val="autoZero"/>
        <c:auto val="1"/>
        <c:lblAlgn val="ctr"/>
        <c:lblOffset val="100"/>
        <c:noMultiLvlLbl val="0"/>
      </c:catAx>
      <c:valAx>
        <c:axId val="1568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78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9176347416406745"/>
          <c:y val="0.14122895549658501"/>
          <c:w val="0.13669465832006455"/>
          <c:h val="0.19026275721059727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Interaction</a:t>
            </a:r>
            <a:r>
              <a:rPr lang="en-US" sz="1600" baseline="0"/>
              <a:t> types over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494594339143E-2"/>
          <c:y val="0.1024585635359116"/>
          <c:w val="0.91615111130499272"/>
          <c:h val="0.80618915038935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Original!$D$152</c:f>
              <c:strCache>
                <c:ptCount val="1"/>
                <c:pt idx="0">
                  <c:v>R2A, 48h</c:v>
                </c:pt>
              </c:strCache>
            </c:strRef>
          </c:tx>
          <c:spPr>
            <a:solidFill>
              <a:srgbClr val="1D56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Original!$D$153:$D$155</c:f>
              <c:numCache>
                <c:formatCode>0.0%</c:formatCode>
                <c:ptCount val="3"/>
                <c:pt idx="0">
                  <c:v>0.5458984375</c:v>
                </c:pt>
                <c:pt idx="1">
                  <c:v>0.1083984375</c:v>
                </c:pt>
                <c:pt idx="2">
                  <c:v>0.345703125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714D-BC9F-F8BD833DEBF0}"/>
            </c:ext>
          </c:extLst>
        </c:ser>
        <c:ser>
          <c:idx val="1"/>
          <c:order val="1"/>
          <c:tx>
            <c:strRef>
              <c:f>Original!$E$152</c:f>
              <c:strCache>
                <c:ptCount val="1"/>
                <c:pt idx="0">
                  <c:v>R2A + 35 µM Fe, 48h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Original!$E$153:$E$155</c:f>
              <c:numCache>
                <c:formatCode>0.0%</c:formatCode>
                <c:ptCount val="3"/>
                <c:pt idx="0">
                  <c:v>0.6103515625</c:v>
                </c:pt>
                <c:pt idx="1">
                  <c:v>0.1171875</c:v>
                </c:pt>
                <c:pt idx="2">
                  <c:v>0.2724609375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6-714D-BC9F-F8BD833DE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9"/>
        <c:axId val="1567027840"/>
        <c:axId val="1568157600"/>
      </c:barChart>
      <c:catAx>
        <c:axId val="1567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57600"/>
        <c:crosses val="autoZero"/>
        <c:auto val="1"/>
        <c:lblAlgn val="ctr"/>
        <c:lblOffset val="100"/>
        <c:noMultiLvlLbl val="0"/>
      </c:catAx>
      <c:valAx>
        <c:axId val="1568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78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64339651449386"/>
          <c:y val="0.14122895549658501"/>
          <c:w val="0.20871681898488451"/>
          <c:h val="0.12948927654761386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Interaction</a:t>
            </a:r>
            <a:r>
              <a:rPr lang="en-US" sz="1600" baseline="0"/>
              <a:t> types over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494594339143E-2"/>
          <c:y val="0.1024585635359116"/>
          <c:w val="0.91615111130499272"/>
          <c:h val="0.80618915038935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1 to 0'!$D$152</c:f>
              <c:strCache>
                <c:ptCount val="1"/>
                <c:pt idx="0">
                  <c:v>R2A, 48h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0'!$D$153:$D$155</c:f>
              <c:numCache>
                <c:formatCode>0.0%</c:formatCode>
                <c:ptCount val="3"/>
                <c:pt idx="0">
                  <c:v>0.5458984375</c:v>
                </c:pt>
                <c:pt idx="1">
                  <c:v>0.1083984375</c:v>
                </c:pt>
                <c:pt idx="2">
                  <c:v>0.345703125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374D-916B-B2A434B2E21D}"/>
            </c:ext>
          </c:extLst>
        </c:ser>
        <c:ser>
          <c:idx val="1"/>
          <c:order val="1"/>
          <c:tx>
            <c:strRef>
              <c:f>'Change 1 to 0'!$E$152</c:f>
              <c:strCache>
                <c:ptCount val="1"/>
                <c:pt idx="0">
                  <c:v>R2A + 35 µM Fe, 48h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0'!$E$153:$E$155</c:f>
              <c:numCache>
                <c:formatCode>0.0%</c:formatCode>
                <c:ptCount val="3"/>
                <c:pt idx="0">
                  <c:v>0.6103515625</c:v>
                </c:pt>
                <c:pt idx="1">
                  <c:v>0.1171875</c:v>
                </c:pt>
                <c:pt idx="2">
                  <c:v>0.2724609375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7-374D-916B-B2A434B2E21D}"/>
            </c:ext>
          </c:extLst>
        </c:ser>
        <c:ser>
          <c:idx val="2"/>
          <c:order val="2"/>
          <c:tx>
            <c:strRef>
              <c:f>'Change 1 to 0'!$F$152</c:f>
              <c:strCache>
                <c:ptCount val="1"/>
                <c:pt idx="0">
                  <c:v>R2A, 96h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0'!$F$153:$F$155</c:f>
              <c:numCache>
                <c:formatCode>0.0%</c:formatCode>
                <c:ptCount val="3"/>
                <c:pt idx="0">
                  <c:v>0.587890625</c:v>
                </c:pt>
                <c:pt idx="1">
                  <c:v>0.12890625</c:v>
                </c:pt>
                <c:pt idx="2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374D-916B-B2A434B2E21D}"/>
            </c:ext>
          </c:extLst>
        </c:ser>
        <c:ser>
          <c:idx val="3"/>
          <c:order val="3"/>
          <c:tx>
            <c:strRef>
              <c:f>'Change 1 to 0'!$G$152</c:f>
              <c:strCache>
                <c:ptCount val="1"/>
                <c:pt idx="0">
                  <c:v>R2A + Fe, 96h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0'!$G$153:$G$155</c:f>
              <c:numCache>
                <c:formatCode>0.0%</c:formatCode>
                <c:ptCount val="3"/>
                <c:pt idx="0">
                  <c:v>0.677734375</c:v>
                </c:pt>
                <c:pt idx="1">
                  <c:v>0.1279296875</c:v>
                </c:pt>
                <c:pt idx="2">
                  <c:v>0.1943359375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7-374D-916B-B2A434B2E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9"/>
        <c:axId val="1567027840"/>
        <c:axId val="1568157600"/>
      </c:barChart>
      <c:catAx>
        <c:axId val="1567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57600"/>
        <c:crosses val="autoZero"/>
        <c:auto val="1"/>
        <c:lblAlgn val="ctr"/>
        <c:lblOffset val="100"/>
        <c:noMultiLvlLbl val="0"/>
      </c:catAx>
      <c:valAx>
        <c:axId val="1568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78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9176347416406745"/>
          <c:y val="0.14122895549658501"/>
          <c:w val="0.13669465832006455"/>
          <c:h val="0.19026275721059727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Interaction</a:t>
            </a:r>
            <a:r>
              <a:rPr lang="en-US" sz="1600" baseline="0"/>
              <a:t> types over time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3494594339143E-2"/>
          <c:y val="0.1024585635359116"/>
          <c:w val="0.91615111130499272"/>
          <c:h val="0.80618915038935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'Change 1 to 0'!$D$152</c:f>
              <c:strCache>
                <c:ptCount val="1"/>
                <c:pt idx="0">
                  <c:v>R2A, 48h</c:v>
                </c:pt>
              </c:strCache>
            </c:strRef>
          </c:tx>
          <c:spPr>
            <a:solidFill>
              <a:srgbClr val="1D561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0'!$D$153:$D$155</c:f>
              <c:numCache>
                <c:formatCode>0.0%</c:formatCode>
                <c:ptCount val="3"/>
                <c:pt idx="0">
                  <c:v>0.5458984375</c:v>
                </c:pt>
                <c:pt idx="1">
                  <c:v>0.1083984375</c:v>
                </c:pt>
                <c:pt idx="2">
                  <c:v>0.345703125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2-C349-8E5B-3E7CF2F926BA}"/>
            </c:ext>
          </c:extLst>
        </c:ser>
        <c:ser>
          <c:idx val="1"/>
          <c:order val="1"/>
          <c:tx>
            <c:strRef>
              <c:f>'Change 1 to 0'!$E$152</c:f>
              <c:strCache>
                <c:ptCount val="1"/>
                <c:pt idx="0">
                  <c:v>R2A + 35 µM Fe, 48h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'Change 1 to 0'!$C$153:$C$155</c:f>
              <c:strCache>
                <c:ptCount val="3"/>
                <c:pt idx="0">
                  <c:v>Neutral</c:v>
                </c:pt>
                <c:pt idx="1">
                  <c:v>Stimulatory</c:v>
                </c:pt>
                <c:pt idx="2">
                  <c:v>Inhibitory</c:v>
                </c:pt>
              </c:strCache>
            </c:strRef>
          </c:cat>
          <c:val>
            <c:numRef>
              <c:f>'Change 1 to 0'!$E$153:$E$155</c:f>
              <c:numCache>
                <c:formatCode>0.0%</c:formatCode>
                <c:ptCount val="3"/>
                <c:pt idx="0">
                  <c:v>0.6103515625</c:v>
                </c:pt>
                <c:pt idx="1">
                  <c:v>0.1171875</c:v>
                </c:pt>
                <c:pt idx="2">
                  <c:v>0.2724609375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2-C349-8E5B-3E7CF2F92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8"/>
        <c:overlap val="-9"/>
        <c:axId val="1567027840"/>
        <c:axId val="1568157600"/>
      </c:barChart>
      <c:catAx>
        <c:axId val="15670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157600"/>
        <c:crosses val="autoZero"/>
        <c:auto val="1"/>
        <c:lblAlgn val="ctr"/>
        <c:lblOffset val="100"/>
        <c:noMultiLvlLbl val="0"/>
      </c:catAx>
      <c:valAx>
        <c:axId val="15681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278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64339651449386"/>
          <c:y val="0.14122895549658501"/>
          <c:w val="0.20871681898488451"/>
          <c:h val="0.12948927654761386"/>
        </c:manualLayout>
      </c:layout>
      <c:overlay val="0"/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147</xdr:row>
      <xdr:rowOff>139700</xdr:rowOff>
    </xdr:from>
    <xdr:to>
      <xdr:col>16</xdr:col>
      <xdr:colOff>406400</xdr:colOff>
      <xdr:row>170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28131-673D-5E41-B901-4DE7145B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175</xdr:row>
      <xdr:rowOff>0</xdr:rowOff>
    </xdr:from>
    <xdr:to>
      <xdr:col>16</xdr:col>
      <xdr:colOff>273050</xdr:colOff>
      <xdr:row>197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FD20E-CC2B-5043-ABE2-371F14FB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147</xdr:row>
      <xdr:rowOff>139700</xdr:rowOff>
    </xdr:from>
    <xdr:to>
      <xdr:col>16</xdr:col>
      <xdr:colOff>406400</xdr:colOff>
      <xdr:row>170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9FD37-33CD-3743-AC79-ADD4E11B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175</xdr:row>
      <xdr:rowOff>0</xdr:rowOff>
    </xdr:from>
    <xdr:to>
      <xdr:col>16</xdr:col>
      <xdr:colOff>273050</xdr:colOff>
      <xdr:row>197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CFE4A-D975-6244-A8B5-BCAE5E7CF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EC37-E317-1641-82AD-143E2E788BBA}">
  <dimension ref="A1:AL155"/>
  <sheetViews>
    <sheetView topLeftCell="X97" workbookViewId="0">
      <selection activeCell="AJ110" sqref="AJ110:AL113"/>
    </sheetView>
  </sheetViews>
  <sheetFormatPr baseColWidth="10" defaultRowHeight="16" x14ac:dyDescent="0.2"/>
  <cols>
    <col min="38" max="38" width="11.6640625" bestFit="1" customWidth="1"/>
  </cols>
  <sheetData>
    <row r="1" spans="1:38" s="1" customFormat="1" x14ac:dyDescent="0.2">
      <c r="A1" s="1" t="s">
        <v>0</v>
      </c>
      <c r="B1" s="1" t="s">
        <v>1</v>
      </c>
      <c r="C1" s="1" t="s">
        <v>2</v>
      </c>
    </row>
    <row r="2" spans="1:3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J2" t="s">
        <v>39</v>
      </c>
      <c r="AK2" t="s">
        <v>40</v>
      </c>
      <c r="AL2" t="s">
        <v>41</v>
      </c>
    </row>
    <row r="3" spans="1:38" x14ac:dyDescent="0.2">
      <c r="A3" t="s">
        <v>4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</v>
      </c>
      <c r="L3">
        <v>0</v>
      </c>
      <c r="M3">
        <v>-1</v>
      </c>
      <c r="N3">
        <v>0</v>
      </c>
      <c r="O3">
        <v>-2</v>
      </c>
      <c r="P3">
        <v>-1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-1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J3" t="s">
        <v>42</v>
      </c>
      <c r="AK3">
        <f>COUNTIF(B3:AG34, "0")</f>
        <v>559</v>
      </c>
      <c r="AL3" s="7">
        <f>AK3/1024</f>
        <v>0.5458984375</v>
      </c>
    </row>
    <row r="4" spans="1:38" x14ac:dyDescent="0.2">
      <c r="A4" t="s">
        <v>5</v>
      </c>
      <c r="B4">
        <v>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  <c r="L4">
        <v>5</v>
      </c>
      <c r="M4">
        <v>2</v>
      </c>
      <c r="N4">
        <v>-6</v>
      </c>
      <c r="O4">
        <v>-2</v>
      </c>
      <c r="P4">
        <v>0</v>
      </c>
      <c r="Q4">
        <v>0</v>
      </c>
      <c r="R4">
        <v>0</v>
      </c>
      <c r="S4">
        <v>0</v>
      </c>
      <c r="T4">
        <v>9</v>
      </c>
      <c r="U4">
        <v>8</v>
      </c>
      <c r="V4">
        <v>8</v>
      </c>
      <c r="W4">
        <v>10</v>
      </c>
      <c r="X4">
        <v>0</v>
      </c>
      <c r="Y4">
        <v>0</v>
      </c>
      <c r="Z4">
        <v>0</v>
      </c>
      <c r="AA4">
        <v>8</v>
      </c>
      <c r="AB4">
        <v>7</v>
      </c>
      <c r="AC4">
        <v>9</v>
      </c>
      <c r="AD4">
        <v>0</v>
      </c>
      <c r="AE4">
        <v>0</v>
      </c>
      <c r="AF4">
        <v>0</v>
      </c>
      <c r="AG4">
        <v>8</v>
      </c>
      <c r="AJ4" t="s">
        <v>43</v>
      </c>
      <c r="AK4">
        <f>COUNTIF(B3:AG34, "&gt;0.1")</f>
        <v>111</v>
      </c>
      <c r="AL4" s="7">
        <f t="shared" ref="AL4:AL5" si="0">AK4/1024</f>
        <v>0.1083984375</v>
      </c>
    </row>
    <row r="5" spans="1:38" x14ac:dyDescent="0.2">
      <c r="A5" t="s">
        <v>6</v>
      </c>
      <c r="B5">
        <v>-1</v>
      </c>
      <c r="C5">
        <v>-1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</v>
      </c>
      <c r="L5">
        <v>-1</v>
      </c>
      <c r="M5">
        <v>-1</v>
      </c>
      <c r="N5">
        <v>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J5" t="s">
        <v>44</v>
      </c>
      <c r="AK5">
        <f>COUNTIF(B3:AG34, "&lt;-0.1")</f>
        <v>354</v>
      </c>
      <c r="AL5" s="7">
        <f t="shared" si="0"/>
        <v>0.345703125</v>
      </c>
    </row>
    <row r="6" spans="1:38" x14ac:dyDescent="0.2">
      <c r="A6" t="s">
        <v>7</v>
      </c>
      <c r="B6">
        <v>-1</v>
      </c>
      <c r="C6">
        <v>-2</v>
      </c>
      <c r="D6">
        <v>0</v>
      </c>
      <c r="E6">
        <v>0</v>
      </c>
      <c r="F6">
        <v>-1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-1</v>
      </c>
      <c r="N6">
        <v>-4</v>
      </c>
      <c r="O6">
        <v>0</v>
      </c>
      <c r="P6">
        <v>-1</v>
      </c>
      <c r="Q6">
        <v>0</v>
      </c>
      <c r="R6">
        <v>0</v>
      </c>
      <c r="S6">
        <v>0</v>
      </c>
      <c r="T6">
        <v>0</v>
      </c>
      <c r="U6">
        <v>0</v>
      </c>
      <c r="V6">
        <v>-1</v>
      </c>
      <c r="W6">
        <v>0</v>
      </c>
      <c r="X6">
        <v>0</v>
      </c>
      <c r="Y6">
        <v>-1</v>
      </c>
      <c r="Z6">
        <v>0</v>
      </c>
      <c r="AA6">
        <v>-1</v>
      </c>
      <c r="AB6">
        <v>-1</v>
      </c>
      <c r="AC6">
        <v>-1</v>
      </c>
      <c r="AD6">
        <v>0</v>
      </c>
      <c r="AE6">
        <v>0</v>
      </c>
      <c r="AF6">
        <v>0</v>
      </c>
      <c r="AG6">
        <v>0</v>
      </c>
    </row>
    <row r="7" spans="1:38" x14ac:dyDescent="0.2">
      <c r="A7" t="s">
        <v>8</v>
      </c>
      <c r="B7">
        <v>-1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</v>
      </c>
      <c r="N7">
        <v>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  <c r="AB7">
        <v>-1</v>
      </c>
      <c r="AC7">
        <v>-1</v>
      </c>
      <c r="AD7">
        <v>0</v>
      </c>
      <c r="AE7">
        <v>0</v>
      </c>
      <c r="AF7">
        <v>0</v>
      </c>
      <c r="AG7">
        <v>0</v>
      </c>
      <c r="AJ7" t="s">
        <v>45</v>
      </c>
      <c r="AK7">
        <f>SUM(AK3:AK5)</f>
        <v>1024</v>
      </c>
      <c r="AL7" s="5">
        <f>SUM(AL3:AL5)</f>
        <v>1</v>
      </c>
    </row>
    <row r="8" spans="1:38" x14ac:dyDescent="0.2">
      <c r="A8" t="s">
        <v>9</v>
      </c>
      <c r="B8">
        <v>-1</v>
      </c>
      <c r="C8">
        <v>-1</v>
      </c>
      <c r="D8">
        <v>0</v>
      </c>
      <c r="E8">
        <v>-1</v>
      </c>
      <c r="F8">
        <v>-1</v>
      </c>
      <c r="G8">
        <v>0</v>
      </c>
      <c r="H8">
        <v>0</v>
      </c>
      <c r="I8">
        <v>0</v>
      </c>
      <c r="J8">
        <v>-1</v>
      </c>
      <c r="K8">
        <v>-1</v>
      </c>
      <c r="L8">
        <v>0</v>
      </c>
      <c r="M8">
        <v>-1</v>
      </c>
      <c r="N8">
        <v>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0</v>
      </c>
      <c r="W8">
        <v>0</v>
      </c>
      <c r="X8">
        <v>0</v>
      </c>
      <c r="Y8">
        <v>0</v>
      </c>
      <c r="Z8">
        <v>0</v>
      </c>
      <c r="AA8">
        <v>-1</v>
      </c>
      <c r="AB8">
        <v>-1</v>
      </c>
      <c r="AC8">
        <v>-1</v>
      </c>
      <c r="AD8">
        <v>0</v>
      </c>
      <c r="AE8">
        <v>0</v>
      </c>
      <c r="AF8">
        <v>0</v>
      </c>
      <c r="AG8">
        <v>0</v>
      </c>
    </row>
    <row r="9" spans="1:38" x14ac:dyDescent="0.2">
      <c r="A9" t="s">
        <v>10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-1</v>
      </c>
      <c r="AC9">
        <v>1</v>
      </c>
      <c r="AD9">
        <v>0</v>
      </c>
      <c r="AE9">
        <v>0</v>
      </c>
      <c r="AF9">
        <v>0</v>
      </c>
      <c r="AG9">
        <v>0</v>
      </c>
    </row>
    <row r="10" spans="1:38" x14ac:dyDescent="0.2">
      <c r="A10" t="s">
        <v>11</v>
      </c>
      <c r="B10">
        <v>-1</v>
      </c>
      <c r="C10">
        <v>-2</v>
      </c>
      <c r="D10">
        <v>0</v>
      </c>
      <c r="E10">
        <v>-2</v>
      </c>
      <c r="F10">
        <v>5</v>
      </c>
      <c r="G10">
        <v>2</v>
      </c>
      <c r="H10">
        <v>-1</v>
      </c>
      <c r="I10">
        <v>-3</v>
      </c>
      <c r="J10">
        <v>-3</v>
      </c>
      <c r="K10">
        <v>-1</v>
      </c>
      <c r="L10">
        <v>-5</v>
      </c>
      <c r="M10">
        <v>-1</v>
      </c>
      <c r="N10">
        <v>-6</v>
      </c>
      <c r="O10">
        <v>1</v>
      </c>
      <c r="P10">
        <v>1</v>
      </c>
      <c r="Q10">
        <v>-2</v>
      </c>
      <c r="R10">
        <v>1</v>
      </c>
      <c r="S10">
        <v>-1</v>
      </c>
      <c r="T10">
        <v>-3</v>
      </c>
      <c r="U10">
        <v>-8</v>
      </c>
      <c r="V10">
        <v>-2</v>
      </c>
      <c r="W10">
        <v>2</v>
      </c>
      <c r="X10">
        <v>2</v>
      </c>
      <c r="Y10">
        <v>-2</v>
      </c>
      <c r="Z10">
        <v>-1</v>
      </c>
      <c r="AA10">
        <v>-1</v>
      </c>
      <c r="AB10">
        <v>-1</v>
      </c>
      <c r="AC10">
        <v>1</v>
      </c>
      <c r="AD10">
        <v>-1</v>
      </c>
      <c r="AE10">
        <v>-2</v>
      </c>
      <c r="AF10">
        <v>-1</v>
      </c>
      <c r="AG10">
        <v>0</v>
      </c>
    </row>
    <row r="11" spans="1:38" x14ac:dyDescent="0.2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-1</v>
      </c>
      <c r="M11">
        <v>-1</v>
      </c>
      <c r="N11">
        <v>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-5</v>
      </c>
      <c r="V11">
        <v>0</v>
      </c>
      <c r="W11">
        <v>0</v>
      </c>
      <c r="X11">
        <v>-1</v>
      </c>
      <c r="Y11">
        <v>0</v>
      </c>
      <c r="Z11">
        <v>0</v>
      </c>
      <c r="AA11">
        <v>-2</v>
      </c>
      <c r="AB11">
        <v>-1</v>
      </c>
      <c r="AC11">
        <v>-1</v>
      </c>
      <c r="AD11">
        <v>0</v>
      </c>
      <c r="AE11">
        <v>0</v>
      </c>
      <c r="AF11">
        <v>0</v>
      </c>
      <c r="AG11">
        <v>0</v>
      </c>
    </row>
    <row r="12" spans="1:38" x14ac:dyDescent="0.2">
      <c r="A12" t="s">
        <v>13</v>
      </c>
      <c r="B12">
        <v>-1</v>
      </c>
      <c r="C12">
        <v>-1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</v>
      </c>
      <c r="L12">
        <v>-1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-1</v>
      </c>
      <c r="V12">
        <v>1</v>
      </c>
      <c r="W12">
        <v>0</v>
      </c>
      <c r="X12">
        <v>0</v>
      </c>
      <c r="Y12">
        <v>0</v>
      </c>
      <c r="Z12">
        <v>0</v>
      </c>
      <c r="AA12">
        <v>-2</v>
      </c>
      <c r="AB12">
        <v>-1</v>
      </c>
      <c r="AC12">
        <v>0</v>
      </c>
      <c r="AD12">
        <v>0</v>
      </c>
      <c r="AE12">
        <v>0</v>
      </c>
      <c r="AF12">
        <v>0</v>
      </c>
      <c r="AG12">
        <v>-1</v>
      </c>
    </row>
    <row r="13" spans="1:38" x14ac:dyDescent="0.2">
      <c r="A13" t="s">
        <v>14</v>
      </c>
      <c r="B13">
        <v>-1</v>
      </c>
      <c r="C13">
        <v>-1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-1</v>
      </c>
      <c r="K13">
        <v>-1</v>
      </c>
      <c r="L13">
        <v>-1</v>
      </c>
      <c r="M13">
        <v>-3</v>
      </c>
      <c r="N13">
        <v>-1</v>
      </c>
      <c r="O13">
        <v>0</v>
      </c>
      <c r="P13">
        <v>-1</v>
      </c>
      <c r="Q13">
        <v>0</v>
      </c>
      <c r="R13">
        <v>0</v>
      </c>
      <c r="S13">
        <v>0</v>
      </c>
      <c r="T13">
        <v>0</v>
      </c>
      <c r="U13">
        <v>-2</v>
      </c>
      <c r="V13">
        <v>1</v>
      </c>
      <c r="W13">
        <v>0</v>
      </c>
      <c r="X13">
        <v>0</v>
      </c>
      <c r="Y13">
        <v>-1</v>
      </c>
      <c r="Z13">
        <v>0</v>
      </c>
      <c r="AA13">
        <v>-2</v>
      </c>
      <c r="AB13">
        <v>-1</v>
      </c>
      <c r="AC13">
        <v>-1</v>
      </c>
      <c r="AD13">
        <v>0</v>
      </c>
      <c r="AE13">
        <v>0</v>
      </c>
      <c r="AF13">
        <v>0</v>
      </c>
      <c r="AG13">
        <v>-1</v>
      </c>
    </row>
    <row r="14" spans="1:38" x14ac:dyDescent="0.2">
      <c r="A14" t="s">
        <v>15</v>
      </c>
      <c r="B14">
        <v>-2</v>
      </c>
      <c r="C14">
        <v>-3</v>
      </c>
      <c r="D14">
        <v>-1</v>
      </c>
      <c r="E14">
        <v>0</v>
      </c>
      <c r="F14">
        <v>0</v>
      </c>
      <c r="G14">
        <v>0</v>
      </c>
      <c r="H14">
        <v>-1</v>
      </c>
      <c r="I14">
        <v>3</v>
      </c>
      <c r="J14">
        <v>-3</v>
      </c>
      <c r="K14">
        <v>0</v>
      </c>
      <c r="L14">
        <v>0</v>
      </c>
      <c r="M14">
        <v>-1</v>
      </c>
      <c r="N14">
        <v>-1</v>
      </c>
      <c r="O14">
        <v>0</v>
      </c>
      <c r="P14">
        <v>0</v>
      </c>
      <c r="Q14">
        <v>-1</v>
      </c>
      <c r="R14">
        <v>0</v>
      </c>
      <c r="S14">
        <v>0</v>
      </c>
      <c r="T14">
        <v>0</v>
      </c>
      <c r="U14">
        <v>-1</v>
      </c>
      <c r="V14">
        <v>-4</v>
      </c>
      <c r="W14">
        <v>0</v>
      </c>
      <c r="X14">
        <v>-1</v>
      </c>
      <c r="Y14">
        <v>0</v>
      </c>
      <c r="Z14">
        <v>0</v>
      </c>
      <c r="AA14">
        <v>-6</v>
      </c>
      <c r="AB14">
        <v>-1</v>
      </c>
      <c r="AC14">
        <v>-1</v>
      </c>
      <c r="AD14">
        <v>0</v>
      </c>
      <c r="AE14">
        <v>0</v>
      </c>
      <c r="AF14">
        <v>0</v>
      </c>
      <c r="AG14">
        <v>-1</v>
      </c>
    </row>
    <row r="15" spans="1:38" x14ac:dyDescent="0.2">
      <c r="A15" t="s">
        <v>16</v>
      </c>
      <c r="B15">
        <v>-2</v>
      </c>
      <c r="C15">
        <v>-1</v>
      </c>
      <c r="D15">
        <v>-2</v>
      </c>
      <c r="E15">
        <v>-2</v>
      </c>
      <c r="F15">
        <v>-3</v>
      </c>
      <c r="G15">
        <v>0</v>
      </c>
      <c r="H15">
        <v>-1</v>
      </c>
      <c r="I15">
        <v>0</v>
      </c>
      <c r="J15">
        <v>0</v>
      </c>
      <c r="K15">
        <v>-1</v>
      </c>
      <c r="L15">
        <v>0</v>
      </c>
      <c r="M15">
        <v>-1</v>
      </c>
      <c r="N15">
        <v>0</v>
      </c>
      <c r="O15">
        <v>-1</v>
      </c>
      <c r="P15">
        <v>-1</v>
      </c>
      <c r="Q15">
        <v>0</v>
      </c>
      <c r="R15">
        <v>0</v>
      </c>
      <c r="S15">
        <v>-2</v>
      </c>
      <c r="T15">
        <v>-1</v>
      </c>
      <c r="U15">
        <v>-1</v>
      </c>
      <c r="V15">
        <v>-1</v>
      </c>
      <c r="W15">
        <v>-1</v>
      </c>
      <c r="X15">
        <v>0</v>
      </c>
      <c r="Y15">
        <v>-3</v>
      </c>
      <c r="Z15">
        <v>0</v>
      </c>
      <c r="AA15">
        <v>-4</v>
      </c>
      <c r="AB15">
        <v>-2</v>
      </c>
      <c r="AC15">
        <v>-1</v>
      </c>
      <c r="AD15">
        <v>-1</v>
      </c>
      <c r="AE15">
        <v>-1</v>
      </c>
      <c r="AF15">
        <v>-1</v>
      </c>
      <c r="AG15">
        <v>0</v>
      </c>
    </row>
    <row r="16" spans="1:38" x14ac:dyDescent="0.2">
      <c r="A16" t="s">
        <v>17</v>
      </c>
      <c r="B16">
        <v>-2</v>
      </c>
      <c r="C16">
        <v>-2</v>
      </c>
      <c r="D16">
        <v>0</v>
      </c>
      <c r="E16">
        <v>6</v>
      </c>
      <c r="F16">
        <v>4</v>
      </c>
      <c r="G16">
        <v>2</v>
      </c>
      <c r="H16">
        <v>-2</v>
      </c>
      <c r="I16">
        <v>0</v>
      </c>
      <c r="J16">
        <v>-1</v>
      </c>
      <c r="K16">
        <v>0</v>
      </c>
      <c r="L16">
        <v>1</v>
      </c>
      <c r="M16">
        <v>2</v>
      </c>
      <c r="N16">
        <v>-3</v>
      </c>
      <c r="O16">
        <v>3</v>
      </c>
      <c r="P16">
        <v>-2</v>
      </c>
      <c r="Q16">
        <v>0</v>
      </c>
      <c r="R16">
        <v>-2</v>
      </c>
      <c r="S16">
        <v>0</v>
      </c>
      <c r="T16">
        <v>-1</v>
      </c>
      <c r="U16">
        <v>-2</v>
      </c>
      <c r="V16">
        <v>-1</v>
      </c>
      <c r="W16">
        <v>-1</v>
      </c>
      <c r="X16">
        <v>0</v>
      </c>
      <c r="Y16">
        <v>-2</v>
      </c>
      <c r="Z16">
        <v>0</v>
      </c>
      <c r="AA16">
        <v>-1</v>
      </c>
      <c r="AB16">
        <v>-2</v>
      </c>
      <c r="AC16">
        <v>-2</v>
      </c>
      <c r="AD16">
        <v>-5</v>
      </c>
      <c r="AE16">
        <v>0</v>
      </c>
      <c r="AF16">
        <v>0</v>
      </c>
      <c r="AG16">
        <v>0</v>
      </c>
    </row>
    <row r="17" spans="1:33" x14ac:dyDescent="0.2">
      <c r="A17" t="s">
        <v>18</v>
      </c>
      <c r="B17">
        <v>-1</v>
      </c>
      <c r="C17">
        <v>-4</v>
      </c>
      <c r="D17">
        <v>0</v>
      </c>
      <c r="E17">
        <v>3</v>
      </c>
      <c r="F17">
        <v>1</v>
      </c>
      <c r="G17">
        <v>3</v>
      </c>
      <c r="H17">
        <v>-1</v>
      </c>
      <c r="I17">
        <v>0</v>
      </c>
      <c r="J17">
        <v>3</v>
      </c>
      <c r="K17">
        <v>3</v>
      </c>
      <c r="L17">
        <v>3</v>
      </c>
      <c r="M17">
        <v>4</v>
      </c>
      <c r="N17">
        <v>-3</v>
      </c>
      <c r="O17">
        <v>3</v>
      </c>
      <c r="P17">
        <v>-2</v>
      </c>
      <c r="Q17">
        <v>3</v>
      </c>
      <c r="R17">
        <v>0</v>
      </c>
      <c r="S17">
        <v>4</v>
      </c>
      <c r="T17">
        <v>0</v>
      </c>
      <c r="U17">
        <v>-5</v>
      </c>
      <c r="V17">
        <v>-1</v>
      </c>
      <c r="W17">
        <v>-2</v>
      </c>
      <c r="X17">
        <v>-1</v>
      </c>
      <c r="Y17">
        <v>-2</v>
      </c>
      <c r="Z17">
        <v>-2</v>
      </c>
      <c r="AA17">
        <v>-1</v>
      </c>
      <c r="AB17">
        <v>-1</v>
      </c>
      <c r="AC17">
        <v>-1</v>
      </c>
      <c r="AD17">
        <v>-1</v>
      </c>
      <c r="AE17">
        <v>0</v>
      </c>
      <c r="AF17">
        <v>0</v>
      </c>
      <c r="AG17">
        <v>0</v>
      </c>
    </row>
    <row r="18" spans="1:33" x14ac:dyDescent="0.2">
      <c r="A18" t="s">
        <v>19</v>
      </c>
      <c r="B18">
        <v>-2</v>
      </c>
      <c r="C18">
        <v>-1</v>
      </c>
      <c r="D18">
        <v>0</v>
      </c>
      <c r="E18">
        <v>0</v>
      </c>
      <c r="F18">
        <v>0</v>
      </c>
      <c r="G18">
        <v>-2</v>
      </c>
      <c r="H18">
        <v>0</v>
      </c>
      <c r="I18">
        <v>0</v>
      </c>
      <c r="J18">
        <v>0</v>
      </c>
      <c r="K18">
        <v>3</v>
      </c>
      <c r="L18">
        <v>-1</v>
      </c>
      <c r="M18">
        <v>0</v>
      </c>
      <c r="N18">
        <v>-3</v>
      </c>
      <c r="O18">
        <v>-1</v>
      </c>
      <c r="P18">
        <v>-2</v>
      </c>
      <c r="Q18">
        <v>-2</v>
      </c>
      <c r="R18">
        <v>0</v>
      </c>
      <c r="S18">
        <v>-3</v>
      </c>
      <c r="T18">
        <v>-4</v>
      </c>
      <c r="U18">
        <v>-10</v>
      </c>
      <c r="V18">
        <v>-1</v>
      </c>
      <c r="W18">
        <v>-1</v>
      </c>
      <c r="X18">
        <v>-1</v>
      </c>
      <c r="Y18">
        <v>-1</v>
      </c>
      <c r="Z18">
        <v>-2</v>
      </c>
      <c r="AA18">
        <v>-1</v>
      </c>
      <c r="AB18">
        <v>-1</v>
      </c>
      <c r="AC18">
        <v>-1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20</v>
      </c>
      <c r="B19">
        <v>-1</v>
      </c>
      <c r="C19">
        <v>-1</v>
      </c>
      <c r="D19">
        <v>0</v>
      </c>
      <c r="E19">
        <v>-1</v>
      </c>
      <c r="F19">
        <v>-1</v>
      </c>
      <c r="G19">
        <v>-1</v>
      </c>
      <c r="H19">
        <v>0</v>
      </c>
      <c r="I19">
        <v>0</v>
      </c>
      <c r="J19">
        <v>0</v>
      </c>
      <c r="K19">
        <v>-1</v>
      </c>
      <c r="L19">
        <v>0</v>
      </c>
      <c r="M19">
        <v>-3</v>
      </c>
      <c r="N19">
        <v>-5</v>
      </c>
      <c r="O19">
        <v>0</v>
      </c>
      <c r="P19">
        <v>0</v>
      </c>
      <c r="Q19">
        <v>-1</v>
      </c>
      <c r="R19">
        <v>0</v>
      </c>
      <c r="S19">
        <v>0</v>
      </c>
      <c r="T19">
        <v>0</v>
      </c>
      <c r="U19">
        <v>0</v>
      </c>
      <c r="V19">
        <v>-1</v>
      </c>
      <c r="W19">
        <v>0</v>
      </c>
      <c r="X19">
        <v>0</v>
      </c>
      <c r="Y19">
        <v>0</v>
      </c>
      <c r="Z19">
        <v>0</v>
      </c>
      <c r="AA19">
        <v>0</v>
      </c>
      <c r="AB19">
        <v>-1</v>
      </c>
      <c r="AC19">
        <v>-1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21</v>
      </c>
      <c r="B20">
        <v>0</v>
      </c>
      <c r="C20">
        <v>-1</v>
      </c>
      <c r="D20">
        <v>0</v>
      </c>
      <c r="E20">
        <v>0</v>
      </c>
      <c r="F20">
        <v>0</v>
      </c>
      <c r="G20">
        <v>0</v>
      </c>
      <c r="H20">
        <v>-1</v>
      </c>
      <c r="I20">
        <v>0</v>
      </c>
      <c r="J20">
        <v>0</v>
      </c>
      <c r="K20">
        <v>0</v>
      </c>
      <c r="L20">
        <v>-1</v>
      </c>
      <c r="M20">
        <v>0</v>
      </c>
      <c r="N20">
        <v>-2</v>
      </c>
      <c r="O20">
        <v>0</v>
      </c>
      <c r="P20">
        <v>0</v>
      </c>
      <c r="Q20">
        <v>0</v>
      </c>
      <c r="R20">
        <v>0</v>
      </c>
      <c r="S20">
        <v>-1</v>
      </c>
      <c r="T20">
        <v>-1</v>
      </c>
      <c r="U20">
        <v>0</v>
      </c>
      <c r="V20">
        <v>0</v>
      </c>
      <c r="W20">
        <v>0</v>
      </c>
      <c r="X20">
        <v>3</v>
      </c>
      <c r="Y20">
        <v>0</v>
      </c>
      <c r="Z20">
        <v>-1</v>
      </c>
      <c r="AA20">
        <v>-1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22</v>
      </c>
      <c r="B21">
        <v>-1</v>
      </c>
      <c r="C21">
        <v>-1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-1</v>
      </c>
      <c r="V21">
        <v>1</v>
      </c>
      <c r="W21">
        <v>0</v>
      </c>
      <c r="X21">
        <v>0</v>
      </c>
      <c r="Y21">
        <v>0</v>
      </c>
      <c r="Z21">
        <v>0</v>
      </c>
      <c r="AA21">
        <v>-4</v>
      </c>
      <c r="AB21">
        <v>-1</v>
      </c>
      <c r="AC21">
        <v>1</v>
      </c>
      <c r="AD21">
        <v>1</v>
      </c>
      <c r="AE21">
        <v>0</v>
      </c>
      <c r="AF21">
        <v>1</v>
      </c>
      <c r="AG21">
        <v>5</v>
      </c>
    </row>
    <row r="22" spans="1:33" x14ac:dyDescent="0.2">
      <c r="A22" t="s">
        <v>23</v>
      </c>
      <c r="B22">
        <v>-1</v>
      </c>
      <c r="C22">
        <v>-1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-1</v>
      </c>
      <c r="L22">
        <v>-1</v>
      </c>
      <c r="M22">
        <v>2</v>
      </c>
      <c r="N22">
        <v>-2</v>
      </c>
      <c r="O22">
        <v>-1</v>
      </c>
      <c r="P22">
        <v>-1</v>
      </c>
      <c r="Q22">
        <v>0</v>
      </c>
      <c r="R22">
        <v>0</v>
      </c>
      <c r="S22">
        <v>2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-3</v>
      </c>
      <c r="AB22">
        <v>-7</v>
      </c>
      <c r="AC22">
        <v>-1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24</v>
      </c>
      <c r="B23">
        <v>8</v>
      </c>
      <c r="C23">
        <v>5</v>
      </c>
      <c r="D23">
        <v>6</v>
      </c>
      <c r="E23">
        <v>4</v>
      </c>
      <c r="F23">
        <v>6</v>
      </c>
      <c r="G23">
        <v>3</v>
      </c>
      <c r="H23">
        <v>6</v>
      </c>
      <c r="I23">
        <v>5</v>
      </c>
      <c r="J23">
        <v>9</v>
      </c>
      <c r="K23">
        <v>10</v>
      </c>
      <c r="L23">
        <v>10</v>
      </c>
      <c r="M23">
        <v>9</v>
      </c>
      <c r="N23">
        <v>9</v>
      </c>
      <c r="O23">
        <v>2</v>
      </c>
      <c r="P23">
        <v>3</v>
      </c>
      <c r="Q23">
        <v>4</v>
      </c>
      <c r="R23">
        <v>2</v>
      </c>
      <c r="S23">
        <v>3</v>
      </c>
      <c r="T23">
        <v>-2</v>
      </c>
      <c r="U23">
        <v>-1</v>
      </c>
      <c r="V23">
        <v>3</v>
      </c>
      <c r="W23">
        <v>7</v>
      </c>
      <c r="X23">
        <v>2</v>
      </c>
      <c r="Y23">
        <v>5</v>
      </c>
      <c r="Z23">
        <v>3</v>
      </c>
      <c r="AA23">
        <v>-3</v>
      </c>
      <c r="AB23">
        <v>-6</v>
      </c>
      <c r="AC23">
        <v>1</v>
      </c>
      <c r="AD23">
        <v>3</v>
      </c>
      <c r="AE23">
        <v>2</v>
      </c>
      <c r="AF23">
        <v>5</v>
      </c>
      <c r="AG23">
        <v>5</v>
      </c>
    </row>
    <row r="24" spans="1:33" x14ac:dyDescent="0.2">
      <c r="A24" t="s">
        <v>25</v>
      </c>
      <c r="B24">
        <v>-2</v>
      </c>
      <c r="C24">
        <v>-2</v>
      </c>
      <c r="D24">
        <v>0</v>
      </c>
      <c r="E24">
        <v>3</v>
      </c>
      <c r="F24">
        <v>3</v>
      </c>
      <c r="G24">
        <v>0</v>
      </c>
      <c r="H24">
        <v>0</v>
      </c>
      <c r="I24">
        <v>0</v>
      </c>
      <c r="J24">
        <v>1</v>
      </c>
      <c r="K24">
        <v>0</v>
      </c>
      <c r="L24">
        <v>4</v>
      </c>
      <c r="M24">
        <v>3</v>
      </c>
      <c r="N24">
        <v>-2</v>
      </c>
      <c r="O24">
        <v>1</v>
      </c>
      <c r="P24">
        <v>2</v>
      </c>
      <c r="Q24">
        <v>1</v>
      </c>
      <c r="R24">
        <v>2</v>
      </c>
      <c r="S24">
        <v>0</v>
      </c>
      <c r="T24">
        <v>0</v>
      </c>
      <c r="U24">
        <v>-9</v>
      </c>
      <c r="V24">
        <v>0</v>
      </c>
      <c r="W24">
        <v>0</v>
      </c>
      <c r="X24">
        <v>0</v>
      </c>
      <c r="Y24">
        <v>0</v>
      </c>
      <c r="Z24">
        <v>1</v>
      </c>
      <c r="AA24">
        <v>-4</v>
      </c>
      <c r="AB24">
        <v>-1</v>
      </c>
      <c r="AC24">
        <v>0</v>
      </c>
      <c r="AD24">
        <v>0</v>
      </c>
      <c r="AE24">
        <v>0</v>
      </c>
      <c r="AF24">
        <v>0</v>
      </c>
      <c r="AG24">
        <v>2</v>
      </c>
    </row>
    <row r="25" spans="1:33" x14ac:dyDescent="0.2">
      <c r="A25" t="s">
        <v>26</v>
      </c>
      <c r="B25">
        <v>0</v>
      </c>
      <c r="C25">
        <v>-4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-1</v>
      </c>
      <c r="K25">
        <v>0</v>
      </c>
      <c r="L25">
        <v>0</v>
      </c>
      <c r="M25">
        <v>-1</v>
      </c>
      <c r="N25">
        <v>-1</v>
      </c>
      <c r="O25">
        <v>0</v>
      </c>
      <c r="P25">
        <v>0</v>
      </c>
      <c r="Q25">
        <v>0</v>
      </c>
      <c r="R25">
        <v>0</v>
      </c>
      <c r="S25">
        <v>0</v>
      </c>
      <c r="T25">
        <v>-1</v>
      </c>
      <c r="U25">
        <v>0</v>
      </c>
      <c r="V25">
        <v>-1</v>
      </c>
      <c r="W25">
        <v>0</v>
      </c>
      <c r="X25">
        <v>0</v>
      </c>
      <c r="Y25">
        <v>0</v>
      </c>
      <c r="Z25">
        <v>0</v>
      </c>
      <c r="AA25">
        <v>-3</v>
      </c>
      <c r="AB25">
        <v>-4</v>
      </c>
      <c r="AC25">
        <v>-2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27</v>
      </c>
      <c r="B26">
        <v>-2</v>
      </c>
      <c r="C26">
        <v>-2</v>
      </c>
      <c r="D26">
        <v>0</v>
      </c>
      <c r="E26">
        <v>0</v>
      </c>
      <c r="F26">
        <v>0</v>
      </c>
      <c r="G26">
        <v>0</v>
      </c>
      <c r="H26">
        <v>-2</v>
      </c>
      <c r="I26">
        <v>0</v>
      </c>
      <c r="J26">
        <v>0</v>
      </c>
      <c r="K26">
        <v>1</v>
      </c>
      <c r="L26">
        <v>0</v>
      </c>
      <c r="M26">
        <v>-2</v>
      </c>
      <c r="N26">
        <v>-3</v>
      </c>
      <c r="O26">
        <v>0</v>
      </c>
      <c r="P26">
        <v>0</v>
      </c>
      <c r="Q26">
        <v>-2</v>
      </c>
      <c r="R26">
        <v>0</v>
      </c>
      <c r="S26">
        <v>0</v>
      </c>
      <c r="T26">
        <v>0</v>
      </c>
      <c r="U26">
        <v>-4</v>
      </c>
      <c r="V26">
        <v>0</v>
      </c>
      <c r="W26">
        <v>-1</v>
      </c>
      <c r="X26">
        <v>0</v>
      </c>
      <c r="Y26">
        <v>-2</v>
      </c>
      <c r="Z26">
        <v>0</v>
      </c>
      <c r="AA26">
        <v>-4</v>
      </c>
      <c r="AB26">
        <v>-6</v>
      </c>
      <c r="AC26">
        <v>-4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28</v>
      </c>
      <c r="B27">
        <v>-2</v>
      </c>
      <c r="C27">
        <v>-5</v>
      </c>
      <c r="D27">
        <v>0</v>
      </c>
      <c r="E27">
        <v>0</v>
      </c>
      <c r="F27">
        <v>0</v>
      </c>
      <c r="G27">
        <v>0</v>
      </c>
      <c r="H27">
        <v>-2</v>
      </c>
      <c r="I27">
        <v>-2</v>
      </c>
      <c r="J27">
        <v>-4</v>
      </c>
      <c r="K27">
        <v>3</v>
      </c>
      <c r="L27">
        <v>-1</v>
      </c>
      <c r="M27">
        <v>-4</v>
      </c>
      <c r="N27">
        <v>-5</v>
      </c>
      <c r="O27">
        <v>0</v>
      </c>
      <c r="P27">
        <v>-2</v>
      </c>
      <c r="Q27">
        <v>-2</v>
      </c>
      <c r="R27">
        <v>0</v>
      </c>
      <c r="S27">
        <v>-1</v>
      </c>
      <c r="T27">
        <v>0</v>
      </c>
      <c r="U27">
        <v>-2</v>
      </c>
      <c r="V27">
        <v>-1</v>
      </c>
      <c r="W27">
        <v>-3</v>
      </c>
      <c r="X27">
        <v>-1</v>
      </c>
      <c r="Y27">
        <v>0</v>
      </c>
      <c r="Z27">
        <v>0</v>
      </c>
      <c r="AA27">
        <v>-5</v>
      </c>
      <c r="AB27">
        <v>-7</v>
      </c>
      <c r="AC27">
        <v>-5</v>
      </c>
      <c r="AD27">
        <v>0</v>
      </c>
      <c r="AE27">
        <v>0</v>
      </c>
      <c r="AF27">
        <v>1</v>
      </c>
      <c r="AG27">
        <v>-1</v>
      </c>
    </row>
    <row r="28" spans="1:33" x14ac:dyDescent="0.2">
      <c r="A28" t="s">
        <v>29</v>
      </c>
      <c r="B28">
        <v>-2</v>
      </c>
      <c r="C28">
        <v>-1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</v>
      </c>
      <c r="N28">
        <v>-1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-4</v>
      </c>
      <c r="V28">
        <v>0</v>
      </c>
      <c r="W28">
        <v>-2</v>
      </c>
      <c r="X28">
        <v>0</v>
      </c>
      <c r="Y28">
        <v>0</v>
      </c>
      <c r="Z28">
        <v>0</v>
      </c>
      <c r="AA28">
        <v>-1</v>
      </c>
      <c r="AB28">
        <v>-2</v>
      </c>
      <c r="AC28">
        <v>-2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30</v>
      </c>
      <c r="B29">
        <v>-2</v>
      </c>
      <c r="C29">
        <v>-4</v>
      </c>
      <c r="D29">
        <v>0</v>
      </c>
      <c r="E29">
        <v>-4</v>
      </c>
      <c r="F29">
        <v>-3</v>
      </c>
      <c r="G29">
        <v>1</v>
      </c>
      <c r="H29">
        <v>0</v>
      </c>
      <c r="I29">
        <v>0</v>
      </c>
      <c r="J29">
        <v>0</v>
      </c>
      <c r="K29">
        <v>2</v>
      </c>
      <c r="L29">
        <v>6</v>
      </c>
      <c r="M29">
        <v>-1</v>
      </c>
      <c r="N29">
        <v>-2</v>
      </c>
      <c r="O29">
        <v>0</v>
      </c>
      <c r="P29">
        <v>0</v>
      </c>
      <c r="Q29">
        <v>1</v>
      </c>
      <c r="R29">
        <v>-1</v>
      </c>
      <c r="S29">
        <v>0</v>
      </c>
      <c r="T29">
        <v>0</v>
      </c>
      <c r="U29">
        <v>-2</v>
      </c>
      <c r="V29">
        <v>1</v>
      </c>
      <c r="W29">
        <v>0</v>
      </c>
      <c r="X29">
        <v>0</v>
      </c>
      <c r="Y29">
        <v>-2</v>
      </c>
      <c r="Z29">
        <v>0</v>
      </c>
      <c r="AA29">
        <v>-3</v>
      </c>
      <c r="AB29">
        <v>0</v>
      </c>
      <c r="AC29">
        <v>-2</v>
      </c>
      <c r="AD29">
        <v>0</v>
      </c>
      <c r="AE29">
        <v>0</v>
      </c>
      <c r="AF29">
        <v>0</v>
      </c>
      <c r="AG29">
        <v>-2</v>
      </c>
    </row>
    <row r="30" spans="1:33" x14ac:dyDescent="0.2">
      <c r="A30" t="s">
        <v>31</v>
      </c>
      <c r="B30">
        <v>-2</v>
      </c>
      <c r="C30">
        <v>-3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-3</v>
      </c>
      <c r="M30">
        <v>-1</v>
      </c>
      <c r="N30">
        <v>-7</v>
      </c>
      <c r="O30">
        <v>0</v>
      </c>
      <c r="P30">
        <v>0</v>
      </c>
      <c r="Q30">
        <v>0</v>
      </c>
      <c r="R30">
        <v>0</v>
      </c>
      <c r="S30">
        <v>0</v>
      </c>
      <c r="T30">
        <v>-1</v>
      </c>
      <c r="U30">
        <v>-4</v>
      </c>
      <c r="V30">
        <v>-2</v>
      </c>
      <c r="W30">
        <v>0</v>
      </c>
      <c r="X30">
        <v>0</v>
      </c>
      <c r="Y30">
        <v>0</v>
      </c>
      <c r="Z30">
        <v>0</v>
      </c>
      <c r="AA30">
        <v>-2</v>
      </c>
      <c r="AB30">
        <v>-3</v>
      </c>
      <c r="AC30">
        <v>0</v>
      </c>
      <c r="AD30">
        <v>0</v>
      </c>
      <c r="AE30">
        <v>0</v>
      </c>
      <c r="AF30">
        <v>0</v>
      </c>
      <c r="AG30">
        <v>-1</v>
      </c>
    </row>
    <row r="31" spans="1:33" x14ac:dyDescent="0.2">
      <c r="A31" t="s">
        <v>32</v>
      </c>
      <c r="B31">
        <v>-2</v>
      </c>
      <c r="C31">
        <v>-3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-2</v>
      </c>
      <c r="N31">
        <v>-2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4</v>
      </c>
      <c r="Y31">
        <v>5</v>
      </c>
      <c r="Z31">
        <v>2</v>
      </c>
      <c r="AA31">
        <v>-4</v>
      </c>
      <c r="AB31">
        <v>-10</v>
      </c>
      <c r="AC31">
        <v>-4</v>
      </c>
      <c r="AD31">
        <v>0</v>
      </c>
      <c r="AE31">
        <v>2</v>
      </c>
      <c r="AF31">
        <v>3</v>
      </c>
      <c r="AG31">
        <v>0</v>
      </c>
    </row>
    <row r="32" spans="1:33" x14ac:dyDescent="0.2">
      <c r="A32" t="s">
        <v>33</v>
      </c>
      <c r="B32">
        <v>0</v>
      </c>
      <c r="C32">
        <v>-1</v>
      </c>
      <c r="D32">
        <v>0</v>
      </c>
      <c r="E32">
        <v>0</v>
      </c>
      <c r="F32">
        <v>-2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-1</v>
      </c>
      <c r="N32">
        <v>-4</v>
      </c>
      <c r="O32">
        <v>0</v>
      </c>
      <c r="P32">
        <v>0</v>
      </c>
      <c r="Q32">
        <v>0</v>
      </c>
      <c r="R32">
        <v>0</v>
      </c>
      <c r="S32">
        <v>0</v>
      </c>
      <c r="T32">
        <v>-1</v>
      </c>
      <c r="U32">
        <v>0</v>
      </c>
      <c r="V32">
        <v>0</v>
      </c>
      <c r="W32">
        <v>0</v>
      </c>
      <c r="X32">
        <v>0</v>
      </c>
      <c r="Y32">
        <v>-1</v>
      </c>
      <c r="Z32">
        <v>-1</v>
      </c>
      <c r="AA32">
        <v>-1</v>
      </c>
      <c r="AB32">
        <v>-5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8" x14ac:dyDescent="0.2">
      <c r="A33" t="s">
        <v>34</v>
      </c>
      <c r="B33">
        <v>-1</v>
      </c>
      <c r="C33">
        <v>-1</v>
      </c>
      <c r="D33">
        <v>0</v>
      </c>
      <c r="E33">
        <v>0</v>
      </c>
      <c r="F33">
        <v>-1</v>
      </c>
      <c r="G33">
        <v>0</v>
      </c>
      <c r="H33">
        <v>0</v>
      </c>
      <c r="I33">
        <v>0</v>
      </c>
      <c r="J33">
        <v>0</v>
      </c>
      <c r="K33">
        <v>-1</v>
      </c>
      <c r="L33">
        <v>0</v>
      </c>
      <c r="M33">
        <v>0</v>
      </c>
      <c r="N33">
        <v>-1</v>
      </c>
      <c r="O33">
        <v>0</v>
      </c>
      <c r="P33">
        <v>0</v>
      </c>
      <c r="Q33">
        <v>0</v>
      </c>
      <c r="R33">
        <v>0</v>
      </c>
      <c r="S33">
        <v>0</v>
      </c>
      <c r="T33">
        <v>-1</v>
      </c>
      <c r="U33">
        <v>-2</v>
      </c>
      <c r="V33">
        <v>2</v>
      </c>
      <c r="W33">
        <v>0</v>
      </c>
      <c r="X33">
        <v>0</v>
      </c>
      <c r="Y33">
        <v>-1</v>
      </c>
      <c r="Z33">
        <v>0</v>
      </c>
      <c r="AA33">
        <v>-2</v>
      </c>
      <c r="AB33">
        <v>-1</v>
      </c>
      <c r="AC33">
        <v>-1</v>
      </c>
      <c r="AD33">
        <v>0</v>
      </c>
      <c r="AE33">
        <v>-1</v>
      </c>
      <c r="AF33">
        <v>-1</v>
      </c>
      <c r="AG33">
        <v>0</v>
      </c>
    </row>
    <row r="34" spans="1:38" x14ac:dyDescent="0.2">
      <c r="A34" t="s">
        <v>35</v>
      </c>
      <c r="B34">
        <v>-1</v>
      </c>
      <c r="C34">
        <v>-1</v>
      </c>
      <c r="D34">
        <v>0</v>
      </c>
      <c r="E34">
        <v>0</v>
      </c>
      <c r="F34">
        <v>0</v>
      </c>
      <c r="G34">
        <v>0</v>
      </c>
      <c r="H34">
        <v>0</v>
      </c>
      <c r="I34">
        <v>-1</v>
      </c>
      <c r="J34">
        <v>0</v>
      </c>
      <c r="K34">
        <v>-1</v>
      </c>
      <c r="L34">
        <v>-1</v>
      </c>
      <c r="M34">
        <v>1</v>
      </c>
      <c r="N34">
        <v>-3</v>
      </c>
      <c r="O34">
        <v>0</v>
      </c>
      <c r="P34">
        <v>0</v>
      </c>
      <c r="Q34">
        <v>0</v>
      </c>
      <c r="R34">
        <v>0</v>
      </c>
      <c r="S34">
        <v>0</v>
      </c>
      <c r="T34">
        <v>-1</v>
      </c>
      <c r="U34">
        <v>-4</v>
      </c>
      <c r="V34">
        <v>-1</v>
      </c>
      <c r="W34">
        <v>-1</v>
      </c>
      <c r="X34">
        <v>-1</v>
      </c>
      <c r="Y34">
        <v>0</v>
      </c>
      <c r="Z34">
        <v>0</v>
      </c>
      <c r="AA34">
        <v>-2</v>
      </c>
      <c r="AB34">
        <v>-3</v>
      </c>
      <c r="AC34">
        <v>0</v>
      </c>
      <c r="AD34">
        <v>0</v>
      </c>
      <c r="AE34">
        <v>0</v>
      </c>
      <c r="AF34">
        <v>0</v>
      </c>
      <c r="AG34">
        <v>0</v>
      </c>
    </row>
    <row r="37" spans="1:38" s="3" customFormat="1" x14ac:dyDescent="0.2">
      <c r="A37" s="3" t="s">
        <v>0</v>
      </c>
      <c r="B37" s="3" t="s">
        <v>1</v>
      </c>
      <c r="C37" s="3" t="s">
        <v>36</v>
      </c>
    </row>
    <row r="38" spans="1:38" x14ac:dyDescent="0.2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  <c r="R38" t="s">
        <v>20</v>
      </c>
      <c r="S38" t="s">
        <v>21</v>
      </c>
      <c r="T38" t="s">
        <v>22</v>
      </c>
      <c r="U38" t="s">
        <v>23</v>
      </c>
      <c r="V38" t="s">
        <v>24</v>
      </c>
      <c r="W38" t="s">
        <v>25</v>
      </c>
      <c r="X38" t="s">
        <v>26</v>
      </c>
      <c r="Y38" t="s">
        <v>27</v>
      </c>
      <c r="Z38" t="s">
        <v>28</v>
      </c>
      <c r="AA38" t="s">
        <v>29</v>
      </c>
      <c r="AB38" t="s">
        <v>30</v>
      </c>
      <c r="AC38" t="s">
        <v>31</v>
      </c>
      <c r="AD38" t="s">
        <v>32</v>
      </c>
      <c r="AE38" t="s">
        <v>33</v>
      </c>
      <c r="AF38" t="s">
        <v>34</v>
      </c>
      <c r="AG38" t="s">
        <v>35</v>
      </c>
      <c r="AJ38" t="s">
        <v>39</v>
      </c>
      <c r="AK38" t="s">
        <v>40</v>
      </c>
      <c r="AL38" t="s">
        <v>41</v>
      </c>
    </row>
    <row r="39" spans="1:38" x14ac:dyDescent="0.2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-3</v>
      </c>
      <c r="P39">
        <v>-1</v>
      </c>
      <c r="Q39">
        <v>0</v>
      </c>
      <c r="R39">
        <v>0</v>
      </c>
      <c r="S39">
        <v>0</v>
      </c>
      <c r="T39">
        <v>0</v>
      </c>
      <c r="U39">
        <v>-1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J39" t="s">
        <v>42</v>
      </c>
      <c r="AK39">
        <f>COUNTIF(B39:AG70, "0")</f>
        <v>602</v>
      </c>
      <c r="AL39" s="7">
        <f>AK39/1024</f>
        <v>0.587890625</v>
      </c>
    </row>
    <row r="40" spans="1:38" x14ac:dyDescent="0.2">
      <c r="A40" t="s">
        <v>5</v>
      </c>
      <c r="B40">
        <v>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0</v>
      </c>
      <c r="K40">
        <v>8</v>
      </c>
      <c r="L40">
        <v>6</v>
      </c>
      <c r="M40">
        <v>3</v>
      </c>
      <c r="N40">
        <v>-6</v>
      </c>
      <c r="O40">
        <v>0</v>
      </c>
      <c r="P40">
        <v>0</v>
      </c>
      <c r="Q40">
        <v>0</v>
      </c>
      <c r="R40">
        <v>0</v>
      </c>
      <c r="S40">
        <v>0</v>
      </c>
      <c r="T40">
        <v>9</v>
      </c>
      <c r="U40">
        <v>-2</v>
      </c>
      <c r="V40">
        <v>10</v>
      </c>
      <c r="W40">
        <v>10</v>
      </c>
      <c r="X40">
        <v>5</v>
      </c>
      <c r="Y40">
        <v>0</v>
      </c>
      <c r="Z40">
        <v>0</v>
      </c>
      <c r="AA40">
        <v>-2</v>
      </c>
      <c r="AB40">
        <v>8</v>
      </c>
      <c r="AC40">
        <v>10</v>
      </c>
      <c r="AD40">
        <v>0</v>
      </c>
      <c r="AE40">
        <v>0</v>
      </c>
      <c r="AF40">
        <v>0</v>
      </c>
      <c r="AG40">
        <v>0</v>
      </c>
      <c r="AJ40" t="s">
        <v>43</v>
      </c>
      <c r="AK40">
        <f>COUNTIF(B39:AG70, "&gt;0.1")</f>
        <v>132</v>
      </c>
      <c r="AL40" s="7">
        <f t="shared" ref="AL40:AL41" si="1">AK40/1024</f>
        <v>0.12890625</v>
      </c>
    </row>
    <row r="41" spans="1:38" x14ac:dyDescent="0.2">
      <c r="A41" t="s">
        <v>6</v>
      </c>
      <c r="B41">
        <v>-1</v>
      </c>
      <c r="C41">
        <v>-1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-2</v>
      </c>
      <c r="L41">
        <v>0</v>
      </c>
      <c r="M41">
        <v>-1</v>
      </c>
      <c r="N41">
        <v>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J41" t="s">
        <v>44</v>
      </c>
      <c r="AK41">
        <f>COUNTIF(B39:AG70, "&lt;-0.1")</f>
        <v>288</v>
      </c>
      <c r="AL41" s="7">
        <f t="shared" si="1"/>
        <v>0.28125</v>
      </c>
    </row>
    <row r="42" spans="1:38" x14ac:dyDescent="0.2">
      <c r="A42" t="s">
        <v>7</v>
      </c>
      <c r="B42">
        <v>-1</v>
      </c>
      <c r="C42">
        <v>-2</v>
      </c>
      <c r="D42">
        <v>1</v>
      </c>
      <c r="E42">
        <v>0</v>
      </c>
      <c r="F42">
        <v>1</v>
      </c>
      <c r="G42">
        <v>0</v>
      </c>
      <c r="H42">
        <v>-1</v>
      </c>
      <c r="I42">
        <v>0</v>
      </c>
      <c r="J42">
        <v>0</v>
      </c>
      <c r="K42">
        <v>1</v>
      </c>
      <c r="L42">
        <v>1</v>
      </c>
      <c r="M42">
        <v>-2</v>
      </c>
      <c r="N42">
        <v>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</v>
      </c>
      <c r="W42">
        <v>0</v>
      </c>
      <c r="X42">
        <v>0</v>
      </c>
      <c r="Y42">
        <v>0</v>
      </c>
      <c r="Z42">
        <v>0</v>
      </c>
      <c r="AA42">
        <v>-1</v>
      </c>
      <c r="AB42">
        <v>-1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8" x14ac:dyDescent="0.2">
      <c r="A43" t="s">
        <v>8</v>
      </c>
      <c r="B43">
        <v>0</v>
      </c>
      <c r="C43">
        <v>-1</v>
      </c>
      <c r="D43">
        <v>0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-2</v>
      </c>
      <c r="O43">
        <v>-1</v>
      </c>
      <c r="P43">
        <v>0</v>
      </c>
      <c r="Q43">
        <v>-1</v>
      </c>
      <c r="R43">
        <v>0</v>
      </c>
      <c r="S43">
        <v>0</v>
      </c>
      <c r="T43">
        <v>-1</v>
      </c>
      <c r="U43">
        <v>0</v>
      </c>
      <c r="V43">
        <v>-1</v>
      </c>
      <c r="W43">
        <v>0</v>
      </c>
      <c r="X43">
        <v>0</v>
      </c>
      <c r="Y43">
        <v>0</v>
      </c>
      <c r="Z43">
        <v>-1</v>
      </c>
      <c r="AA43">
        <v>-1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J43" t="s">
        <v>45</v>
      </c>
      <c r="AK43">
        <f>SUM(AK39:AK41)</f>
        <v>1022</v>
      </c>
      <c r="AL43" s="6">
        <f>SUM(AL39:AL41)</f>
        <v>0.998046875</v>
      </c>
    </row>
    <row r="44" spans="1:38" x14ac:dyDescent="0.2">
      <c r="A44" t="s">
        <v>9</v>
      </c>
      <c r="B44">
        <v>-1</v>
      </c>
      <c r="C44">
        <v>-2</v>
      </c>
      <c r="D44">
        <v>0</v>
      </c>
      <c r="E44">
        <v>-1</v>
      </c>
      <c r="F44">
        <v>0</v>
      </c>
      <c r="G44">
        <v>0</v>
      </c>
      <c r="H44">
        <v>0</v>
      </c>
      <c r="I44">
        <v>0</v>
      </c>
      <c r="J44">
        <v>-1</v>
      </c>
      <c r="K44">
        <v>-1</v>
      </c>
      <c r="L44">
        <v>1</v>
      </c>
      <c r="M44">
        <v>-1</v>
      </c>
      <c r="N44">
        <v>-3</v>
      </c>
      <c r="O44">
        <v>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-1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8" x14ac:dyDescent="0.2">
      <c r="A45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1</v>
      </c>
      <c r="AC45">
        <v>2</v>
      </c>
      <c r="AD45">
        <v>0</v>
      </c>
      <c r="AE45">
        <v>0</v>
      </c>
      <c r="AF45">
        <v>0</v>
      </c>
      <c r="AG45">
        <v>0</v>
      </c>
    </row>
    <row r="46" spans="1:38" x14ac:dyDescent="0.2">
      <c r="A46" t="s">
        <v>11</v>
      </c>
      <c r="B46">
        <v>-1</v>
      </c>
      <c r="C46">
        <v>-2</v>
      </c>
      <c r="D46">
        <v>1</v>
      </c>
      <c r="E46">
        <v>6</v>
      </c>
      <c r="F46">
        <v>3</v>
      </c>
      <c r="G46">
        <v>5</v>
      </c>
      <c r="H46">
        <v>-1</v>
      </c>
      <c r="I46">
        <v>-3</v>
      </c>
      <c r="J46">
        <v>0</v>
      </c>
      <c r="K46">
        <v>1</v>
      </c>
      <c r="L46">
        <v>-4</v>
      </c>
      <c r="M46">
        <v>-1</v>
      </c>
      <c r="N46">
        <v>-6</v>
      </c>
      <c r="O46">
        <v>1</v>
      </c>
      <c r="P46">
        <v>2</v>
      </c>
      <c r="Q46">
        <v>-3</v>
      </c>
      <c r="R46">
        <v>2</v>
      </c>
      <c r="S46">
        <v>-2</v>
      </c>
      <c r="T46">
        <v>-3</v>
      </c>
      <c r="U46">
        <v>-3</v>
      </c>
      <c r="V46">
        <v>-1</v>
      </c>
      <c r="W46">
        <v>-2</v>
      </c>
      <c r="X46">
        <v>1</v>
      </c>
      <c r="Y46">
        <v>-1</v>
      </c>
      <c r="Z46">
        <v>-1</v>
      </c>
      <c r="AA46">
        <v>-3</v>
      </c>
      <c r="AB46">
        <v>1</v>
      </c>
      <c r="AC46">
        <v>1</v>
      </c>
      <c r="AD46">
        <v>-2</v>
      </c>
      <c r="AE46">
        <v>-2</v>
      </c>
      <c r="AF46">
        <v>-2</v>
      </c>
      <c r="AG46">
        <v>-2</v>
      </c>
    </row>
    <row r="47" spans="1:38" x14ac:dyDescent="0.2">
      <c r="A47" t="s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37</v>
      </c>
      <c r="K47">
        <v>-1</v>
      </c>
      <c r="L47">
        <v>-1</v>
      </c>
      <c r="M47">
        <v>-1</v>
      </c>
      <c r="N47">
        <v>-2</v>
      </c>
      <c r="O47">
        <v>-1</v>
      </c>
      <c r="P47">
        <v>0</v>
      </c>
      <c r="Q47">
        <v>-1</v>
      </c>
      <c r="R47">
        <v>0</v>
      </c>
      <c r="S47">
        <v>0</v>
      </c>
      <c r="T47">
        <v>0</v>
      </c>
      <c r="U47">
        <v>-5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8" x14ac:dyDescent="0.2">
      <c r="A48" t="s">
        <v>13</v>
      </c>
      <c r="B48">
        <v>1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-3</v>
      </c>
      <c r="N48">
        <v>-1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-1</v>
      </c>
      <c r="V48">
        <v>1</v>
      </c>
      <c r="W48">
        <v>0</v>
      </c>
      <c r="X48">
        <v>0</v>
      </c>
      <c r="Y48">
        <v>0</v>
      </c>
      <c r="Z48">
        <v>0</v>
      </c>
      <c r="AA48">
        <v>-2</v>
      </c>
      <c r="AB48">
        <v>-1</v>
      </c>
      <c r="AC48">
        <v>-1</v>
      </c>
      <c r="AD48">
        <v>0</v>
      </c>
      <c r="AE48">
        <v>0</v>
      </c>
      <c r="AF48">
        <v>0</v>
      </c>
      <c r="AG48">
        <v>-1</v>
      </c>
    </row>
    <row r="49" spans="1:33" x14ac:dyDescent="0.2">
      <c r="A49" t="s">
        <v>14</v>
      </c>
      <c r="B49">
        <v>-2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-1</v>
      </c>
      <c r="L49">
        <v>-1</v>
      </c>
      <c r="M49">
        <v>-2</v>
      </c>
      <c r="N49">
        <v>-1</v>
      </c>
      <c r="O49">
        <v>0</v>
      </c>
      <c r="P49">
        <v>-1</v>
      </c>
      <c r="Q49">
        <v>-2</v>
      </c>
      <c r="R49">
        <v>0</v>
      </c>
      <c r="S49">
        <v>0</v>
      </c>
      <c r="T49">
        <v>0</v>
      </c>
      <c r="U49">
        <v>-2</v>
      </c>
      <c r="V49">
        <v>1</v>
      </c>
      <c r="W49">
        <v>0</v>
      </c>
      <c r="X49">
        <v>-1</v>
      </c>
      <c r="Y49">
        <v>-1</v>
      </c>
      <c r="Z49">
        <v>0</v>
      </c>
      <c r="AA49">
        <v>-3</v>
      </c>
      <c r="AB49">
        <v>-1</v>
      </c>
      <c r="AC49">
        <v>-1</v>
      </c>
      <c r="AD49">
        <v>0</v>
      </c>
      <c r="AE49">
        <v>0</v>
      </c>
      <c r="AF49">
        <v>0</v>
      </c>
      <c r="AG49">
        <v>-1</v>
      </c>
    </row>
    <row r="50" spans="1:33" x14ac:dyDescent="0.2">
      <c r="A50" t="s">
        <v>15</v>
      </c>
      <c r="B50">
        <v>-2</v>
      </c>
      <c r="C50">
        <v>-3</v>
      </c>
      <c r="D50">
        <v>-2</v>
      </c>
      <c r="E50">
        <v>0</v>
      </c>
      <c r="F50">
        <v>0</v>
      </c>
      <c r="G50">
        <v>0</v>
      </c>
      <c r="H50">
        <v>-2</v>
      </c>
      <c r="I50">
        <v>3</v>
      </c>
      <c r="J50">
        <v>-3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-4</v>
      </c>
      <c r="W50">
        <v>-3</v>
      </c>
      <c r="X50">
        <v>-1</v>
      </c>
      <c r="Y50">
        <v>0</v>
      </c>
      <c r="Z50">
        <v>0</v>
      </c>
      <c r="AA50">
        <v>-5</v>
      </c>
      <c r="AB50">
        <v>-2</v>
      </c>
      <c r="AC50">
        <v>-1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16</v>
      </c>
      <c r="B51">
        <v>-1</v>
      </c>
      <c r="C51">
        <v>-1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-1</v>
      </c>
      <c r="L51">
        <v>0</v>
      </c>
      <c r="M51">
        <v>0</v>
      </c>
      <c r="N51">
        <v>0</v>
      </c>
      <c r="O51">
        <v>-2</v>
      </c>
      <c r="P51">
        <v>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-1</v>
      </c>
      <c r="Z51">
        <v>0</v>
      </c>
      <c r="AA51">
        <v>-1</v>
      </c>
      <c r="AB51">
        <v>-1</v>
      </c>
      <c r="AC51">
        <v>-1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17</v>
      </c>
      <c r="B52">
        <v>-2</v>
      </c>
      <c r="C52">
        <v>-3</v>
      </c>
      <c r="D52">
        <v>0</v>
      </c>
      <c r="E52">
        <v>7</v>
      </c>
      <c r="F52">
        <v>7</v>
      </c>
      <c r="G52">
        <v>2</v>
      </c>
      <c r="H52">
        <v>1</v>
      </c>
      <c r="I52">
        <v>0</v>
      </c>
      <c r="J52">
        <v>-2</v>
      </c>
      <c r="K52">
        <v>10</v>
      </c>
      <c r="L52">
        <v>1</v>
      </c>
      <c r="M52">
        <v>-2</v>
      </c>
      <c r="N52">
        <v>-1</v>
      </c>
      <c r="O52">
        <v>3</v>
      </c>
      <c r="P52">
        <v>0</v>
      </c>
      <c r="Q52">
        <v>0</v>
      </c>
      <c r="R52">
        <v>5</v>
      </c>
      <c r="S52">
        <v>-2</v>
      </c>
      <c r="T52">
        <v>-1</v>
      </c>
      <c r="U52">
        <v>0</v>
      </c>
      <c r="V52">
        <v>-2</v>
      </c>
      <c r="W52">
        <v>-1</v>
      </c>
      <c r="X52">
        <v>-1</v>
      </c>
      <c r="Y52">
        <v>2</v>
      </c>
      <c r="Z52">
        <v>3</v>
      </c>
      <c r="AA52">
        <v>0</v>
      </c>
      <c r="AB52">
        <v>-1</v>
      </c>
      <c r="AC52">
        <v>-1</v>
      </c>
      <c r="AD52">
        <v>-1</v>
      </c>
      <c r="AE52">
        <v>0</v>
      </c>
      <c r="AF52">
        <v>0</v>
      </c>
      <c r="AG52">
        <v>0</v>
      </c>
    </row>
    <row r="53" spans="1:33" x14ac:dyDescent="0.2">
      <c r="A53" t="s">
        <v>18</v>
      </c>
      <c r="B53">
        <v>-2</v>
      </c>
      <c r="C53">
        <v>-5</v>
      </c>
      <c r="D53">
        <v>-8</v>
      </c>
      <c r="E53">
        <v>1</v>
      </c>
      <c r="F53">
        <v>1</v>
      </c>
      <c r="G53">
        <v>2</v>
      </c>
      <c r="H53">
        <v>-2</v>
      </c>
      <c r="I53">
        <v>0</v>
      </c>
      <c r="J53">
        <v>3</v>
      </c>
      <c r="K53">
        <v>1</v>
      </c>
      <c r="L53">
        <v>1</v>
      </c>
      <c r="M53">
        <v>3</v>
      </c>
      <c r="N53">
        <v>-3</v>
      </c>
      <c r="O53">
        <v>3</v>
      </c>
      <c r="P53">
        <v>0</v>
      </c>
      <c r="Q53">
        <v>-1</v>
      </c>
      <c r="R53">
        <v>0</v>
      </c>
      <c r="S53">
        <v>2</v>
      </c>
      <c r="T53">
        <v>0</v>
      </c>
      <c r="U53">
        <v>-1</v>
      </c>
      <c r="V53">
        <v>-1</v>
      </c>
      <c r="W53">
        <v>0</v>
      </c>
      <c r="X53">
        <v>0</v>
      </c>
      <c r="Y53">
        <v>0</v>
      </c>
      <c r="Z53">
        <v>1</v>
      </c>
      <c r="AA53">
        <v>0</v>
      </c>
      <c r="AB53">
        <v>3</v>
      </c>
      <c r="AC53">
        <v>-2</v>
      </c>
      <c r="AD53">
        <v>0</v>
      </c>
      <c r="AE53">
        <v>0</v>
      </c>
      <c r="AF53">
        <v>-2</v>
      </c>
      <c r="AG53">
        <v>0</v>
      </c>
    </row>
    <row r="54" spans="1:33" x14ac:dyDescent="0.2">
      <c r="A54" t="s">
        <v>19</v>
      </c>
      <c r="B54">
        <v>-1</v>
      </c>
      <c r="C54">
        <v>-2</v>
      </c>
      <c r="D54">
        <v>0</v>
      </c>
      <c r="E54">
        <v>0</v>
      </c>
      <c r="F54">
        <v>1</v>
      </c>
      <c r="G54">
        <v>0</v>
      </c>
      <c r="H54">
        <v>-2</v>
      </c>
      <c r="I54">
        <v>0</v>
      </c>
      <c r="J54">
        <v>0</v>
      </c>
      <c r="K54">
        <v>0</v>
      </c>
      <c r="L54">
        <v>1</v>
      </c>
      <c r="M54">
        <v>0</v>
      </c>
      <c r="N54">
        <v>-3</v>
      </c>
      <c r="O54">
        <v>-2</v>
      </c>
      <c r="P54">
        <v>-2</v>
      </c>
      <c r="Q54">
        <v>0</v>
      </c>
      <c r="R54">
        <v>0</v>
      </c>
      <c r="S54">
        <v>0</v>
      </c>
      <c r="T54">
        <v>0</v>
      </c>
      <c r="U54">
        <v>-2</v>
      </c>
      <c r="V54">
        <v>0</v>
      </c>
      <c r="W54">
        <v>-1</v>
      </c>
      <c r="X54">
        <v>0</v>
      </c>
      <c r="Y54">
        <v>-1</v>
      </c>
      <c r="Z54">
        <v>-2</v>
      </c>
      <c r="AA54">
        <v>-1</v>
      </c>
      <c r="AB54">
        <v>-2</v>
      </c>
      <c r="AC54">
        <v>-1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20</v>
      </c>
      <c r="B55">
        <v>0</v>
      </c>
      <c r="C55">
        <v>0</v>
      </c>
      <c r="D55">
        <v>0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-3</v>
      </c>
      <c r="N55">
        <v>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21</v>
      </c>
      <c r="B56">
        <v>-1</v>
      </c>
      <c r="C56">
        <v>-1</v>
      </c>
      <c r="D56">
        <v>0</v>
      </c>
      <c r="E56">
        <v>-1</v>
      </c>
      <c r="F56">
        <v>0</v>
      </c>
      <c r="G56">
        <v>-1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-2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-1</v>
      </c>
      <c r="Z56">
        <v>-1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22</v>
      </c>
      <c r="B57">
        <v>-1</v>
      </c>
      <c r="C57">
        <v>-1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-2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-2</v>
      </c>
      <c r="V57">
        <v>0</v>
      </c>
      <c r="W57">
        <v>0</v>
      </c>
      <c r="X57">
        <v>0</v>
      </c>
      <c r="Y57">
        <v>0</v>
      </c>
      <c r="Z57">
        <v>0</v>
      </c>
      <c r="AA57">
        <v>-4</v>
      </c>
      <c r="AB57">
        <v>-1</v>
      </c>
      <c r="AC57">
        <v>1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23</v>
      </c>
      <c r="B58">
        <v>-1</v>
      </c>
      <c r="C58">
        <v>-2</v>
      </c>
      <c r="D58">
        <v>0</v>
      </c>
      <c r="E58">
        <v>0</v>
      </c>
      <c r="F58">
        <v>0</v>
      </c>
      <c r="G58">
        <v>1</v>
      </c>
      <c r="H58">
        <v>-1</v>
      </c>
      <c r="I58">
        <v>0</v>
      </c>
      <c r="J58">
        <v>1</v>
      </c>
      <c r="K58">
        <v>-1</v>
      </c>
      <c r="L58">
        <v>-1</v>
      </c>
      <c r="M58">
        <v>2</v>
      </c>
      <c r="N58">
        <v>-3</v>
      </c>
      <c r="O58">
        <v>0</v>
      </c>
      <c r="P58">
        <v>0</v>
      </c>
      <c r="Q58">
        <v>0</v>
      </c>
      <c r="R58">
        <v>0</v>
      </c>
      <c r="S58">
        <v>0</v>
      </c>
      <c r="T58">
        <v>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-2</v>
      </c>
      <c r="AB58">
        <v>-7</v>
      </c>
      <c r="AC58">
        <v>0</v>
      </c>
      <c r="AD58">
        <v>0</v>
      </c>
      <c r="AE58">
        <v>1</v>
      </c>
      <c r="AF58">
        <v>0</v>
      </c>
      <c r="AG58">
        <v>-1</v>
      </c>
    </row>
    <row r="59" spans="1:33" x14ac:dyDescent="0.2">
      <c r="A59" t="s">
        <v>24</v>
      </c>
      <c r="B59">
        <v>7</v>
      </c>
      <c r="C59">
        <v>4</v>
      </c>
      <c r="D59">
        <v>4</v>
      </c>
      <c r="E59">
        <v>5</v>
      </c>
      <c r="F59">
        <v>6</v>
      </c>
      <c r="G59">
        <v>3</v>
      </c>
      <c r="H59">
        <v>5</v>
      </c>
      <c r="I59">
        <v>4</v>
      </c>
      <c r="J59">
        <v>6</v>
      </c>
      <c r="K59">
        <v>9</v>
      </c>
      <c r="L59">
        <v>7</v>
      </c>
      <c r="M59">
        <v>6</v>
      </c>
      <c r="N59">
        <v>9</v>
      </c>
      <c r="O59">
        <v>4</v>
      </c>
      <c r="P59">
        <v>4</v>
      </c>
      <c r="Q59">
        <v>4</v>
      </c>
      <c r="R59">
        <v>3</v>
      </c>
      <c r="S59">
        <v>7</v>
      </c>
      <c r="T59">
        <v>9</v>
      </c>
      <c r="U59">
        <v>2</v>
      </c>
      <c r="V59">
        <v>3</v>
      </c>
      <c r="W59">
        <v>7</v>
      </c>
      <c r="X59">
        <v>0</v>
      </c>
      <c r="Y59">
        <v>4</v>
      </c>
      <c r="Z59">
        <v>5</v>
      </c>
      <c r="AA59">
        <v>-3</v>
      </c>
      <c r="AB59">
        <v>-6</v>
      </c>
      <c r="AC59">
        <v>3</v>
      </c>
      <c r="AD59">
        <v>3</v>
      </c>
      <c r="AE59">
        <v>0</v>
      </c>
      <c r="AF59">
        <v>4</v>
      </c>
      <c r="AG59">
        <v>5</v>
      </c>
    </row>
    <row r="60" spans="1:33" x14ac:dyDescent="0.2">
      <c r="A60" t="s">
        <v>25</v>
      </c>
      <c r="B60">
        <v>-4</v>
      </c>
      <c r="C60">
        <v>-2</v>
      </c>
      <c r="D60">
        <v>0</v>
      </c>
      <c r="E60">
        <v>3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-1</v>
      </c>
      <c r="N60">
        <v>-2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-10</v>
      </c>
      <c r="V60">
        <v>0</v>
      </c>
      <c r="W60">
        <v>0</v>
      </c>
      <c r="X60">
        <v>0</v>
      </c>
      <c r="Y60">
        <v>-2</v>
      </c>
      <c r="Z60">
        <v>-1</v>
      </c>
      <c r="AA60">
        <v>-3</v>
      </c>
      <c r="AB60">
        <v>-7</v>
      </c>
      <c r="AC60">
        <v>0</v>
      </c>
      <c r="AD60">
        <v>0</v>
      </c>
      <c r="AE60">
        <v>1</v>
      </c>
      <c r="AF60">
        <v>0</v>
      </c>
      <c r="AG60">
        <v>1</v>
      </c>
    </row>
    <row r="61" spans="1:33" x14ac:dyDescent="0.2">
      <c r="A61" t="s">
        <v>26</v>
      </c>
      <c r="B61">
        <v>0</v>
      </c>
      <c r="C61">
        <v>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-2</v>
      </c>
      <c r="K61">
        <v>0</v>
      </c>
      <c r="L61">
        <v>0</v>
      </c>
      <c r="M61">
        <v>-1</v>
      </c>
      <c r="N61">
        <v>-1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-3</v>
      </c>
      <c r="AB61">
        <v>-4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27</v>
      </c>
      <c r="B62">
        <v>0</v>
      </c>
      <c r="C62">
        <v>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-2</v>
      </c>
      <c r="N62">
        <v>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-4</v>
      </c>
      <c r="V62">
        <v>0</v>
      </c>
      <c r="W62">
        <v>-1</v>
      </c>
      <c r="X62">
        <v>0</v>
      </c>
      <c r="Y62">
        <v>0</v>
      </c>
      <c r="Z62">
        <v>0</v>
      </c>
      <c r="AA62">
        <v>-4</v>
      </c>
      <c r="AB62">
        <v>-6</v>
      </c>
      <c r="AC62">
        <v>-2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28</v>
      </c>
      <c r="B63">
        <v>-3</v>
      </c>
      <c r="C63">
        <v>-5</v>
      </c>
      <c r="D63">
        <v>0</v>
      </c>
      <c r="E63">
        <v>1</v>
      </c>
      <c r="F63">
        <v>1</v>
      </c>
      <c r="G63">
        <v>0</v>
      </c>
      <c r="H63">
        <v>-2</v>
      </c>
      <c r="I63">
        <v>1</v>
      </c>
      <c r="J63">
        <v>-4</v>
      </c>
      <c r="K63">
        <v>3</v>
      </c>
      <c r="L63">
        <v>2</v>
      </c>
      <c r="M63">
        <v>-5</v>
      </c>
      <c r="N63">
        <v>-4</v>
      </c>
      <c r="O63">
        <v>0</v>
      </c>
      <c r="P63">
        <v>0</v>
      </c>
      <c r="Q63">
        <v>-1</v>
      </c>
      <c r="R63">
        <v>0</v>
      </c>
      <c r="S63">
        <v>-1</v>
      </c>
      <c r="T63">
        <v>0</v>
      </c>
      <c r="U63">
        <v>-4</v>
      </c>
      <c r="V63">
        <v>-1</v>
      </c>
      <c r="W63">
        <v>-3</v>
      </c>
      <c r="X63">
        <v>-1</v>
      </c>
      <c r="Y63" t="s">
        <v>37</v>
      </c>
      <c r="Z63">
        <v>0</v>
      </c>
      <c r="AA63">
        <v>-3</v>
      </c>
      <c r="AB63">
        <v>-7</v>
      </c>
      <c r="AC63">
        <v>-3</v>
      </c>
      <c r="AD63">
        <v>0</v>
      </c>
      <c r="AE63">
        <v>0</v>
      </c>
      <c r="AF63">
        <v>0</v>
      </c>
      <c r="AG63">
        <v>-1</v>
      </c>
    </row>
    <row r="64" spans="1:33" x14ac:dyDescent="0.2">
      <c r="A64" t="s">
        <v>29</v>
      </c>
      <c r="B64">
        <v>0</v>
      </c>
      <c r="C64">
        <v>-1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-1</v>
      </c>
      <c r="N64">
        <v>-1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-3</v>
      </c>
      <c r="V64">
        <v>1</v>
      </c>
      <c r="W64">
        <v>-2</v>
      </c>
      <c r="X64">
        <v>0</v>
      </c>
      <c r="Y64">
        <v>0</v>
      </c>
      <c r="Z64">
        <v>0</v>
      </c>
      <c r="AA64">
        <v>0</v>
      </c>
      <c r="AB64">
        <v>-2</v>
      </c>
      <c r="AC64">
        <v>-1</v>
      </c>
      <c r="AD64">
        <v>0</v>
      </c>
      <c r="AE64">
        <v>0</v>
      </c>
      <c r="AF64">
        <v>1</v>
      </c>
      <c r="AG64">
        <v>0</v>
      </c>
    </row>
    <row r="65" spans="1:38" x14ac:dyDescent="0.2">
      <c r="A65" t="s">
        <v>30</v>
      </c>
      <c r="B65">
        <v>-1</v>
      </c>
      <c r="C65">
        <v>-4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2</v>
      </c>
      <c r="L65">
        <v>-1</v>
      </c>
      <c r="M65">
        <v>-1</v>
      </c>
      <c r="N65">
        <v>-10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-2</v>
      </c>
      <c r="V65">
        <v>1</v>
      </c>
      <c r="W65">
        <v>0</v>
      </c>
      <c r="X65">
        <v>0</v>
      </c>
      <c r="Y65">
        <v>-1</v>
      </c>
      <c r="Z65">
        <v>0</v>
      </c>
      <c r="AA65">
        <v>-3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8" x14ac:dyDescent="0.2">
      <c r="A66" t="s">
        <v>31</v>
      </c>
      <c r="B66">
        <v>-2</v>
      </c>
      <c r="C66">
        <v>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-4</v>
      </c>
      <c r="M66">
        <v>-1</v>
      </c>
      <c r="N66">
        <v>-8</v>
      </c>
      <c r="O66">
        <v>0</v>
      </c>
      <c r="P66">
        <v>0</v>
      </c>
      <c r="Q66">
        <v>0</v>
      </c>
      <c r="R66">
        <v>0</v>
      </c>
      <c r="S66">
        <v>-2</v>
      </c>
      <c r="T66">
        <v>-2</v>
      </c>
      <c r="U66">
        <v>-5</v>
      </c>
      <c r="V66">
        <v>-1</v>
      </c>
      <c r="W66">
        <v>-2</v>
      </c>
      <c r="X66">
        <v>0</v>
      </c>
      <c r="Y66">
        <v>-1</v>
      </c>
      <c r="Z66">
        <v>0</v>
      </c>
      <c r="AA66">
        <v>-2</v>
      </c>
      <c r="AB66">
        <v>-3</v>
      </c>
      <c r="AC66">
        <v>0</v>
      </c>
      <c r="AD66">
        <v>0</v>
      </c>
      <c r="AE66">
        <v>0</v>
      </c>
      <c r="AF66">
        <v>0</v>
      </c>
      <c r="AG66">
        <v>-1</v>
      </c>
    </row>
    <row r="67" spans="1:38" x14ac:dyDescent="0.2">
      <c r="A67" t="s">
        <v>32</v>
      </c>
      <c r="B67">
        <v>-2</v>
      </c>
      <c r="C67">
        <v>-3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-3</v>
      </c>
      <c r="N67">
        <v>-2</v>
      </c>
      <c r="O67">
        <v>0</v>
      </c>
      <c r="P67">
        <v>0</v>
      </c>
      <c r="Q67">
        <v>0</v>
      </c>
      <c r="R67">
        <v>0</v>
      </c>
      <c r="S67">
        <v>0</v>
      </c>
      <c r="T67">
        <v>3</v>
      </c>
      <c r="U67">
        <v>0</v>
      </c>
      <c r="V67">
        <v>0</v>
      </c>
      <c r="W67">
        <v>0</v>
      </c>
      <c r="X67">
        <v>5</v>
      </c>
      <c r="Y67">
        <v>3</v>
      </c>
      <c r="Z67">
        <v>2</v>
      </c>
      <c r="AA67">
        <v>-5</v>
      </c>
      <c r="AB67">
        <v>-10</v>
      </c>
      <c r="AC67">
        <v>0</v>
      </c>
      <c r="AD67">
        <v>0</v>
      </c>
      <c r="AE67">
        <v>2</v>
      </c>
      <c r="AF67">
        <v>2</v>
      </c>
      <c r="AG67">
        <v>0</v>
      </c>
    </row>
    <row r="68" spans="1:38" x14ac:dyDescent="0.2">
      <c r="A68" t="s">
        <v>33</v>
      </c>
      <c r="B68">
        <v>0</v>
      </c>
      <c r="C68">
        <v>0</v>
      </c>
      <c r="D68">
        <v>0</v>
      </c>
      <c r="E68">
        <v>0</v>
      </c>
      <c r="F68">
        <v>-2</v>
      </c>
      <c r="G68">
        <v>-1</v>
      </c>
      <c r="H68">
        <v>0</v>
      </c>
      <c r="I68">
        <v>0</v>
      </c>
      <c r="J68">
        <v>0</v>
      </c>
      <c r="K68">
        <v>0</v>
      </c>
      <c r="L68">
        <v>0</v>
      </c>
      <c r="M68">
        <v>-1</v>
      </c>
      <c r="N68">
        <v>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-1</v>
      </c>
      <c r="W68">
        <v>0</v>
      </c>
      <c r="X68">
        <v>0</v>
      </c>
      <c r="Y68">
        <v>0</v>
      </c>
      <c r="Z68">
        <v>-1</v>
      </c>
      <c r="AA68">
        <v>-1</v>
      </c>
      <c r="AB68">
        <v>-6</v>
      </c>
      <c r="AC68">
        <v>0</v>
      </c>
      <c r="AD68">
        <v>-1</v>
      </c>
      <c r="AE68">
        <v>0</v>
      </c>
      <c r="AF68">
        <v>-1</v>
      </c>
      <c r="AG68">
        <v>0</v>
      </c>
    </row>
    <row r="69" spans="1:38" x14ac:dyDescent="0.2">
      <c r="A69" t="s">
        <v>34</v>
      </c>
      <c r="B69">
        <v>-1</v>
      </c>
      <c r="C69">
        <v>-1</v>
      </c>
      <c r="D69">
        <v>0</v>
      </c>
      <c r="E69">
        <v>-1</v>
      </c>
      <c r="F69">
        <v>-1</v>
      </c>
      <c r="G69">
        <v>0</v>
      </c>
      <c r="H69">
        <v>0</v>
      </c>
      <c r="I69">
        <v>-2</v>
      </c>
      <c r="J69">
        <v>0</v>
      </c>
      <c r="K69">
        <v>-1</v>
      </c>
      <c r="L69">
        <v>1</v>
      </c>
      <c r="M69">
        <v>0</v>
      </c>
      <c r="N69">
        <v>-1</v>
      </c>
      <c r="O69">
        <v>0</v>
      </c>
      <c r="P69">
        <v>0</v>
      </c>
      <c r="Q69">
        <v>0</v>
      </c>
      <c r="R69">
        <v>0</v>
      </c>
      <c r="S69">
        <v>0</v>
      </c>
      <c r="T69">
        <v>-1</v>
      </c>
      <c r="U69">
        <v>-2</v>
      </c>
      <c r="V69">
        <v>3</v>
      </c>
      <c r="W69">
        <v>0</v>
      </c>
      <c r="X69">
        <v>-1</v>
      </c>
      <c r="Y69">
        <v>-1</v>
      </c>
      <c r="Z69">
        <v>-1</v>
      </c>
      <c r="AA69">
        <v>-2</v>
      </c>
      <c r="AB69">
        <v>-1</v>
      </c>
      <c r="AC69">
        <v>-1</v>
      </c>
      <c r="AD69">
        <v>-1</v>
      </c>
      <c r="AE69">
        <v>0</v>
      </c>
      <c r="AF69">
        <v>0</v>
      </c>
      <c r="AG69">
        <v>0</v>
      </c>
    </row>
    <row r="70" spans="1:38" x14ac:dyDescent="0.2">
      <c r="A70" t="s">
        <v>35</v>
      </c>
      <c r="B70">
        <v>-2</v>
      </c>
      <c r="C70">
        <v>-1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-1</v>
      </c>
      <c r="L70">
        <v>1</v>
      </c>
      <c r="M70">
        <v>-1</v>
      </c>
      <c r="N70">
        <v>-5</v>
      </c>
      <c r="O70">
        <v>0</v>
      </c>
      <c r="P70">
        <v>0</v>
      </c>
      <c r="Q70">
        <v>0</v>
      </c>
      <c r="R70">
        <v>0</v>
      </c>
      <c r="S70">
        <v>0</v>
      </c>
      <c r="T70">
        <v>-1</v>
      </c>
      <c r="U70">
        <v>-5</v>
      </c>
      <c r="V70">
        <v>0</v>
      </c>
      <c r="W70">
        <v>-1</v>
      </c>
      <c r="X70">
        <v>0</v>
      </c>
      <c r="Y70">
        <v>-1</v>
      </c>
      <c r="Z70">
        <v>0</v>
      </c>
      <c r="AA70">
        <v>-2</v>
      </c>
      <c r="AB70">
        <v>-3</v>
      </c>
      <c r="AC70">
        <v>0</v>
      </c>
      <c r="AD70">
        <v>0</v>
      </c>
      <c r="AE70">
        <v>0</v>
      </c>
      <c r="AF70">
        <v>0</v>
      </c>
      <c r="AG70">
        <v>0</v>
      </c>
    </row>
    <row r="73" spans="1:38" s="2" customFormat="1" x14ac:dyDescent="0.2">
      <c r="A73" s="2" t="s">
        <v>0</v>
      </c>
      <c r="B73" s="2" t="s">
        <v>38</v>
      </c>
      <c r="C73" s="2" t="s">
        <v>2</v>
      </c>
    </row>
    <row r="74" spans="1:38" x14ac:dyDescent="0.2">
      <c r="A74" t="s">
        <v>3</v>
      </c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  <c r="I74" t="s">
        <v>11</v>
      </c>
      <c r="J74" t="s">
        <v>12</v>
      </c>
      <c r="K74" t="s">
        <v>13</v>
      </c>
      <c r="L74" t="s">
        <v>14</v>
      </c>
      <c r="M74" t="s">
        <v>15</v>
      </c>
      <c r="N74" t="s">
        <v>16</v>
      </c>
      <c r="O74" t="s">
        <v>17</v>
      </c>
      <c r="P74" t="s">
        <v>18</v>
      </c>
      <c r="Q74" t="s">
        <v>19</v>
      </c>
      <c r="R74" t="s">
        <v>20</v>
      </c>
      <c r="S74" t="s">
        <v>21</v>
      </c>
      <c r="T74" t="s">
        <v>22</v>
      </c>
      <c r="U74" t="s">
        <v>23</v>
      </c>
      <c r="V74" t="s">
        <v>24</v>
      </c>
      <c r="W74" t="s">
        <v>25</v>
      </c>
      <c r="X74" t="s">
        <v>26</v>
      </c>
      <c r="Y74" t="s">
        <v>27</v>
      </c>
      <c r="Z74" t="s">
        <v>28</v>
      </c>
      <c r="AA74" t="s">
        <v>29</v>
      </c>
      <c r="AB74" t="s">
        <v>30</v>
      </c>
      <c r="AC74" t="s">
        <v>31</v>
      </c>
      <c r="AD74" t="s">
        <v>32</v>
      </c>
      <c r="AE74" t="s">
        <v>33</v>
      </c>
      <c r="AF74" t="s">
        <v>34</v>
      </c>
      <c r="AG74" t="s">
        <v>35</v>
      </c>
      <c r="AJ74" t="s">
        <v>39</v>
      </c>
      <c r="AK74" t="s">
        <v>40</v>
      </c>
      <c r="AL74" t="s">
        <v>41</v>
      </c>
    </row>
    <row r="75" spans="1:38" x14ac:dyDescent="0.2">
      <c r="A75" t="s">
        <v>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-1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J75" t="s">
        <v>42</v>
      </c>
      <c r="AK75">
        <f>COUNTIF(B75:AG106, "0")</f>
        <v>625</v>
      </c>
      <c r="AL75" s="7">
        <f>AK75/1024</f>
        <v>0.6103515625</v>
      </c>
    </row>
    <row r="76" spans="1:38" x14ac:dyDescent="0.2">
      <c r="A76" t="s">
        <v>5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10</v>
      </c>
      <c r="X76">
        <v>0</v>
      </c>
      <c r="Y76">
        <v>0</v>
      </c>
      <c r="Z76">
        <v>5</v>
      </c>
      <c r="AA76">
        <v>10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J76" t="s">
        <v>43</v>
      </c>
      <c r="AK76">
        <f>COUNTIF(B75:AG106, "&gt;0.1")</f>
        <v>120</v>
      </c>
      <c r="AL76" s="7">
        <f t="shared" ref="AL76:AL77" si="2">AK76/1024</f>
        <v>0.1171875</v>
      </c>
    </row>
    <row r="77" spans="1:38" x14ac:dyDescent="0.2">
      <c r="A77" t="s">
        <v>6</v>
      </c>
      <c r="B77">
        <v>0</v>
      </c>
      <c r="C77">
        <v>-1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-1</v>
      </c>
      <c r="L77">
        <v>-1</v>
      </c>
      <c r="M77">
        <v>-1</v>
      </c>
      <c r="N77">
        <v>-1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-1</v>
      </c>
      <c r="X77">
        <v>0</v>
      </c>
      <c r="Y77">
        <v>-1</v>
      </c>
      <c r="Z77">
        <v>0</v>
      </c>
      <c r="AA77">
        <v>-1</v>
      </c>
      <c r="AB77">
        <v>-1</v>
      </c>
      <c r="AC77">
        <v>-1</v>
      </c>
      <c r="AD77">
        <v>0</v>
      </c>
      <c r="AE77">
        <v>0</v>
      </c>
      <c r="AF77">
        <v>0</v>
      </c>
      <c r="AG77">
        <v>0</v>
      </c>
      <c r="AJ77" t="s">
        <v>44</v>
      </c>
      <c r="AK77">
        <f>COUNTIF(B75:AG106, "&lt;-0.1")</f>
        <v>279</v>
      </c>
      <c r="AL77" s="7">
        <f t="shared" si="2"/>
        <v>0.2724609375</v>
      </c>
    </row>
    <row r="78" spans="1:38" x14ac:dyDescent="0.2">
      <c r="A78" t="s">
        <v>7</v>
      </c>
      <c r="B78">
        <v>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-1</v>
      </c>
      <c r="N78">
        <v>-1</v>
      </c>
      <c r="O78">
        <v>0</v>
      </c>
      <c r="P78">
        <v>0</v>
      </c>
      <c r="Q78">
        <v>0</v>
      </c>
      <c r="R78">
        <v>0</v>
      </c>
      <c r="S78">
        <v>0</v>
      </c>
      <c r="T78">
        <v>-2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-1</v>
      </c>
      <c r="AB78">
        <v>-1</v>
      </c>
      <c r="AC78">
        <v>-1</v>
      </c>
      <c r="AD78">
        <v>0</v>
      </c>
      <c r="AE78">
        <v>0</v>
      </c>
      <c r="AF78">
        <v>0</v>
      </c>
      <c r="AG78">
        <v>0</v>
      </c>
    </row>
    <row r="79" spans="1:38" x14ac:dyDescent="0.2">
      <c r="A79" t="s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-1</v>
      </c>
      <c r="N79">
        <v>-1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-1</v>
      </c>
      <c r="AC79">
        <v>0</v>
      </c>
      <c r="AD79">
        <v>0</v>
      </c>
      <c r="AE79">
        <v>0</v>
      </c>
      <c r="AF79">
        <v>0</v>
      </c>
      <c r="AG79">
        <v>0</v>
      </c>
      <c r="AJ79" t="s">
        <v>45</v>
      </c>
      <c r="AK79">
        <f>SUM(AK75:AK77)</f>
        <v>1024</v>
      </c>
      <c r="AL79" s="8">
        <f>SUM(AL75:AL77)</f>
        <v>1</v>
      </c>
    </row>
    <row r="80" spans="1:38" x14ac:dyDescent="0.2">
      <c r="A80" t="s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-1</v>
      </c>
      <c r="H80">
        <v>0</v>
      </c>
      <c r="I80">
        <v>0</v>
      </c>
      <c r="J80">
        <v>0</v>
      </c>
      <c r="K80">
        <v>-1</v>
      </c>
      <c r="L80">
        <v>-1</v>
      </c>
      <c r="M80">
        <v>-1</v>
      </c>
      <c r="N80">
        <v>-1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-2</v>
      </c>
      <c r="V80">
        <v>0</v>
      </c>
      <c r="W80">
        <v>0</v>
      </c>
      <c r="X80">
        <v>0</v>
      </c>
      <c r="Y80">
        <v>-1</v>
      </c>
      <c r="Z80">
        <v>0</v>
      </c>
      <c r="AA80">
        <v>-3</v>
      </c>
      <c r="AB80">
        <v>-2</v>
      </c>
      <c r="AC80">
        <v>-1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-1</v>
      </c>
      <c r="L81">
        <v>0</v>
      </c>
      <c r="M81">
        <v>0</v>
      </c>
      <c r="N81">
        <v>-1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11</v>
      </c>
      <c r="B82">
        <v>-1</v>
      </c>
      <c r="C82">
        <v>-4</v>
      </c>
      <c r="D82">
        <v>0</v>
      </c>
      <c r="E82">
        <v>-1</v>
      </c>
      <c r="F82">
        <v>-3</v>
      </c>
      <c r="G82">
        <v>-7</v>
      </c>
      <c r="H82">
        <v>-1</v>
      </c>
      <c r="I82">
        <v>0</v>
      </c>
      <c r="J82">
        <v>-1</v>
      </c>
      <c r="K82">
        <v>-1</v>
      </c>
      <c r="L82">
        <v>-5</v>
      </c>
      <c r="M82">
        <v>-6</v>
      </c>
      <c r="N82">
        <v>-2</v>
      </c>
      <c r="O82">
        <v>-3</v>
      </c>
      <c r="P82">
        <v>-5</v>
      </c>
      <c r="Q82">
        <v>-3</v>
      </c>
      <c r="R82">
        <v>0</v>
      </c>
      <c r="S82">
        <v>1</v>
      </c>
      <c r="T82">
        <v>-4</v>
      </c>
      <c r="U82">
        <v>-7</v>
      </c>
      <c r="V82">
        <v>-1</v>
      </c>
      <c r="W82">
        <v>-1</v>
      </c>
      <c r="X82">
        <v>0</v>
      </c>
      <c r="Y82">
        <v>-2</v>
      </c>
      <c r="Z82">
        <v>-1</v>
      </c>
      <c r="AA82">
        <v>-2</v>
      </c>
      <c r="AB82">
        <v>-1</v>
      </c>
      <c r="AC82">
        <v>-1</v>
      </c>
      <c r="AD82">
        <v>-1</v>
      </c>
      <c r="AE82">
        <v>0</v>
      </c>
      <c r="AF82">
        <v>-1</v>
      </c>
      <c r="AG82">
        <v>-7</v>
      </c>
    </row>
    <row r="83" spans="1:33" x14ac:dyDescent="0.2">
      <c r="A83" t="s">
        <v>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-1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-2</v>
      </c>
      <c r="V83">
        <v>-1</v>
      </c>
      <c r="W83">
        <v>0</v>
      </c>
      <c r="X83">
        <v>-1</v>
      </c>
      <c r="Y83">
        <v>0</v>
      </c>
      <c r="Z83">
        <v>0</v>
      </c>
      <c r="AA83">
        <v>-5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</v>
      </c>
      <c r="M84">
        <v>10</v>
      </c>
      <c r="N84">
        <v>-1</v>
      </c>
      <c r="O84">
        <v>-1</v>
      </c>
      <c r="P84">
        <v>-1</v>
      </c>
      <c r="Q84">
        <v>0</v>
      </c>
      <c r="R84">
        <v>0</v>
      </c>
      <c r="S84">
        <v>0</v>
      </c>
      <c r="T84">
        <v>0</v>
      </c>
      <c r="U84">
        <v>-1</v>
      </c>
      <c r="V84">
        <v>3</v>
      </c>
      <c r="W84">
        <v>0</v>
      </c>
      <c r="X84">
        <v>0</v>
      </c>
      <c r="Y84">
        <v>0</v>
      </c>
      <c r="Z84">
        <v>0</v>
      </c>
      <c r="AA84">
        <v>-2</v>
      </c>
      <c r="AB84">
        <v>-1</v>
      </c>
      <c r="AC84">
        <v>-1</v>
      </c>
      <c r="AD84">
        <v>0</v>
      </c>
      <c r="AE84">
        <v>0</v>
      </c>
      <c r="AF84">
        <v>0</v>
      </c>
      <c r="AG84">
        <v>-1</v>
      </c>
    </row>
    <row r="85" spans="1:33" x14ac:dyDescent="0.2">
      <c r="A85" t="s">
        <v>14</v>
      </c>
      <c r="B85">
        <v>0</v>
      </c>
      <c r="C85">
        <v>0</v>
      </c>
      <c r="D85">
        <v>0</v>
      </c>
      <c r="E85">
        <v>0</v>
      </c>
      <c r="F85">
        <v>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-10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-2</v>
      </c>
      <c r="AB85">
        <v>-1</v>
      </c>
      <c r="AC85">
        <v>-1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-1</v>
      </c>
      <c r="Y86">
        <v>0</v>
      </c>
      <c r="Z86">
        <v>0</v>
      </c>
      <c r="AA86">
        <v>-1</v>
      </c>
      <c r="AB86">
        <v>-1</v>
      </c>
      <c r="AC86">
        <v>-1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16</v>
      </c>
      <c r="B87">
        <v>-2</v>
      </c>
      <c r="C87">
        <v>-2</v>
      </c>
      <c r="D87">
        <v>0</v>
      </c>
      <c r="E87">
        <v>-1</v>
      </c>
      <c r="F87">
        <v>-1</v>
      </c>
      <c r="G87">
        <v>0</v>
      </c>
      <c r="H87">
        <v>0</v>
      </c>
      <c r="I87">
        <v>0</v>
      </c>
      <c r="J87">
        <v>-2</v>
      </c>
      <c r="K87">
        <v>-2</v>
      </c>
      <c r="L87">
        <v>0</v>
      </c>
      <c r="M87">
        <v>-1</v>
      </c>
      <c r="N87">
        <v>-2</v>
      </c>
      <c r="O87">
        <v>-2</v>
      </c>
      <c r="P87">
        <v>-2</v>
      </c>
      <c r="Q87">
        <v>-1</v>
      </c>
      <c r="R87">
        <v>0</v>
      </c>
      <c r="S87">
        <v>0</v>
      </c>
      <c r="T87">
        <v>0</v>
      </c>
      <c r="U87">
        <v>-1</v>
      </c>
      <c r="V87">
        <v>0</v>
      </c>
      <c r="W87">
        <v>-1</v>
      </c>
      <c r="X87">
        <v>-1</v>
      </c>
      <c r="Y87">
        <v>0</v>
      </c>
      <c r="Z87">
        <v>0</v>
      </c>
      <c r="AA87">
        <v>-2</v>
      </c>
      <c r="AB87">
        <v>-1</v>
      </c>
      <c r="AC87">
        <v>0</v>
      </c>
      <c r="AD87">
        <v>-1</v>
      </c>
      <c r="AE87">
        <v>0</v>
      </c>
      <c r="AF87">
        <v>0</v>
      </c>
      <c r="AG87">
        <v>0</v>
      </c>
    </row>
    <row r="88" spans="1:33" x14ac:dyDescent="0.2">
      <c r="A88" t="s">
        <v>17</v>
      </c>
      <c r="B88">
        <v>-1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-1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-3</v>
      </c>
      <c r="V88">
        <v>-1</v>
      </c>
      <c r="W88">
        <v>0</v>
      </c>
      <c r="X88">
        <v>-1</v>
      </c>
      <c r="Y88">
        <v>-1</v>
      </c>
      <c r="Z88">
        <v>1</v>
      </c>
      <c r="AA88">
        <v>-1</v>
      </c>
      <c r="AB88">
        <v>-1</v>
      </c>
      <c r="AC88">
        <v>-1</v>
      </c>
      <c r="AD88">
        <v>1</v>
      </c>
      <c r="AE88">
        <v>0</v>
      </c>
      <c r="AF88">
        <v>0</v>
      </c>
      <c r="AG88">
        <v>0</v>
      </c>
    </row>
    <row r="89" spans="1:33" x14ac:dyDescent="0.2">
      <c r="A89" t="s">
        <v>18</v>
      </c>
      <c r="B89">
        <v>1</v>
      </c>
      <c r="C89">
        <v>0</v>
      </c>
      <c r="D89">
        <v>1</v>
      </c>
      <c r="E89">
        <v>0</v>
      </c>
      <c r="F89">
        <v>-2</v>
      </c>
      <c r="G89">
        <v>1</v>
      </c>
      <c r="H89">
        <v>-1</v>
      </c>
      <c r="I89">
        <v>0</v>
      </c>
      <c r="J89">
        <v>0</v>
      </c>
      <c r="K89">
        <v>5</v>
      </c>
      <c r="L89">
        <v>10</v>
      </c>
      <c r="M89">
        <v>-1</v>
      </c>
      <c r="N89">
        <v>-2</v>
      </c>
      <c r="O89">
        <v>-2</v>
      </c>
      <c r="P89">
        <v>0</v>
      </c>
      <c r="Q89">
        <v>-1</v>
      </c>
      <c r="R89">
        <v>1</v>
      </c>
      <c r="S89">
        <v>1</v>
      </c>
      <c r="T89">
        <v>1</v>
      </c>
      <c r="U89">
        <v>-7</v>
      </c>
      <c r="V89">
        <v>3</v>
      </c>
      <c r="W89">
        <v>-1</v>
      </c>
      <c r="X89">
        <v>5</v>
      </c>
      <c r="Y89">
        <v>1</v>
      </c>
      <c r="Z89">
        <v>0</v>
      </c>
      <c r="AA89">
        <v>0</v>
      </c>
      <c r="AB89">
        <v>4</v>
      </c>
      <c r="AC89">
        <v>-1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19</v>
      </c>
      <c r="B90">
        <v>-2</v>
      </c>
      <c r="C90">
        <v>-2</v>
      </c>
      <c r="D90">
        <v>0</v>
      </c>
      <c r="E90">
        <v>-1</v>
      </c>
      <c r="F90">
        <v>0</v>
      </c>
      <c r="G90">
        <v>0</v>
      </c>
      <c r="H90">
        <v>-2</v>
      </c>
      <c r="I90">
        <v>0</v>
      </c>
      <c r="J90">
        <v>0</v>
      </c>
      <c r="K90">
        <v>0</v>
      </c>
      <c r="L90">
        <v>0</v>
      </c>
      <c r="M90">
        <v>0</v>
      </c>
      <c r="N90">
        <v>-1</v>
      </c>
      <c r="O90">
        <v>-2</v>
      </c>
      <c r="P90">
        <v>-2</v>
      </c>
      <c r="Q90">
        <v>-2</v>
      </c>
      <c r="R90">
        <v>0</v>
      </c>
      <c r="S90">
        <v>0</v>
      </c>
      <c r="T90">
        <v>0</v>
      </c>
      <c r="U90">
        <v>-2</v>
      </c>
      <c r="V90">
        <v>-1</v>
      </c>
      <c r="W90">
        <v>-1</v>
      </c>
      <c r="X90">
        <v>0</v>
      </c>
      <c r="Y90">
        <v>0</v>
      </c>
      <c r="Z90">
        <v>0</v>
      </c>
      <c r="AA90">
        <v>-1</v>
      </c>
      <c r="AB90">
        <v>-3</v>
      </c>
      <c r="AC90">
        <v>0</v>
      </c>
      <c r="AD90">
        <v>-2</v>
      </c>
      <c r="AE90">
        <v>0</v>
      </c>
      <c r="AF90">
        <v>0</v>
      </c>
      <c r="AG90">
        <v>0</v>
      </c>
    </row>
    <row r="91" spans="1:33" x14ac:dyDescent="0.2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-4</v>
      </c>
      <c r="V91">
        <v>0</v>
      </c>
      <c r="W91">
        <v>0</v>
      </c>
      <c r="X91">
        <v>0</v>
      </c>
      <c r="Y91">
        <v>0</v>
      </c>
      <c r="Z91">
        <v>0</v>
      </c>
      <c r="AA91">
        <v>-1</v>
      </c>
      <c r="AB91">
        <v>-2</v>
      </c>
      <c r="AC91">
        <v>-1</v>
      </c>
      <c r="AD91">
        <v>-1</v>
      </c>
      <c r="AE91">
        <v>0</v>
      </c>
      <c r="AF91">
        <v>0</v>
      </c>
      <c r="AG91">
        <v>0</v>
      </c>
    </row>
    <row r="92" spans="1:33" x14ac:dyDescent="0.2">
      <c r="A92" t="s">
        <v>21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1</v>
      </c>
      <c r="M92">
        <v>-1</v>
      </c>
      <c r="N92">
        <v>-1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-1</v>
      </c>
      <c r="V92">
        <v>1</v>
      </c>
      <c r="W92">
        <v>0</v>
      </c>
      <c r="X92">
        <v>-1</v>
      </c>
      <c r="Y92">
        <v>0</v>
      </c>
      <c r="Z92">
        <v>0</v>
      </c>
      <c r="AA92">
        <v>-1</v>
      </c>
      <c r="AB92">
        <v>-1</v>
      </c>
      <c r="AC92">
        <v>2</v>
      </c>
      <c r="AD92">
        <v>-1</v>
      </c>
      <c r="AE92">
        <v>0</v>
      </c>
      <c r="AF92">
        <v>0</v>
      </c>
      <c r="AG92">
        <v>0</v>
      </c>
    </row>
    <row r="93" spans="1:33" x14ac:dyDescent="0.2">
      <c r="A93" t="s">
        <v>22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-3</v>
      </c>
      <c r="V93">
        <v>0</v>
      </c>
      <c r="W93">
        <v>0</v>
      </c>
      <c r="X93">
        <v>0</v>
      </c>
      <c r="Y93">
        <v>0</v>
      </c>
      <c r="Z93">
        <v>0</v>
      </c>
      <c r="AA93">
        <v>-5</v>
      </c>
      <c r="AB93">
        <v>-1</v>
      </c>
      <c r="AC93">
        <v>0</v>
      </c>
      <c r="AD93">
        <v>0</v>
      </c>
      <c r="AE93">
        <v>0</v>
      </c>
      <c r="AF93">
        <v>1</v>
      </c>
      <c r="AG93">
        <v>0</v>
      </c>
    </row>
    <row r="94" spans="1:33" x14ac:dyDescent="0.2">
      <c r="A94" t="s">
        <v>23</v>
      </c>
      <c r="B94">
        <v>0</v>
      </c>
      <c r="C94">
        <v>2</v>
      </c>
      <c r="D94">
        <v>-1</v>
      </c>
      <c r="E94">
        <v>0</v>
      </c>
      <c r="F94">
        <v>-1</v>
      </c>
      <c r="G94">
        <v>0</v>
      </c>
      <c r="H94">
        <v>0</v>
      </c>
      <c r="I94">
        <v>0</v>
      </c>
      <c r="J94">
        <v>2</v>
      </c>
      <c r="K94">
        <v>-1</v>
      </c>
      <c r="L94">
        <v>0</v>
      </c>
      <c r="M94">
        <v>-1</v>
      </c>
      <c r="N94">
        <v>-1</v>
      </c>
      <c r="O94">
        <v>0</v>
      </c>
      <c r="P94">
        <v>-2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-3</v>
      </c>
      <c r="AB94">
        <v>-4</v>
      </c>
      <c r="AC94">
        <v>-1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24</v>
      </c>
      <c r="B95">
        <v>5</v>
      </c>
      <c r="C95">
        <v>6</v>
      </c>
      <c r="D95">
        <v>5</v>
      </c>
      <c r="E95">
        <v>4</v>
      </c>
      <c r="F95">
        <v>5</v>
      </c>
      <c r="G95">
        <v>7</v>
      </c>
      <c r="H95">
        <v>5</v>
      </c>
      <c r="I95">
        <v>4</v>
      </c>
      <c r="J95">
        <v>7</v>
      </c>
      <c r="K95">
        <v>8</v>
      </c>
      <c r="L95">
        <v>5</v>
      </c>
      <c r="M95">
        <v>-1</v>
      </c>
      <c r="N95">
        <v>-1</v>
      </c>
      <c r="O95">
        <v>3</v>
      </c>
      <c r="P95">
        <v>3</v>
      </c>
      <c r="Q95">
        <v>6</v>
      </c>
      <c r="R95">
        <v>7</v>
      </c>
      <c r="S95">
        <v>6</v>
      </c>
      <c r="T95">
        <v>4</v>
      </c>
      <c r="U95">
        <v>5</v>
      </c>
      <c r="V95">
        <v>3</v>
      </c>
      <c r="W95">
        <v>5</v>
      </c>
      <c r="X95">
        <v>0</v>
      </c>
      <c r="Y95">
        <v>10</v>
      </c>
      <c r="Z95">
        <v>6</v>
      </c>
      <c r="AA95">
        <v>-2</v>
      </c>
      <c r="AB95">
        <v>-3</v>
      </c>
      <c r="AC95">
        <v>3</v>
      </c>
      <c r="AD95">
        <v>4</v>
      </c>
      <c r="AE95">
        <v>-4</v>
      </c>
      <c r="AF95">
        <v>7</v>
      </c>
      <c r="AG95">
        <v>4</v>
      </c>
    </row>
    <row r="96" spans="1:33" x14ac:dyDescent="0.2">
      <c r="A96" t="s">
        <v>25</v>
      </c>
      <c r="B96">
        <v>2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-1</v>
      </c>
      <c r="N96">
        <v>-1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U96">
        <v>-9</v>
      </c>
      <c r="V96">
        <v>-1</v>
      </c>
      <c r="W96">
        <v>0</v>
      </c>
      <c r="X96">
        <v>1</v>
      </c>
      <c r="Y96">
        <v>1</v>
      </c>
      <c r="Z96">
        <v>1</v>
      </c>
      <c r="AA96">
        <v>-4</v>
      </c>
      <c r="AB96">
        <v>-5</v>
      </c>
      <c r="AC96">
        <v>-1</v>
      </c>
      <c r="AD96">
        <v>-2</v>
      </c>
      <c r="AE96">
        <v>0</v>
      </c>
      <c r="AF96">
        <v>-2</v>
      </c>
      <c r="AG96">
        <v>0</v>
      </c>
    </row>
    <row r="97" spans="1:38" x14ac:dyDescent="0.2">
      <c r="A97" t="s">
        <v>26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-1</v>
      </c>
      <c r="N97">
        <v>-1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-2</v>
      </c>
      <c r="V97">
        <v>-1</v>
      </c>
      <c r="W97">
        <v>-1</v>
      </c>
      <c r="X97">
        <v>0</v>
      </c>
      <c r="Y97">
        <v>0</v>
      </c>
      <c r="Z97">
        <v>0</v>
      </c>
      <c r="AA97">
        <v>-4</v>
      </c>
      <c r="AB97">
        <v>-3</v>
      </c>
      <c r="AC97">
        <v>-3</v>
      </c>
      <c r="AD97">
        <v>0</v>
      </c>
      <c r="AE97">
        <v>0</v>
      </c>
      <c r="AF97">
        <v>0</v>
      </c>
      <c r="AG97">
        <v>0</v>
      </c>
    </row>
    <row r="98" spans="1:38" x14ac:dyDescent="0.2">
      <c r="A98" t="s">
        <v>27</v>
      </c>
      <c r="B98">
        <v>0</v>
      </c>
      <c r="C98">
        <v>-4</v>
      </c>
      <c r="D98">
        <v>0</v>
      </c>
      <c r="E98">
        <v>1</v>
      </c>
      <c r="F98">
        <v>-4</v>
      </c>
      <c r="G98">
        <v>0</v>
      </c>
      <c r="H98">
        <v>-3</v>
      </c>
      <c r="I98">
        <v>0</v>
      </c>
      <c r="J98">
        <v>-4</v>
      </c>
      <c r="K98">
        <v>0</v>
      </c>
      <c r="L98">
        <v>-3</v>
      </c>
      <c r="M98">
        <v>-2</v>
      </c>
      <c r="N98">
        <v>-1</v>
      </c>
      <c r="O98">
        <v>0</v>
      </c>
      <c r="P98">
        <v>0</v>
      </c>
      <c r="Q98">
        <v>-2</v>
      </c>
      <c r="R98">
        <v>0</v>
      </c>
      <c r="S98">
        <v>0</v>
      </c>
      <c r="T98">
        <v>0</v>
      </c>
      <c r="U98">
        <v>-6</v>
      </c>
      <c r="V98">
        <v>-1</v>
      </c>
      <c r="W98">
        <v>-1</v>
      </c>
      <c r="X98">
        <v>0</v>
      </c>
      <c r="Y98">
        <v>-3</v>
      </c>
      <c r="Z98">
        <v>0</v>
      </c>
      <c r="AA98">
        <v>-5</v>
      </c>
      <c r="AB98">
        <v>-5</v>
      </c>
      <c r="AC98">
        <v>-1</v>
      </c>
      <c r="AD98">
        <v>0</v>
      </c>
      <c r="AE98">
        <v>0</v>
      </c>
      <c r="AF98">
        <v>0</v>
      </c>
      <c r="AG98">
        <v>0</v>
      </c>
    </row>
    <row r="99" spans="1:38" x14ac:dyDescent="0.2">
      <c r="A99" t="s">
        <v>28</v>
      </c>
      <c r="B99">
        <v>-1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-1</v>
      </c>
      <c r="J99">
        <v>0</v>
      </c>
      <c r="K99">
        <v>1</v>
      </c>
      <c r="L99">
        <v>1</v>
      </c>
      <c r="M99">
        <v>-5</v>
      </c>
      <c r="N99">
        <v>-3</v>
      </c>
      <c r="O99">
        <v>-1</v>
      </c>
      <c r="P99">
        <v>0</v>
      </c>
      <c r="Q99">
        <v>0</v>
      </c>
      <c r="R99">
        <v>0</v>
      </c>
      <c r="S99">
        <v>0</v>
      </c>
      <c r="T99">
        <v>0</v>
      </c>
      <c r="U99">
        <v>-2</v>
      </c>
      <c r="V99">
        <v>-1</v>
      </c>
      <c r="W99">
        <v>-4</v>
      </c>
      <c r="X99">
        <v>0</v>
      </c>
      <c r="Y99">
        <v>0</v>
      </c>
      <c r="Z99">
        <v>0</v>
      </c>
      <c r="AA99">
        <v>-4</v>
      </c>
      <c r="AB99">
        <v>-5</v>
      </c>
      <c r="AC99">
        <v>-1</v>
      </c>
      <c r="AD99">
        <v>0</v>
      </c>
      <c r="AE99">
        <v>0</v>
      </c>
      <c r="AF99">
        <v>0</v>
      </c>
      <c r="AG99">
        <v>-1</v>
      </c>
    </row>
    <row r="100" spans="1:38" x14ac:dyDescent="0.2">
      <c r="A100" t="s">
        <v>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-1</v>
      </c>
      <c r="N100">
        <v>-1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-4</v>
      </c>
      <c r="V100">
        <v>-1</v>
      </c>
      <c r="W100">
        <v>-2</v>
      </c>
      <c r="X100">
        <v>0</v>
      </c>
      <c r="Y100">
        <v>0</v>
      </c>
      <c r="Z100">
        <v>0</v>
      </c>
      <c r="AA100">
        <v>0</v>
      </c>
      <c r="AB100">
        <v>-3</v>
      </c>
      <c r="AC100">
        <v>-1</v>
      </c>
      <c r="AD100">
        <v>1</v>
      </c>
      <c r="AE100">
        <v>0</v>
      </c>
      <c r="AF100">
        <v>0</v>
      </c>
      <c r="AG100">
        <v>0</v>
      </c>
    </row>
    <row r="101" spans="1:38" x14ac:dyDescent="0.2">
      <c r="A101" t="s">
        <v>30</v>
      </c>
      <c r="B101">
        <v>0</v>
      </c>
      <c r="C101">
        <v>-3</v>
      </c>
      <c r="D101">
        <v>4</v>
      </c>
      <c r="E101">
        <v>0</v>
      </c>
      <c r="F101">
        <v>0</v>
      </c>
      <c r="G101">
        <v>1</v>
      </c>
      <c r="H101">
        <v>4</v>
      </c>
      <c r="I101">
        <v>0</v>
      </c>
      <c r="J101">
        <v>2</v>
      </c>
      <c r="K101">
        <v>4</v>
      </c>
      <c r="L101">
        <v>2</v>
      </c>
      <c r="M101">
        <v>-10</v>
      </c>
      <c r="N101">
        <v>-10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-7</v>
      </c>
      <c r="V101">
        <v>2</v>
      </c>
      <c r="W101">
        <v>0</v>
      </c>
      <c r="X101">
        <v>3</v>
      </c>
      <c r="Y101">
        <v>-3</v>
      </c>
      <c r="Z101">
        <v>0</v>
      </c>
      <c r="AA101">
        <v>-3</v>
      </c>
      <c r="AB101">
        <v>-4</v>
      </c>
      <c r="AC101">
        <v>-3</v>
      </c>
      <c r="AD101">
        <v>0</v>
      </c>
      <c r="AE101">
        <v>0</v>
      </c>
      <c r="AF101">
        <v>-1</v>
      </c>
      <c r="AG101">
        <v>-1</v>
      </c>
    </row>
    <row r="102" spans="1:38" x14ac:dyDescent="0.2">
      <c r="A102" t="s">
        <v>31</v>
      </c>
      <c r="B102">
        <v>0</v>
      </c>
      <c r="C102">
        <v>-1</v>
      </c>
      <c r="D102">
        <v>0</v>
      </c>
      <c r="E102">
        <v>-3</v>
      </c>
      <c r="F102">
        <v>-2</v>
      </c>
      <c r="G102">
        <v>0</v>
      </c>
      <c r="H102">
        <v>0</v>
      </c>
      <c r="I102">
        <v>1</v>
      </c>
      <c r="J102">
        <v>0</v>
      </c>
      <c r="K102">
        <v>1</v>
      </c>
      <c r="L102">
        <v>-3</v>
      </c>
      <c r="M102">
        <v>-5</v>
      </c>
      <c r="N102">
        <v>-8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-4</v>
      </c>
      <c r="U102">
        <v>-5</v>
      </c>
      <c r="V102">
        <v>1</v>
      </c>
      <c r="W102">
        <v>0</v>
      </c>
      <c r="X102">
        <v>0</v>
      </c>
      <c r="Y102">
        <v>-1</v>
      </c>
      <c r="Z102">
        <v>0</v>
      </c>
      <c r="AA102">
        <v>-2</v>
      </c>
      <c r="AB102">
        <v>-2</v>
      </c>
      <c r="AC102">
        <v>0</v>
      </c>
      <c r="AD102">
        <v>0</v>
      </c>
      <c r="AE102">
        <v>0</v>
      </c>
      <c r="AF102">
        <v>0</v>
      </c>
      <c r="AG102">
        <v>-2</v>
      </c>
    </row>
    <row r="103" spans="1:38" x14ac:dyDescent="0.2">
      <c r="A103" t="s">
        <v>32</v>
      </c>
      <c r="B103">
        <v>-2</v>
      </c>
      <c r="C103">
        <v>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-1</v>
      </c>
      <c r="N103">
        <v>-2</v>
      </c>
      <c r="O103">
        <v>-2</v>
      </c>
      <c r="P103">
        <v>-2</v>
      </c>
      <c r="Q103">
        <v>-1</v>
      </c>
      <c r="R103">
        <v>0</v>
      </c>
      <c r="S103">
        <v>0</v>
      </c>
      <c r="T103">
        <v>0</v>
      </c>
      <c r="U103">
        <v>-3</v>
      </c>
      <c r="V103">
        <v>-1</v>
      </c>
      <c r="W103">
        <v>-1</v>
      </c>
      <c r="X103">
        <v>-1</v>
      </c>
      <c r="Y103">
        <v>0</v>
      </c>
      <c r="Z103">
        <v>0</v>
      </c>
      <c r="AA103">
        <v>-1</v>
      </c>
      <c r="AB103">
        <v>-10</v>
      </c>
      <c r="AC103">
        <v>-3</v>
      </c>
      <c r="AD103">
        <v>0</v>
      </c>
      <c r="AE103">
        <v>2</v>
      </c>
      <c r="AF103">
        <v>-1</v>
      </c>
      <c r="AG103">
        <v>0</v>
      </c>
    </row>
    <row r="104" spans="1:38" x14ac:dyDescent="0.2">
      <c r="A104" t="s">
        <v>33</v>
      </c>
      <c r="B104">
        <v>0</v>
      </c>
      <c r="C104">
        <v>0</v>
      </c>
      <c r="D104">
        <v>0</v>
      </c>
      <c r="E104">
        <v>0</v>
      </c>
      <c r="F104">
        <v>-2</v>
      </c>
      <c r="G104">
        <v>-1</v>
      </c>
      <c r="H104">
        <v>1</v>
      </c>
      <c r="I104">
        <v>0</v>
      </c>
      <c r="J104">
        <v>1</v>
      </c>
      <c r="K104">
        <v>-1</v>
      </c>
      <c r="L104">
        <v>1</v>
      </c>
      <c r="M104">
        <v>1</v>
      </c>
      <c r="N104">
        <v>-1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-1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-2</v>
      </c>
      <c r="AB104">
        <v>-4</v>
      </c>
      <c r="AC104">
        <v>1</v>
      </c>
      <c r="AD104">
        <v>0</v>
      </c>
      <c r="AE104">
        <v>0</v>
      </c>
      <c r="AF104">
        <v>0</v>
      </c>
      <c r="AG104">
        <v>0</v>
      </c>
    </row>
    <row r="105" spans="1:38" x14ac:dyDescent="0.2">
      <c r="A105" t="s">
        <v>34</v>
      </c>
      <c r="B105">
        <v>0</v>
      </c>
      <c r="C105">
        <v>-1</v>
      </c>
      <c r="D105">
        <v>0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-1</v>
      </c>
      <c r="K105">
        <v>0</v>
      </c>
      <c r="L105">
        <v>1</v>
      </c>
      <c r="M105">
        <v>0</v>
      </c>
      <c r="N105">
        <v>-1</v>
      </c>
      <c r="O105">
        <v>-1</v>
      </c>
      <c r="P105">
        <v>-1</v>
      </c>
      <c r="Q105">
        <v>0</v>
      </c>
      <c r="R105">
        <v>0</v>
      </c>
      <c r="S105">
        <v>0</v>
      </c>
      <c r="T105">
        <v>-1</v>
      </c>
      <c r="U105">
        <v>-2</v>
      </c>
      <c r="V105">
        <v>0</v>
      </c>
      <c r="W105">
        <v>0</v>
      </c>
      <c r="X105">
        <v>0</v>
      </c>
      <c r="Y105">
        <v>0</v>
      </c>
      <c r="Z105">
        <v>-1</v>
      </c>
      <c r="AA105">
        <v>-2</v>
      </c>
      <c r="AB105">
        <v>-1</v>
      </c>
      <c r="AC105">
        <v>-1</v>
      </c>
      <c r="AD105">
        <v>0</v>
      </c>
      <c r="AE105">
        <v>0</v>
      </c>
      <c r="AF105">
        <v>-1</v>
      </c>
      <c r="AG105">
        <v>0</v>
      </c>
    </row>
    <row r="106" spans="1:38" x14ac:dyDescent="0.2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-1</v>
      </c>
      <c r="U106">
        <v>-1</v>
      </c>
      <c r="V106">
        <v>0</v>
      </c>
      <c r="W106">
        <v>0</v>
      </c>
      <c r="X106">
        <v>-1</v>
      </c>
      <c r="Y106">
        <v>-1</v>
      </c>
      <c r="Z106">
        <v>0</v>
      </c>
      <c r="AA106">
        <v>-2</v>
      </c>
      <c r="AB106">
        <v>-2</v>
      </c>
      <c r="AC106">
        <v>0</v>
      </c>
      <c r="AD106">
        <v>0</v>
      </c>
      <c r="AE106">
        <v>-1</v>
      </c>
      <c r="AF106">
        <v>-1</v>
      </c>
      <c r="AG106">
        <v>0</v>
      </c>
    </row>
    <row r="109" spans="1:38" s="4" customFormat="1" x14ac:dyDescent="0.2">
      <c r="A109" s="4" t="s">
        <v>0</v>
      </c>
      <c r="B109" s="4" t="s">
        <v>38</v>
      </c>
      <c r="C109" s="4" t="s">
        <v>36</v>
      </c>
    </row>
    <row r="110" spans="1:38" x14ac:dyDescent="0.2">
      <c r="A110" t="s">
        <v>3</v>
      </c>
      <c r="B110" t="s">
        <v>4</v>
      </c>
      <c r="C110" t="s">
        <v>5</v>
      </c>
      <c r="D110" t="s">
        <v>6</v>
      </c>
      <c r="E110" t="s">
        <v>7</v>
      </c>
      <c r="F110" t="s">
        <v>8</v>
      </c>
      <c r="G110" t="s">
        <v>9</v>
      </c>
      <c r="H110" t="s">
        <v>10</v>
      </c>
      <c r="I110" t="s">
        <v>11</v>
      </c>
      <c r="J110" t="s">
        <v>12</v>
      </c>
      <c r="K110" t="s">
        <v>13</v>
      </c>
      <c r="L110" t="s">
        <v>14</v>
      </c>
      <c r="M110" t="s">
        <v>15</v>
      </c>
      <c r="N110" t="s">
        <v>16</v>
      </c>
      <c r="O110" t="s">
        <v>17</v>
      </c>
      <c r="P110" t="s">
        <v>18</v>
      </c>
      <c r="Q110" t="s">
        <v>19</v>
      </c>
      <c r="R110" t="s">
        <v>20</v>
      </c>
      <c r="S110" t="s">
        <v>21</v>
      </c>
      <c r="T110" t="s">
        <v>22</v>
      </c>
      <c r="U110" t="s">
        <v>23</v>
      </c>
      <c r="V110" t="s">
        <v>24</v>
      </c>
      <c r="W110" t="s">
        <v>25</v>
      </c>
      <c r="X110" t="s">
        <v>26</v>
      </c>
      <c r="Y110" t="s">
        <v>27</v>
      </c>
      <c r="Z110" t="s">
        <v>28</v>
      </c>
      <c r="AA110" t="s">
        <v>29</v>
      </c>
      <c r="AB110" t="s">
        <v>30</v>
      </c>
      <c r="AC110" t="s">
        <v>31</v>
      </c>
      <c r="AD110" t="s">
        <v>32</v>
      </c>
      <c r="AE110" t="s">
        <v>33</v>
      </c>
      <c r="AF110" t="s">
        <v>34</v>
      </c>
      <c r="AG110" t="s">
        <v>35</v>
      </c>
      <c r="AJ110" t="s">
        <v>39</v>
      </c>
      <c r="AK110" t="s">
        <v>40</v>
      </c>
      <c r="AL110" t="s">
        <v>41</v>
      </c>
    </row>
    <row r="111" spans="1:38" x14ac:dyDescent="0.2">
      <c r="A111" t="s">
        <v>4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J111" t="s">
        <v>42</v>
      </c>
      <c r="AK111">
        <f>COUNTIF(B111:AG142, "0")</f>
        <v>694</v>
      </c>
      <c r="AL111" s="7">
        <f>AK111/1024</f>
        <v>0.677734375</v>
      </c>
    </row>
    <row r="112" spans="1:38" x14ac:dyDescent="0.2">
      <c r="A112" t="s">
        <v>5</v>
      </c>
      <c r="B112">
        <v>10</v>
      </c>
      <c r="C112">
        <v>0</v>
      </c>
      <c r="D112">
        <v>0</v>
      </c>
      <c r="E112">
        <v>2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10</v>
      </c>
      <c r="X112">
        <v>0</v>
      </c>
      <c r="Y112">
        <v>0</v>
      </c>
      <c r="Z112">
        <v>6</v>
      </c>
      <c r="AA112">
        <v>10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</v>
      </c>
      <c r="AJ112" t="s">
        <v>43</v>
      </c>
      <c r="AK112">
        <f>COUNTIF(B111:AG142, "&gt;0.1")</f>
        <v>131</v>
      </c>
      <c r="AL112" s="7">
        <f t="shared" ref="AL112:AL113" si="3">AK112/1024</f>
        <v>0.1279296875</v>
      </c>
    </row>
    <row r="113" spans="1:38" x14ac:dyDescent="0.2">
      <c r="A113" t="s">
        <v>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-1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-1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J113" t="s">
        <v>44</v>
      </c>
      <c r="AK113">
        <f>COUNTIF(B111:AG142, "&lt;-0.1")</f>
        <v>199</v>
      </c>
      <c r="AL113" s="7">
        <f t="shared" si="3"/>
        <v>0.1943359375</v>
      </c>
    </row>
    <row r="114" spans="1:38" x14ac:dyDescent="0.2">
      <c r="A114" t="s">
        <v>7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-1</v>
      </c>
      <c r="N114">
        <v>-1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-1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8" x14ac:dyDescent="0.2">
      <c r="A115" t="s">
        <v>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-1</v>
      </c>
      <c r="L115">
        <v>1</v>
      </c>
      <c r="M115">
        <v>-1</v>
      </c>
      <c r="N115">
        <v>-1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-1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J115" t="s">
        <v>45</v>
      </c>
      <c r="AK115">
        <f>SUM(AK111:AK113)</f>
        <v>1024</v>
      </c>
      <c r="AL115" s="8">
        <f>SUM(AL111:AL113)</f>
        <v>1</v>
      </c>
    </row>
    <row r="116" spans="1:38" x14ac:dyDescent="0.2">
      <c r="A116" t="s">
        <v>9</v>
      </c>
      <c r="B116">
        <v>0</v>
      </c>
      <c r="C116">
        <v>-1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-1</v>
      </c>
      <c r="N116">
        <v>-1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-1</v>
      </c>
      <c r="V116">
        <v>0</v>
      </c>
      <c r="W116">
        <v>0</v>
      </c>
      <c r="X116">
        <v>-1</v>
      </c>
      <c r="Y116">
        <v>0</v>
      </c>
      <c r="Z116">
        <v>0</v>
      </c>
      <c r="AA116">
        <v>-2</v>
      </c>
      <c r="AB116">
        <v>-1</v>
      </c>
      <c r="AC116">
        <v>-1</v>
      </c>
      <c r="AD116">
        <v>-1</v>
      </c>
      <c r="AE116">
        <v>0</v>
      </c>
      <c r="AF116">
        <v>0</v>
      </c>
      <c r="AG116">
        <v>0</v>
      </c>
    </row>
    <row r="117" spans="1:38" x14ac:dyDescent="0.2">
      <c r="A117" t="s">
        <v>10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8" x14ac:dyDescent="0.2">
      <c r="A118" t="s">
        <v>11</v>
      </c>
      <c r="B118">
        <v>0</v>
      </c>
      <c r="C118">
        <v>-5</v>
      </c>
      <c r="D118">
        <v>1</v>
      </c>
      <c r="E118">
        <v>0</v>
      </c>
      <c r="F118">
        <v>0</v>
      </c>
      <c r="G118">
        <v>0</v>
      </c>
      <c r="H118">
        <v>-1</v>
      </c>
      <c r="I118">
        <v>0</v>
      </c>
      <c r="J118">
        <v>-2</v>
      </c>
      <c r="K118">
        <v>1</v>
      </c>
      <c r="L118">
        <v>0</v>
      </c>
      <c r="M118">
        <v>0</v>
      </c>
      <c r="N118">
        <v>-2</v>
      </c>
      <c r="O118">
        <v>-3</v>
      </c>
      <c r="P118">
        <v>-5</v>
      </c>
      <c r="Q118">
        <v>-5</v>
      </c>
      <c r="R118">
        <v>0</v>
      </c>
      <c r="S118">
        <v>1</v>
      </c>
      <c r="T118">
        <v>-1</v>
      </c>
      <c r="U118">
        <v>-6</v>
      </c>
      <c r="V118">
        <v>-1</v>
      </c>
      <c r="W118">
        <v>0</v>
      </c>
      <c r="X118">
        <v>-1</v>
      </c>
      <c r="Y118">
        <v>-3</v>
      </c>
      <c r="Z118">
        <v>-1</v>
      </c>
      <c r="AA118">
        <v>-3</v>
      </c>
      <c r="AB118">
        <v>1</v>
      </c>
      <c r="AC118">
        <v>-1</v>
      </c>
      <c r="AD118">
        <v>-1</v>
      </c>
      <c r="AE118">
        <v>0</v>
      </c>
      <c r="AF118">
        <v>-1</v>
      </c>
      <c r="AG118">
        <v>0</v>
      </c>
    </row>
    <row r="119" spans="1:38" x14ac:dyDescent="0.2">
      <c r="A119" t="s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-3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8" x14ac:dyDescent="0.2">
      <c r="A120" t="s">
        <v>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-1</v>
      </c>
      <c r="L120">
        <v>0</v>
      </c>
      <c r="M120">
        <v>0</v>
      </c>
      <c r="N120">
        <v>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-1</v>
      </c>
      <c r="V120">
        <v>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-1</v>
      </c>
      <c r="AC120">
        <v>-1</v>
      </c>
      <c r="AD120">
        <v>0</v>
      </c>
      <c r="AE120">
        <v>0</v>
      </c>
      <c r="AF120">
        <v>0</v>
      </c>
      <c r="AG120">
        <v>0</v>
      </c>
    </row>
    <row r="121" spans="1:38" x14ac:dyDescent="0.2">
      <c r="A121" t="s">
        <v>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-1</v>
      </c>
      <c r="N121">
        <v>10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-1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-2</v>
      </c>
      <c r="AB121">
        <v>-1</v>
      </c>
      <c r="AC121">
        <v>-1</v>
      </c>
      <c r="AD121">
        <v>0</v>
      </c>
      <c r="AE121">
        <v>0</v>
      </c>
      <c r="AF121">
        <v>0</v>
      </c>
      <c r="AG121">
        <v>0</v>
      </c>
    </row>
    <row r="122" spans="1:38" x14ac:dyDescent="0.2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-1</v>
      </c>
      <c r="AC122">
        <v>-1</v>
      </c>
      <c r="AD122">
        <v>0</v>
      </c>
      <c r="AE122">
        <v>0</v>
      </c>
      <c r="AF122">
        <v>0</v>
      </c>
      <c r="AG122">
        <v>0</v>
      </c>
    </row>
    <row r="123" spans="1:38" x14ac:dyDescent="0.2">
      <c r="A123" t="s">
        <v>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-1</v>
      </c>
      <c r="L123">
        <v>0</v>
      </c>
      <c r="M123">
        <v>-1</v>
      </c>
      <c r="N123">
        <v>-1</v>
      </c>
      <c r="O123">
        <v>0</v>
      </c>
      <c r="P123">
        <v>-1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-1</v>
      </c>
      <c r="AE123">
        <v>0</v>
      </c>
      <c r="AF123">
        <v>0</v>
      </c>
      <c r="AG123">
        <v>0</v>
      </c>
    </row>
    <row r="124" spans="1:38" x14ac:dyDescent="0.2">
      <c r="A124" t="s">
        <v>17</v>
      </c>
      <c r="B124">
        <v>1</v>
      </c>
      <c r="C124">
        <v>1</v>
      </c>
      <c r="D124">
        <v>0</v>
      </c>
      <c r="E124">
        <v>3</v>
      </c>
      <c r="F124">
        <v>0</v>
      </c>
      <c r="G124">
        <v>0</v>
      </c>
      <c r="H124">
        <v>-1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-1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-2</v>
      </c>
      <c r="U124">
        <v>-5</v>
      </c>
      <c r="V124">
        <v>-3</v>
      </c>
      <c r="W124">
        <v>0</v>
      </c>
      <c r="X124">
        <v>0</v>
      </c>
      <c r="Y124">
        <v>-1</v>
      </c>
      <c r="Z124">
        <v>1</v>
      </c>
      <c r="AA124">
        <v>-1</v>
      </c>
      <c r="AB124">
        <v>-1</v>
      </c>
      <c r="AC124">
        <v>0</v>
      </c>
      <c r="AD124">
        <v>1</v>
      </c>
      <c r="AE124">
        <v>0</v>
      </c>
      <c r="AF124">
        <v>-2</v>
      </c>
      <c r="AG124">
        <v>-4</v>
      </c>
    </row>
    <row r="125" spans="1:38" x14ac:dyDescent="0.2">
      <c r="A125" t="s">
        <v>18</v>
      </c>
      <c r="B125">
        <v>1</v>
      </c>
      <c r="C125">
        <v>1</v>
      </c>
      <c r="D125">
        <v>0</v>
      </c>
      <c r="E125">
        <v>0</v>
      </c>
      <c r="F125">
        <v>-2</v>
      </c>
      <c r="G125">
        <v>1</v>
      </c>
      <c r="H125">
        <v>-3</v>
      </c>
      <c r="I125">
        <v>0</v>
      </c>
      <c r="J125">
        <v>0</v>
      </c>
      <c r="K125">
        <v>5</v>
      </c>
      <c r="L125">
        <v>-2</v>
      </c>
      <c r="M125">
        <v>0</v>
      </c>
      <c r="N125">
        <v>-1</v>
      </c>
      <c r="O125">
        <v>-2</v>
      </c>
      <c r="P125">
        <v>0</v>
      </c>
      <c r="Q125">
        <v>1</v>
      </c>
      <c r="R125">
        <v>1</v>
      </c>
      <c r="S125">
        <v>0</v>
      </c>
      <c r="T125">
        <v>-2</v>
      </c>
      <c r="U125">
        <v>-10</v>
      </c>
      <c r="V125">
        <v>1</v>
      </c>
      <c r="W125">
        <v>-1</v>
      </c>
      <c r="X125">
        <v>2</v>
      </c>
      <c r="Y125">
        <v>0</v>
      </c>
      <c r="Z125">
        <v>0</v>
      </c>
      <c r="AA125">
        <v>1</v>
      </c>
      <c r="AB125">
        <v>-2</v>
      </c>
      <c r="AC125">
        <v>-2</v>
      </c>
      <c r="AD125">
        <v>1</v>
      </c>
      <c r="AE125">
        <v>0</v>
      </c>
      <c r="AF125">
        <v>2</v>
      </c>
      <c r="AG125">
        <v>0</v>
      </c>
    </row>
    <row r="126" spans="1:38" x14ac:dyDescent="0.2">
      <c r="A126" t="s">
        <v>19</v>
      </c>
      <c r="B126">
        <v>-2</v>
      </c>
      <c r="C126">
        <v>-1</v>
      </c>
      <c r="D126">
        <v>0</v>
      </c>
      <c r="E126">
        <v>0</v>
      </c>
      <c r="F126">
        <v>0</v>
      </c>
      <c r="G126">
        <v>0</v>
      </c>
      <c r="H126">
        <v>-2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-3</v>
      </c>
      <c r="O126">
        <v>-2</v>
      </c>
      <c r="P126">
        <v>-2</v>
      </c>
      <c r="Q126">
        <v>-2</v>
      </c>
      <c r="R126">
        <v>0</v>
      </c>
      <c r="S126">
        <v>0</v>
      </c>
      <c r="T126">
        <v>0</v>
      </c>
      <c r="U126">
        <v>-2</v>
      </c>
      <c r="V126">
        <v>-1</v>
      </c>
      <c r="W126">
        <v>-1</v>
      </c>
      <c r="X126">
        <v>0</v>
      </c>
      <c r="Y126">
        <v>0</v>
      </c>
      <c r="Z126">
        <v>0</v>
      </c>
      <c r="AA126">
        <v>-2</v>
      </c>
      <c r="AB126">
        <v>0</v>
      </c>
      <c r="AC126">
        <v>0</v>
      </c>
      <c r="AD126">
        <v>-3</v>
      </c>
      <c r="AE126">
        <v>0</v>
      </c>
      <c r="AF126">
        <v>0</v>
      </c>
      <c r="AG126">
        <v>0</v>
      </c>
    </row>
    <row r="127" spans="1:38" x14ac:dyDescent="0.2">
      <c r="A127" t="s">
        <v>20</v>
      </c>
      <c r="B127">
        <v>-1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-2</v>
      </c>
      <c r="N127">
        <v>-1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-1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-1</v>
      </c>
      <c r="AB127">
        <v>-1</v>
      </c>
      <c r="AC127">
        <v>-1</v>
      </c>
      <c r="AD127">
        <v>0</v>
      </c>
      <c r="AE127">
        <v>0</v>
      </c>
      <c r="AF127">
        <v>0</v>
      </c>
      <c r="AG127">
        <v>0</v>
      </c>
    </row>
    <row r="128" spans="1:38" x14ac:dyDescent="0.2">
      <c r="A128" t="s">
        <v>21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-1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-3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-4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</row>
    <row r="130" spans="1:33" x14ac:dyDescent="0.2">
      <c r="A130" t="s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-1</v>
      </c>
      <c r="L130">
        <v>0</v>
      </c>
      <c r="M130">
        <v>3</v>
      </c>
      <c r="N130">
        <v>-1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-3</v>
      </c>
      <c r="AB130">
        <v>-4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24</v>
      </c>
      <c r="B131">
        <v>5</v>
      </c>
      <c r="C131">
        <v>8</v>
      </c>
      <c r="D131">
        <v>4</v>
      </c>
      <c r="E131">
        <v>4</v>
      </c>
      <c r="F131">
        <v>5</v>
      </c>
      <c r="G131">
        <v>10</v>
      </c>
      <c r="H131">
        <v>4</v>
      </c>
      <c r="I131">
        <v>0</v>
      </c>
      <c r="J131">
        <v>4</v>
      </c>
      <c r="K131">
        <v>7</v>
      </c>
      <c r="L131">
        <v>5</v>
      </c>
      <c r="M131">
        <v>5</v>
      </c>
      <c r="N131">
        <v>7</v>
      </c>
      <c r="O131">
        <v>3</v>
      </c>
      <c r="P131">
        <v>5</v>
      </c>
      <c r="Q131">
        <v>3</v>
      </c>
      <c r="R131">
        <v>3</v>
      </c>
      <c r="S131">
        <v>6</v>
      </c>
      <c r="T131">
        <v>7</v>
      </c>
      <c r="U131">
        <v>4</v>
      </c>
      <c r="V131">
        <v>5</v>
      </c>
      <c r="W131">
        <v>5</v>
      </c>
      <c r="X131">
        <v>0</v>
      </c>
      <c r="Y131">
        <v>10</v>
      </c>
      <c r="Z131">
        <v>5</v>
      </c>
      <c r="AA131">
        <v>-2</v>
      </c>
      <c r="AB131">
        <v>-2</v>
      </c>
      <c r="AC131">
        <v>0</v>
      </c>
      <c r="AD131">
        <v>3</v>
      </c>
      <c r="AE131">
        <v>0</v>
      </c>
      <c r="AF131">
        <v>6</v>
      </c>
      <c r="AG131">
        <v>4</v>
      </c>
    </row>
    <row r="132" spans="1:33" x14ac:dyDescent="0.2">
      <c r="A132" t="s">
        <v>25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-1</v>
      </c>
      <c r="O132">
        <v>1</v>
      </c>
      <c r="P132">
        <v>1</v>
      </c>
      <c r="Q132">
        <v>1</v>
      </c>
      <c r="R132">
        <v>2</v>
      </c>
      <c r="S132">
        <v>1</v>
      </c>
      <c r="T132">
        <v>3</v>
      </c>
      <c r="U132">
        <v>-7</v>
      </c>
      <c r="V132">
        <v>-1</v>
      </c>
      <c r="W132">
        <v>0</v>
      </c>
      <c r="X132">
        <v>1</v>
      </c>
      <c r="Y132">
        <v>-1</v>
      </c>
      <c r="Z132">
        <v>0</v>
      </c>
      <c r="AA132">
        <v>-4</v>
      </c>
      <c r="AB132">
        <v>-5</v>
      </c>
      <c r="AC132">
        <v>-1</v>
      </c>
      <c r="AD132">
        <v>-2</v>
      </c>
      <c r="AE132">
        <v>0</v>
      </c>
      <c r="AF132">
        <v>-3</v>
      </c>
      <c r="AG132">
        <v>1</v>
      </c>
    </row>
    <row r="133" spans="1:33" x14ac:dyDescent="0.2">
      <c r="A133" t="s">
        <v>26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1</v>
      </c>
      <c r="N133">
        <v>-1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-2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-4</v>
      </c>
      <c r="AB133">
        <v>-3</v>
      </c>
      <c r="AC133">
        <v>-4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27</v>
      </c>
      <c r="B134">
        <v>0</v>
      </c>
      <c r="C134">
        <v>-4</v>
      </c>
      <c r="D134">
        <v>0</v>
      </c>
      <c r="E134">
        <v>1</v>
      </c>
      <c r="F134">
        <v>-4</v>
      </c>
      <c r="G134">
        <v>0</v>
      </c>
      <c r="H134">
        <v>-4</v>
      </c>
      <c r="I134">
        <v>0</v>
      </c>
      <c r="J134">
        <v>-3</v>
      </c>
      <c r="K134">
        <v>1</v>
      </c>
      <c r="L134">
        <v>0</v>
      </c>
      <c r="M134">
        <v>-2</v>
      </c>
      <c r="N134">
        <v>-1</v>
      </c>
      <c r="O134">
        <v>0</v>
      </c>
      <c r="P134">
        <v>0</v>
      </c>
      <c r="Q134">
        <v>-1</v>
      </c>
      <c r="R134">
        <v>0</v>
      </c>
      <c r="S134">
        <v>0</v>
      </c>
      <c r="T134">
        <v>0</v>
      </c>
      <c r="U134">
        <v>-7</v>
      </c>
      <c r="V134">
        <v>-1</v>
      </c>
      <c r="W134">
        <v>0</v>
      </c>
      <c r="X134">
        <v>0</v>
      </c>
      <c r="Y134">
        <v>-2</v>
      </c>
      <c r="Z134">
        <v>0</v>
      </c>
      <c r="AA134">
        <v>-5</v>
      </c>
      <c r="AB134">
        <v>-6</v>
      </c>
      <c r="AC134">
        <v>-1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28</v>
      </c>
      <c r="B135">
        <v>-1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1</v>
      </c>
      <c r="M135">
        <v>-4</v>
      </c>
      <c r="N135">
        <v>-3</v>
      </c>
      <c r="O135">
        <v>-1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-3</v>
      </c>
      <c r="V135">
        <v>-1</v>
      </c>
      <c r="W135">
        <v>-3</v>
      </c>
      <c r="X135">
        <v>0</v>
      </c>
      <c r="Y135">
        <v>0</v>
      </c>
      <c r="Z135">
        <v>0</v>
      </c>
      <c r="AA135">
        <v>-4</v>
      </c>
      <c r="AB135">
        <v>-5</v>
      </c>
      <c r="AC135">
        <v>0</v>
      </c>
      <c r="AD135">
        <v>0</v>
      </c>
      <c r="AE135">
        <v>0</v>
      </c>
      <c r="AF135">
        <v>0</v>
      </c>
      <c r="AG135">
        <v>-1</v>
      </c>
    </row>
    <row r="136" spans="1:33" x14ac:dyDescent="0.2">
      <c r="A136" t="s">
        <v>29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-1</v>
      </c>
      <c r="N136">
        <v>-1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-4</v>
      </c>
      <c r="V136">
        <v>-1</v>
      </c>
      <c r="W136">
        <v>-2</v>
      </c>
      <c r="X136">
        <v>2</v>
      </c>
      <c r="Y136">
        <v>0</v>
      </c>
      <c r="Z136">
        <v>0</v>
      </c>
      <c r="AA136">
        <v>0</v>
      </c>
      <c r="AB136">
        <v>-3</v>
      </c>
      <c r="AC136">
        <v>-1</v>
      </c>
      <c r="AD136">
        <v>1</v>
      </c>
      <c r="AE136">
        <v>0</v>
      </c>
      <c r="AF136">
        <v>1</v>
      </c>
      <c r="AG136">
        <v>0</v>
      </c>
    </row>
    <row r="137" spans="1:33" x14ac:dyDescent="0.2">
      <c r="A137" t="s">
        <v>30</v>
      </c>
      <c r="B137">
        <v>-1</v>
      </c>
      <c r="C137">
        <v>3</v>
      </c>
      <c r="D137">
        <v>3</v>
      </c>
      <c r="E137">
        <v>-1</v>
      </c>
      <c r="F137">
        <v>-1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-10</v>
      </c>
      <c r="N137">
        <v>-9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-3</v>
      </c>
      <c r="U137">
        <v>-8</v>
      </c>
      <c r="V137">
        <v>2</v>
      </c>
      <c r="W137">
        <v>0</v>
      </c>
      <c r="X137">
        <v>3</v>
      </c>
      <c r="Y137">
        <v>0</v>
      </c>
      <c r="Z137">
        <v>0</v>
      </c>
      <c r="AA137">
        <v>-3</v>
      </c>
      <c r="AB137">
        <v>0</v>
      </c>
      <c r="AC137">
        <v>-3</v>
      </c>
      <c r="AD137">
        <v>0</v>
      </c>
      <c r="AE137">
        <v>0</v>
      </c>
      <c r="AF137">
        <v>2</v>
      </c>
      <c r="AG137">
        <v>-1</v>
      </c>
    </row>
    <row r="138" spans="1:33" x14ac:dyDescent="0.2">
      <c r="A138" t="s">
        <v>31</v>
      </c>
      <c r="B138">
        <v>-1</v>
      </c>
      <c r="C138">
        <v>1</v>
      </c>
      <c r="D138">
        <v>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-5</v>
      </c>
      <c r="L138">
        <v>0</v>
      </c>
      <c r="M138">
        <v>-4</v>
      </c>
      <c r="N138">
        <v>-9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-3</v>
      </c>
      <c r="U138">
        <v>-3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-2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</row>
    <row r="139" spans="1:33" x14ac:dyDescent="0.2">
      <c r="A139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-1</v>
      </c>
      <c r="N139">
        <v>-2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-2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-10</v>
      </c>
      <c r="AC139">
        <v>1</v>
      </c>
      <c r="AD139">
        <v>0</v>
      </c>
      <c r="AE139">
        <v>3</v>
      </c>
      <c r="AF139">
        <v>0</v>
      </c>
      <c r="AG139">
        <v>0</v>
      </c>
    </row>
    <row r="140" spans="1:33" x14ac:dyDescent="0.2">
      <c r="A140" t="s">
        <v>33</v>
      </c>
      <c r="B140">
        <v>0</v>
      </c>
      <c r="C140">
        <v>0</v>
      </c>
      <c r="D140">
        <v>0</v>
      </c>
      <c r="E140">
        <v>0</v>
      </c>
      <c r="F140">
        <v>-2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2</v>
      </c>
      <c r="M140">
        <v>2</v>
      </c>
      <c r="N140">
        <v>-1</v>
      </c>
      <c r="O140">
        <v>0</v>
      </c>
      <c r="P140">
        <v>0</v>
      </c>
      <c r="Q140">
        <v>0</v>
      </c>
      <c r="R140">
        <v>2</v>
      </c>
      <c r="S140">
        <v>1</v>
      </c>
      <c r="T140">
        <v>-2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-2</v>
      </c>
      <c r="AB140">
        <v>-4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34</v>
      </c>
      <c r="B141">
        <v>0</v>
      </c>
      <c r="C141">
        <v>-1</v>
      </c>
      <c r="D141">
        <v>0</v>
      </c>
      <c r="E141">
        <v>-1</v>
      </c>
      <c r="F141">
        <v>-1</v>
      </c>
      <c r="G141">
        <v>-1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-1</v>
      </c>
      <c r="U141">
        <v>-2</v>
      </c>
      <c r="V141">
        <v>0</v>
      </c>
      <c r="W141">
        <v>0</v>
      </c>
      <c r="X141">
        <v>0</v>
      </c>
      <c r="Y141">
        <v>0</v>
      </c>
      <c r="Z141">
        <v>-1</v>
      </c>
      <c r="AA141">
        <v>-2</v>
      </c>
      <c r="AB141">
        <v>0</v>
      </c>
      <c r="AC141">
        <v>0</v>
      </c>
      <c r="AD141">
        <v>-1</v>
      </c>
      <c r="AE141">
        <v>0</v>
      </c>
      <c r="AF141">
        <v>-1</v>
      </c>
      <c r="AG141">
        <v>0</v>
      </c>
    </row>
    <row r="142" spans="1:33" x14ac:dyDescent="0.2">
      <c r="A142" t="s">
        <v>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-2</v>
      </c>
      <c r="V142">
        <v>0</v>
      </c>
      <c r="W142">
        <v>0</v>
      </c>
      <c r="X142">
        <v>-1</v>
      </c>
      <c r="Y142">
        <v>0</v>
      </c>
      <c r="Z142">
        <v>0</v>
      </c>
      <c r="AA142">
        <v>-2</v>
      </c>
      <c r="AB142">
        <v>-2</v>
      </c>
      <c r="AC142">
        <v>1</v>
      </c>
      <c r="AD142">
        <v>0</v>
      </c>
      <c r="AE142">
        <v>0</v>
      </c>
      <c r="AF142">
        <v>-1</v>
      </c>
      <c r="AG142">
        <v>0</v>
      </c>
    </row>
    <row r="152" spans="3:7" x14ac:dyDescent="0.2">
      <c r="D152" s="7" t="s">
        <v>46</v>
      </c>
      <c r="E152" t="s">
        <v>49</v>
      </c>
      <c r="F152" t="s">
        <v>47</v>
      </c>
      <c r="G152" t="s">
        <v>48</v>
      </c>
    </row>
    <row r="153" spans="3:7" x14ac:dyDescent="0.2">
      <c r="C153" t="s">
        <v>42</v>
      </c>
      <c r="D153" s="6">
        <v>0.5458984375</v>
      </c>
      <c r="E153" s="6">
        <v>0.6103515625</v>
      </c>
      <c r="F153" s="6">
        <v>0.587890625</v>
      </c>
      <c r="G153" s="6">
        <v>0.677734375</v>
      </c>
    </row>
    <row r="154" spans="3:7" x14ac:dyDescent="0.2">
      <c r="C154" t="s">
        <v>43</v>
      </c>
      <c r="D154" s="6">
        <v>0.1083984375</v>
      </c>
      <c r="E154" s="6">
        <v>0.1171875</v>
      </c>
      <c r="F154" s="6">
        <v>0.12890625</v>
      </c>
      <c r="G154" s="6">
        <v>0.1279296875</v>
      </c>
    </row>
    <row r="155" spans="3:7" x14ac:dyDescent="0.2">
      <c r="C155" t="s">
        <v>44</v>
      </c>
      <c r="D155" s="6">
        <v>0.345703125</v>
      </c>
      <c r="E155" s="6">
        <v>0.2724609375</v>
      </c>
      <c r="F155" s="6">
        <v>0.28125</v>
      </c>
      <c r="G155" s="6">
        <v>0.1943359375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A481-1034-A14B-B8F9-707BB4295CD6}">
  <dimension ref="A1:AL155"/>
  <sheetViews>
    <sheetView tabSelected="1" topLeftCell="Z88" workbookViewId="0">
      <selection activeCell="AJ110" sqref="AJ110:AL113"/>
    </sheetView>
  </sheetViews>
  <sheetFormatPr baseColWidth="10" defaultRowHeight="16" x14ac:dyDescent="0.2"/>
  <cols>
    <col min="38" max="38" width="11.6640625" bestFit="1" customWidth="1"/>
  </cols>
  <sheetData>
    <row r="1" spans="1:38" s="1" customFormat="1" x14ac:dyDescent="0.2">
      <c r="A1" s="1" t="s">
        <v>0</v>
      </c>
      <c r="B1" s="1" t="s">
        <v>1</v>
      </c>
      <c r="C1" s="1" t="s">
        <v>2</v>
      </c>
    </row>
    <row r="2" spans="1:3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J2" t="s">
        <v>39</v>
      </c>
      <c r="AK2" t="s">
        <v>40</v>
      </c>
      <c r="AL2" t="s">
        <v>41</v>
      </c>
    </row>
    <row r="3" spans="1:38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J3" t="s">
        <v>42</v>
      </c>
      <c r="AK3">
        <f>COUNTIF(B3:AG34, "0")</f>
        <v>792</v>
      </c>
      <c r="AL3" s="7">
        <f>AK3/1024</f>
        <v>0.7734375</v>
      </c>
    </row>
    <row r="4" spans="1:38" x14ac:dyDescent="0.2">
      <c r="A4" t="s">
        <v>5</v>
      </c>
      <c r="B4">
        <v>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  <c r="L4">
        <v>5</v>
      </c>
      <c r="M4">
        <v>2</v>
      </c>
      <c r="N4">
        <v>-6</v>
      </c>
      <c r="O4">
        <v>-2</v>
      </c>
      <c r="P4">
        <v>0</v>
      </c>
      <c r="Q4">
        <v>0</v>
      </c>
      <c r="R4">
        <v>0</v>
      </c>
      <c r="S4">
        <v>0</v>
      </c>
      <c r="T4">
        <v>9</v>
      </c>
      <c r="U4">
        <v>8</v>
      </c>
      <c r="V4">
        <v>8</v>
      </c>
      <c r="W4">
        <v>10</v>
      </c>
      <c r="X4">
        <v>0</v>
      </c>
      <c r="Y4">
        <v>0</v>
      </c>
      <c r="Z4">
        <v>0</v>
      </c>
      <c r="AA4">
        <v>8</v>
      </c>
      <c r="AB4">
        <v>7</v>
      </c>
      <c r="AC4">
        <v>9</v>
      </c>
      <c r="AD4">
        <v>0</v>
      </c>
      <c r="AE4">
        <v>0</v>
      </c>
      <c r="AF4">
        <v>0</v>
      </c>
      <c r="AG4">
        <v>8</v>
      </c>
      <c r="AJ4" t="s">
        <v>43</v>
      </c>
      <c r="AK4">
        <f>COUNTIF(B3:AG34, "&gt;0.1")</f>
        <v>80</v>
      </c>
      <c r="AL4" s="7">
        <f t="shared" ref="AL4:AL5" si="0">AK4/1024</f>
        <v>7.8125E-2</v>
      </c>
    </row>
    <row r="5" spans="1:38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</v>
      </c>
      <c r="L5">
        <v>0</v>
      </c>
      <c r="M5">
        <v>0</v>
      </c>
      <c r="N5">
        <v>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J5" t="s">
        <v>44</v>
      </c>
      <c r="AK5">
        <f>COUNTIF(B3:AG34, "&lt;-0.1")</f>
        <v>152</v>
      </c>
      <c r="AL5" s="7">
        <f t="shared" si="0"/>
        <v>0.1484375</v>
      </c>
    </row>
    <row r="6" spans="1:38" x14ac:dyDescent="0.2">
      <c r="A6" t="s">
        <v>7</v>
      </c>
      <c r="B6">
        <v>0</v>
      </c>
      <c r="C6">
        <v>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8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J7" t="s">
        <v>45</v>
      </c>
      <c r="AK7">
        <f>SUM(AK3:AK5)</f>
        <v>1024</v>
      </c>
      <c r="AL7" s="5">
        <f>SUM(AL3:AL5)</f>
        <v>1</v>
      </c>
    </row>
    <row r="8" spans="1:38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8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8" x14ac:dyDescent="0.2">
      <c r="A10" t="s">
        <v>11</v>
      </c>
      <c r="B10">
        <v>0</v>
      </c>
      <c r="C10">
        <v>-2</v>
      </c>
      <c r="D10">
        <v>0</v>
      </c>
      <c r="E10">
        <v>-2</v>
      </c>
      <c r="F10">
        <v>5</v>
      </c>
      <c r="G10">
        <v>2</v>
      </c>
      <c r="H10">
        <v>0</v>
      </c>
      <c r="I10">
        <v>-3</v>
      </c>
      <c r="J10">
        <v>-3</v>
      </c>
      <c r="K10">
        <v>0</v>
      </c>
      <c r="L10">
        <v>-5</v>
      </c>
      <c r="M10">
        <v>0</v>
      </c>
      <c r="N10">
        <v>-6</v>
      </c>
      <c r="O10">
        <v>0</v>
      </c>
      <c r="P10">
        <v>0</v>
      </c>
      <c r="Q10">
        <v>-2</v>
      </c>
      <c r="R10">
        <v>0</v>
      </c>
      <c r="S10">
        <v>0</v>
      </c>
      <c r="T10">
        <v>-3</v>
      </c>
      <c r="U10">
        <v>-8</v>
      </c>
      <c r="V10">
        <v>-2</v>
      </c>
      <c r="W10">
        <v>2</v>
      </c>
      <c r="X10">
        <v>2</v>
      </c>
      <c r="Y10">
        <v>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-2</v>
      </c>
      <c r="AF10">
        <v>0</v>
      </c>
      <c r="AG10">
        <v>0</v>
      </c>
    </row>
    <row r="11" spans="1:38" x14ac:dyDescent="0.2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-5</v>
      </c>
      <c r="V11">
        <v>0</v>
      </c>
      <c r="W11">
        <v>0</v>
      </c>
      <c r="X11">
        <v>0</v>
      </c>
      <c r="Y11">
        <v>0</v>
      </c>
      <c r="Z11">
        <v>0</v>
      </c>
      <c r="AA11">
        <v>-2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8" x14ac:dyDescent="0.2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8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-2</v>
      </c>
      <c r="V13">
        <v>0</v>
      </c>
      <c r="W13">
        <v>0</v>
      </c>
      <c r="X13">
        <v>0</v>
      </c>
      <c r="Y13">
        <v>0</v>
      </c>
      <c r="Z13">
        <v>0</v>
      </c>
      <c r="AA13">
        <v>-2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8" x14ac:dyDescent="0.2">
      <c r="A14" t="s">
        <v>15</v>
      </c>
      <c r="B14">
        <v>-2</v>
      </c>
      <c r="C14">
        <v>-3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-4</v>
      </c>
      <c r="W14">
        <v>0</v>
      </c>
      <c r="X14">
        <v>0</v>
      </c>
      <c r="Y14">
        <v>0</v>
      </c>
      <c r="Z14">
        <v>0</v>
      </c>
      <c r="AA14">
        <v>-6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8" x14ac:dyDescent="0.2">
      <c r="A15" t="s">
        <v>16</v>
      </c>
      <c r="B15">
        <v>-2</v>
      </c>
      <c r="C15">
        <v>0</v>
      </c>
      <c r="D15">
        <v>-2</v>
      </c>
      <c r="E15">
        <v>-2</v>
      </c>
      <c r="F15">
        <v>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-2</v>
      </c>
      <c r="T15">
        <v>0</v>
      </c>
      <c r="U15">
        <v>0</v>
      </c>
      <c r="V15">
        <v>0</v>
      </c>
      <c r="W15">
        <v>0</v>
      </c>
      <c r="X15">
        <v>0</v>
      </c>
      <c r="Y15">
        <v>-3</v>
      </c>
      <c r="Z15">
        <v>0</v>
      </c>
      <c r="AA15">
        <v>-4</v>
      </c>
      <c r="AB15">
        <v>-2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8" x14ac:dyDescent="0.2">
      <c r="A16" t="s">
        <v>17</v>
      </c>
      <c r="B16">
        <v>-2</v>
      </c>
      <c r="C16">
        <v>-2</v>
      </c>
      <c r="D16">
        <v>0</v>
      </c>
      <c r="E16">
        <v>6</v>
      </c>
      <c r="F16">
        <v>4</v>
      </c>
      <c r="G16">
        <v>2</v>
      </c>
      <c r="H16">
        <v>-2</v>
      </c>
      <c r="I16">
        <v>0</v>
      </c>
      <c r="J16">
        <v>0</v>
      </c>
      <c r="K16">
        <v>0</v>
      </c>
      <c r="L16">
        <v>0</v>
      </c>
      <c r="M16">
        <v>2</v>
      </c>
      <c r="N16">
        <v>-3</v>
      </c>
      <c r="O16">
        <v>3</v>
      </c>
      <c r="P16">
        <v>-2</v>
      </c>
      <c r="Q16">
        <v>0</v>
      </c>
      <c r="R16">
        <v>-2</v>
      </c>
      <c r="S16">
        <v>0</v>
      </c>
      <c r="T16">
        <v>0</v>
      </c>
      <c r="U16">
        <v>-2</v>
      </c>
      <c r="V16">
        <v>0</v>
      </c>
      <c r="W16">
        <v>0</v>
      </c>
      <c r="X16">
        <v>0</v>
      </c>
      <c r="Y16">
        <v>-2</v>
      </c>
      <c r="Z16">
        <v>0</v>
      </c>
      <c r="AA16">
        <v>0</v>
      </c>
      <c r="AB16">
        <v>-2</v>
      </c>
      <c r="AC16">
        <v>-2</v>
      </c>
      <c r="AD16">
        <v>-5</v>
      </c>
      <c r="AE16">
        <v>0</v>
      </c>
      <c r="AF16">
        <v>0</v>
      </c>
      <c r="AG16">
        <v>0</v>
      </c>
    </row>
    <row r="17" spans="1:33" x14ac:dyDescent="0.2">
      <c r="A17" t="s">
        <v>18</v>
      </c>
      <c r="B17">
        <v>0</v>
      </c>
      <c r="C17">
        <v>-4</v>
      </c>
      <c r="D17">
        <v>0</v>
      </c>
      <c r="E17">
        <v>3</v>
      </c>
      <c r="F17">
        <v>0</v>
      </c>
      <c r="G17">
        <v>3</v>
      </c>
      <c r="H17">
        <v>0</v>
      </c>
      <c r="I17">
        <v>0</v>
      </c>
      <c r="J17">
        <v>3</v>
      </c>
      <c r="K17">
        <v>3</v>
      </c>
      <c r="L17">
        <v>3</v>
      </c>
      <c r="M17">
        <v>4</v>
      </c>
      <c r="N17">
        <v>-3</v>
      </c>
      <c r="O17">
        <v>3</v>
      </c>
      <c r="P17">
        <v>-2</v>
      </c>
      <c r="Q17">
        <v>3</v>
      </c>
      <c r="R17">
        <v>0</v>
      </c>
      <c r="S17">
        <v>4</v>
      </c>
      <c r="T17">
        <v>0</v>
      </c>
      <c r="U17">
        <v>-5</v>
      </c>
      <c r="V17">
        <v>0</v>
      </c>
      <c r="W17">
        <v>-2</v>
      </c>
      <c r="X17">
        <v>0</v>
      </c>
      <c r="Y17">
        <v>-2</v>
      </c>
      <c r="Z17">
        <v>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19</v>
      </c>
      <c r="B18">
        <v>-2</v>
      </c>
      <c r="C18">
        <v>0</v>
      </c>
      <c r="D18">
        <v>0</v>
      </c>
      <c r="E18">
        <v>0</v>
      </c>
      <c r="F18">
        <v>0</v>
      </c>
      <c r="G18">
        <v>-2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-3</v>
      </c>
      <c r="O18">
        <v>0</v>
      </c>
      <c r="P18">
        <v>-2</v>
      </c>
      <c r="Q18">
        <v>-2</v>
      </c>
      <c r="R18">
        <v>0</v>
      </c>
      <c r="S18">
        <v>-3</v>
      </c>
      <c r="T18">
        <v>-4</v>
      </c>
      <c r="U18">
        <v>-10</v>
      </c>
      <c r="V18">
        <v>0</v>
      </c>
      <c r="W18">
        <v>0</v>
      </c>
      <c r="X18">
        <v>0</v>
      </c>
      <c r="Y18">
        <v>0</v>
      </c>
      <c r="Z18">
        <v>-2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-3</v>
      </c>
      <c r="N19">
        <v>-5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</v>
      </c>
    </row>
    <row r="22" spans="1:33" x14ac:dyDescent="0.2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-2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0</v>
      </c>
      <c r="AA22">
        <v>-3</v>
      </c>
      <c r="AB22">
        <v>-7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24</v>
      </c>
      <c r="B23">
        <v>8</v>
      </c>
      <c r="C23">
        <v>5</v>
      </c>
      <c r="D23">
        <v>6</v>
      </c>
      <c r="E23">
        <v>4</v>
      </c>
      <c r="F23">
        <v>6</v>
      </c>
      <c r="G23">
        <v>3</v>
      </c>
      <c r="H23">
        <v>6</v>
      </c>
      <c r="I23">
        <v>5</v>
      </c>
      <c r="J23">
        <v>9</v>
      </c>
      <c r="K23">
        <v>10</v>
      </c>
      <c r="L23">
        <v>10</v>
      </c>
      <c r="M23">
        <v>9</v>
      </c>
      <c r="N23">
        <v>9</v>
      </c>
      <c r="O23">
        <v>2</v>
      </c>
      <c r="P23">
        <v>3</v>
      </c>
      <c r="Q23">
        <v>4</v>
      </c>
      <c r="R23">
        <v>2</v>
      </c>
      <c r="S23">
        <v>3</v>
      </c>
      <c r="T23">
        <v>-2</v>
      </c>
      <c r="U23">
        <v>0</v>
      </c>
      <c r="V23">
        <v>3</v>
      </c>
      <c r="W23">
        <v>7</v>
      </c>
      <c r="X23">
        <v>2</v>
      </c>
      <c r="Y23">
        <v>5</v>
      </c>
      <c r="Z23">
        <v>3</v>
      </c>
      <c r="AA23">
        <v>-3</v>
      </c>
      <c r="AB23">
        <v>-6</v>
      </c>
      <c r="AC23">
        <v>0</v>
      </c>
      <c r="AD23">
        <v>3</v>
      </c>
      <c r="AE23">
        <v>2</v>
      </c>
      <c r="AF23">
        <v>5</v>
      </c>
      <c r="AG23">
        <v>5</v>
      </c>
    </row>
    <row r="24" spans="1:33" x14ac:dyDescent="0.2">
      <c r="A24" t="s">
        <v>25</v>
      </c>
      <c r="B24">
        <v>-2</v>
      </c>
      <c r="C24">
        <v>-2</v>
      </c>
      <c r="D24">
        <v>0</v>
      </c>
      <c r="E24">
        <v>3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4</v>
      </c>
      <c r="M24">
        <v>3</v>
      </c>
      <c r="N24">
        <v>-2</v>
      </c>
      <c r="O24">
        <v>0</v>
      </c>
      <c r="P24">
        <v>2</v>
      </c>
      <c r="Q24">
        <v>0</v>
      </c>
      <c r="R24">
        <v>2</v>
      </c>
      <c r="S24">
        <v>0</v>
      </c>
      <c r="T24">
        <v>0</v>
      </c>
      <c r="U24">
        <v>-9</v>
      </c>
      <c r="V24">
        <v>0</v>
      </c>
      <c r="W24">
        <v>0</v>
      </c>
      <c r="X24">
        <v>0</v>
      </c>
      <c r="Y24">
        <v>0</v>
      </c>
      <c r="Z24">
        <v>0</v>
      </c>
      <c r="AA24">
        <v>-4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</row>
    <row r="25" spans="1:33" x14ac:dyDescent="0.2">
      <c r="A25" t="s">
        <v>26</v>
      </c>
      <c r="B25">
        <v>0</v>
      </c>
      <c r="C25">
        <v>-4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-3</v>
      </c>
      <c r="AB25">
        <v>-4</v>
      </c>
      <c r="AC25">
        <v>-2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27</v>
      </c>
      <c r="B26">
        <v>-2</v>
      </c>
      <c r="C26">
        <v>-2</v>
      </c>
      <c r="D26">
        <v>0</v>
      </c>
      <c r="E26">
        <v>0</v>
      </c>
      <c r="F26">
        <v>0</v>
      </c>
      <c r="G26">
        <v>0</v>
      </c>
      <c r="H26">
        <v>-2</v>
      </c>
      <c r="I26">
        <v>0</v>
      </c>
      <c r="J26">
        <v>0</v>
      </c>
      <c r="K26">
        <v>0</v>
      </c>
      <c r="L26">
        <v>0</v>
      </c>
      <c r="M26">
        <v>-2</v>
      </c>
      <c r="N26">
        <v>-3</v>
      </c>
      <c r="O26">
        <v>0</v>
      </c>
      <c r="P26">
        <v>0</v>
      </c>
      <c r="Q26">
        <v>-2</v>
      </c>
      <c r="R26">
        <v>0</v>
      </c>
      <c r="S26">
        <v>0</v>
      </c>
      <c r="T26">
        <v>0</v>
      </c>
      <c r="U26">
        <v>-4</v>
      </c>
      <c r="V26">
        <v>0</v>
      </c>
      <c r="W26">
        <v>0</v>
      </c>
      <c r="X26">
        <v>0</v>
      </c>
      <c r="Y26">
        <v>-2</v>
      </c>
      <c r="Z26">
        <v>0</v>
      </c>
      <c r="AA26">
        <v>-4</v>
      </c>
      <c r="AB26">
        <v>-6</v>
      </c>
      <c r="AC26">
        <v>-4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28</v>
      </c>
      <c r="B27">
        <v>-2</v>
      </c>
      <c r="C27">
        <v>-5</v>
      </c>
      <c r="D27">
        <v>0</v>
      </c>
      <c r="E27">
        <v>0</v>
      </c>
      <c r="F27">
        <v>0</v>
      </c>
      <c r="G27">
        <v>0</v>
      </c>
      <c r="H27">
        <v>-2</v>
      </c>
      <c r="I27">
        <v>-2</v>
      </c>
      <c r="J27">
        <v>-4</v>
      </c>
      <c r="K27">
        <v>3</v>
      </c>
      <c r="L27">
        <v>0</v>
      </c>
      <c r="M27">
        <v>-4</v>
      </c>
      <c r="N27">
        <v>-5</v>
      </c>
      <c r="O27">
        <v>0</v>
      </c>
      <c r="P27">
        <v>-2</v>
      </c>
      <c r="Q27">
        <v>-2</v>
      </c>
      <c r="R27">
        <v>0</v>
      </c>
      <c r="S27">
        <v>0</v>
      </c>
      <c r="T27">
        <v>0</v>
      </c>
      <c r="U27">
        <v>-2</v>
      </c>
      <c r="V27">
        <v>0</v>
      </c>
      <c r="W27">
        <v>-3</v>
      </c>
      <c r="X27">
        <v>0</v>
      </c>
      <c r="Y27">
        <v>0</v>
      </c>
      <c r="Z27">
        <v>0</v>
      </c>
      <c r="AA27">
        <v>-5</v>
      </c>
      <c r="AB27">
        <v>-7</v>
      </c>
      <c r="AC27">
        <v>-5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29</v>
      </c>
      <c r="B28">
        <v>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-4</v>
      </c>
      <c r="V28">
        <v>0</v>
      </c>
      <c r="W28">
        <v>-2</v>
      </c>
      <c r="X28">
        <v>0</v>
      </c>
      <c r="Y28">
        <v>0</v>
      </c>
      <c r="Z28">
        <v>0</v>
      </c>
      <c r="AA28">
        <v>0</v>
      </c>
      <c r="AB28">
        <v>-2</v>
      </c>
      <c r="AC28">
        <v>-2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30</v>
      </c>
      <c r="B29">
        <v>-2</v>
      </c>
      <c r="C29">
        <v>-4</v>
      </c>
      <c r="D29">
        <v>0</v>
      </c>
      <c r="E29">
        <v>-4</v>
      </c>
      <c r="F29">
        <v>-3</v>
      </c>
      <c r="G29">
        <v>0</v>
      </c>
      <c r="H29">
        <v>0</v>
      </c>
      <c r="I29">
        <v>0</v>
      </c>
      <c r="J29">
        <v>0</v>
      </c>
      <c r="K29">
        <v>2</v>
      </c>
      <c r="L29">
        <v>6</v>
      </c>
      <c r="M29">
        <v>0</v>
      </c>
      <c r="N29">
        <v>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</v>
      </c>
      <c r="V29">
        <v>0</v>
      </c>
      <c r="W29">
        <v>0</v>
      </c>
      <c r="X29">
        <v>0</v>
      </c>
      <c r="Y29">
        <v>-2</v>
      </c>
      <c r="Z29">
        <v>0</v>
      </c>
      <c r="AA29">
        <v>-3</v>
      </c>
      <c r="AB29">
        <v>0</v>
      </c>
      <c r="AC29">
        <v>-2</v>
      </c>
      <c r="AD29">
        <v>0</v>
      </c>
      <c r="AE29">
        <v>0</v>
      </c>
      <c r="AF29">
        <v>0</v>
      </c>
      <c r="AG29">
        <v>-2</v>
      </c>
    </row>
    <row r="30" spans="1:33" x14ac:dyDescent="0.2">
      <c r="A30" t="s">
        <v>31</v>
      </c>
      <c r="B30">
        <v>-2</v>
      </c>
      <c r="C30">
        <v>-3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-3</v>
      </c>
      <c r="M30">
        <v>0</v>
      </c>
      <c r="N30">
        <v>-7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</v>
      </c>
      <c r="V30">
        <v>-2</v>
      </c>
      <c r="W30">
        <v>0</v>
      </c>
      <c r="X30">
        <v>0</v>
      </c>
      <c r="Y30">
        <v>0</v>
      </c>
      <c r="Z30">
        <v>0</v>
      </c>
      <c r="AA30">
        <v>-2</v>
      </c>
      <c r="AB30">
        <v>-3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32</v>
      </c>
      <c r="B31">
        <v>-2</v>
      </c>
      <c r="C31">
        <v>-3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-2</v>
      </c>
      <c r="N31">
        <v>-2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0</v>
      </c>
      <c r="W31">
        <v>0</v>
      </c>
      <c r="X31">
        <v>4</v>
      </c>
      <c r="Y31">
        <v>5</v>
      </c>
      <c r="Z31">
        <v>2</v>
      </c>
      <c r="AA31">
        <v>-4</v>
      </c>
      <c r="AB31">
        <v>-10</v>
      </c>
      <c r="AC31">
        <v>-4</v>
      </c>
      <c r="AD31">
        <v>0</v>
      </c>
      <c r="AE31">
        <v>2</v>
      </c>
      <c r="AF31">
        <v>3</v>
      </c>
      <c r="AG31">
        <v>0</v>
      </c>
    </row>
    <row r="32" spans="1:33" x14ac:dyDescent="0.2">
      <c r="A32" t="s">
        <v>33</v>
      </c>
      <c r="B32">
        <v>0</v>
      </c>
      <c r="C32">
        <v>0</v>
      </c>
      <c r="D32">
        <v>0</v>
      </c>
      <c r="E32">
        <v>0</v>
      </c>
      <c r="F32">
        <v>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-5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8" x14ac:dyDescent="0.2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-2</v>
      </c>
      <c r="V33">
        <v>2</v>
      </c>
      <c r="W33">
        <v>0</v>
      </c>
      <c r="X33">
        <v>0</v>
      </c>
      <c r="Y33">
        <v>0</v>
      </c>
      <c r="Z33">
        <v>0</v>
      </c>
      <c r="AA33">
        <v>-2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8" x14ac:dyDescent="0.2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-4</v>
      </c>
      <c r="V34">
        <v>0</v>
      </c>
      <c r="W34">
        <v>0</v>
      </c>
      <c r="X34">
        <v>0</v>
      </c>
      <c r="Y34">
        <v>0</v>
      </c>
      <c r="Z34">
        <v>0</v>
      </c>
      <c r="AA34">
        <v>-2</v>
      </c>
      <c r="AB34">
        <v>-3</v>
      </c>
      <c r="AC34">
        <v>0</v>
      </c>
      <c r="AD34">
        <v>0</v>
      </c>
      <c r="AE34">
        <v>0</v>
      </c>
      <c r="AF34">
        <v>0</v>
      </c>
      <c r="AG34">
        <v>0</v>
      </c>
    </row>
    <row r="37" spans="1:38" s="3" customFormat="1" x14ac:dyDescent="0.2">
      <c r="A37" s="3" t="s">
        <v>0</v>
      </c>
      <c r="B37" s="3" t="s">
        <v>1</v>
      </c>
      <c r="C37" s="3" t="s">
        <v>36</v>
      </c>
    </row>
    <row r="38" spans="1:38" x14ac:dyDescent="0.2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  <c r="R38" t="s">
        <v>20</v>
      </c>
      <c r="S38" t="s">
        <v>21</v>
      </c>
      <c r="T38" t="s">
        <v>22</v>
      </c>
      <c r="U38" t="s">
        <v>23</v>
      </c>
      <c r="V38" t="s">
        <v>24</v>
      </c>
      <c r="W38" t="s">
        <v>25</v>
      </c>
      <c r="X38" t="s">
        <v>26</v>
      </c>
      <c r="Y38" t="s">
        <v>27</v>
      </c>
      <c r="Z38" t="s">
        <v>28</v>
      </c>
      <c r="AA38" t="s">
        <v>29</v>
      </c>
      <c r="AB38" t="s">
        <v>30</v>
      </c>
      <c r="AC38" t="s">
        <v>31</v>
      </c>
      <c r="AD38" t="s">
        <v>32</v>
      </c>
      <c r="AE38" t="s">
        <v>33</v>
      </c>
      <c r="AF38" t="s">
        <v>34</v>
      </c>
      <c r="AG38" t="s">
        <v>35</v>
      </c>
      <c r="AJ38" t="s">
        <v>39</v>
      </c>
      <c r="AK38" t="s">
        <v>40</v>
      </c>
      <c r="AL38" t="s">
        <v>41</v>
      </c>
    </row>
    <row r="39" spans="1:38" x14ac:dyDescent="0.2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J39" t="s">
        <v>42</v>
      </c>
      <c r="AK39">
        <f>COUNTIF(B39:AG70, "0")</f>
        <v>801</v>
      </c>
      <c r="AL39" s="7">
        <f>AK39/1024</f>
        <v>0.7822265625</v>
      </c>
    </row>
    <row r="40" spans="1:38" x14ac:dyDescent="0.2">
      <c r="A40" t="s">
        <v>5</v>
      </c>
      <c r="B40">
        <v>-2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0</v>
      </c>
      <c r="K40">
        <v>8</v>
      </c>
      <c r="L40">
        <v>6</v>
      </c>
      <c r="M40">
        <v>3</v>
      </c>
      <c r="N40">
        <v>-6</v>
      </c>
      <c r="O40">
        <v>0</v>
      </c>
      <c r="P40">
        <v>0</v>
      </c>
      <c r="Q40">
        <v>0</v>
      </c>
      <c r="R40">
        <v>0</v>
      </c>
      <c r="S40">
        <v>0</v>
      </c>
      <c r="T40">
        <v>9</v>
      </c>
      <c r="U40">
        <v>-2</v>
      </c>
      <c r="V40">
        <v>10</v>
      </c>
      <c r="W40">
        <v>10</v>
      </c>
      <c r="X40">
        <v>5</v>
      </c>
      <c r="Y40">
        <v>0</v>
      </c>
      <c r="Z40">
        <v>0</v>
      </c>
      <c r="AA40">
        <v>-2</v>
      </c>
      <c r="AB40">
        <v>8</v>
      </c>
      <c r="AC40">
        <v>10</v>
      </c>
      <c r="AD40">
        <v>0</v>
      </c>
      <c r="AE40">
        <v>0</v>
      </c>
      <c r="AF40">
        <v>0</v>
      </c>
      <c r="AG40">
        <v>0</v>
      </c>
      <c r="AJ40" t="s">
        <v>43</v>
      </c>
      <c r="AK40">
        <f>COUNTIF(B39:AG70, "&gt;0.1")</f>
        <v>76</v>
      </c>
      <c r="AL40" s="7">
        <f t="shared" ref="AL40:AL41" si="1">AK40/1024</f>
        <v>7.421875E-2</v>
      </c>
    </row>
    <row r="41" spans="1:38" x14ac:dyDescent="0.2">
      <c r="A41" t="s">
        <v>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-2</v>
      </c>
      <c r="L41">
        <v>0</v>
      </c>
      <c r="M41">
        <v>0</v>
      </c>
      <c r="N41">
        <v>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J41" t="s">
        <v>44</v>
      </c>
      <c r="AK41">
        <f>COUNTIF(B39:AG70, "&lt;-0.1")</f>
        <v>145</v>
      </c>
      <c r="AL41" s="7">
        <f t="shared" si="1"/>
        <v>0.1416015625</v>
      </c>
    </row>
    <row r="42" spans="1:38" x14ac:dyDescent="0.2">
      <c r="A42" t="s">
        <v>7</v>
      </c>
      <c r="B42">
        <v>0</v>
      </c>
      <c r="C42">
        <v>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-2</v>
      </c>
      <c r="N42">
        <v>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8" x14ac:dyDescent="0.2">
      <c r="A43" t="s">
        <v>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J43" t="s">
        <v>45</v>
      </c>
      <c r="AK43">
        <f>SUM(AK39:AK41)</f>
        <v>1022</v>
      </c>
      <c r="AL43" s="6">
        <f>SUM(AL39:AL41)</f>
        <v>0.998046875</v>
      </c>
    </row>
    <row r="44" spans="1:38" x14ac:dyDescent="0.2">
      <c r="A44" t="s">
        <v>9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-3</v>
      </c>
      <c r="O44">
        <v>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8" x14ac:dyDescent="0.2">
      <c r="A45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</row>
    <row r="46" spans="1:38" x14ac:dyDescent="0.2">
      <c r="A46" t="s">
        <v>11</v>
      </c>
      <c r="B46">
        <v>0</v>
      </c>
      <c r="C46">
        <v>-2</v>
      </c>
      <c r="D46">
        <v>0</v>
      </c>
      <c r="E46">
        <v>6</v>
      </c>
      <c r="F46">
        <v>3</v>
      </c>
      <c r="G46">
        <v>5</v>
      </c>
      <c r="H46">
        <v>0</v>
      </c>
      <c r="I46">
        <v>-3</v>
      </c>
      <c r="J46">
        <v>0</v>
      </c>
      <c r="K46">
        <v>0</v>
      </c>
      <c r="L46">
        <v>-4</v>
      </c>
      <c r="M46">
        <v>0</v>
      </c>
      <c r="N46">
        <v>-6</v>
      </c>
      <c r="O46">
        <v>0</v>
      </c>
      <c r="P46">
        <v>2</v>
      </c>
      <c r="Q46">
        <v>-3</v>
      </c>
      <c r="R46">
        <v>2</v>
      </c>
      <c r="S46">
        <v>-2</v>
      </c>
      <c r="T46">
        <v>-3</v>
      </c>
      <c r="U46">
        <v>-3</v>
      </c>
      <c r="V46">
        <v>0</v>
      </c>
      <c r="W46">
        <v>-2</v>
      </c>
      <c r="X46">
        <v>0</v>
      </c>
      <c r="Y46">
        <v>0</v>
      </c>
      <c r="Z46">
        <v>0</v>
      </c>
      <c r="AA46">
        <v>-3</v>
      </c>
      <c r="AB46">
        <v>0</v>
      </c>
      <c r="AC46">
        <v>0</v>
      </c>
      <c r="AD46">
        <v>-2</v>
      </c>
      <c r="AE46">
        <v>-2</v>
      </c>
      <c r="AF46">
        <v>-2</v>
      </c>
      <c r="AG46">
        <v>-2</v>
      </c>
    </row>
    <row r="47" spans="1:38" x14ac:dyDescent="0.2">
      <c r="A47" t="s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37</v>
      </c>
      <c r="K47">
        <v>0</v>
      </c>
      <c r="L47">
        <v>0</v>
      </c>
      <c r="M47">
        <v>0</v>
      </c>
      <c r="N47">
        <v>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-5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8" x14ac:dyDescent="0.2">
      <c r="A48" t="s">
        <v>13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14</v>
      </c>
      <c r="B49">
        <v>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-2</v>
      </c>
      <c r="N49">
        <v>0</v>
      </c>
      <c r="O49">
        <v>0</v>
      </c>
      <c r="P49">
        <v>0</v>
      </c>
      <c r="Q49">
        <v>-2</v>
      </c>
      <c r="R49">
        <v>0</v>
      </c>
      <c r="S49">
        <v>0</v>
      </c>
      <c r="T49">
        <v>0</v>
      </c>
      <c r="U49">
        <v>-2</v>
      </c>
      <c r="V49">
        <v>0</v>
      </c>
      <c r="W49">
        <v>0</v>
      </c>
      <c r="X49">
        <v>0</v>
      </c>
      <c r="Y49">
        <v>0</v>
      </c>
      <c r="Z49">
        <v>0</v>
      </c>
      <c r="AA49">
        <v>-3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15</v>
      </c>
      <c r="B50">
        <v>-2</v>
      </c>
      <c r="C50">
        <v>-3</v>
      </c>
      <c r="D50">
        <v>-2</v>
      </c>
      <c r="E50">
        <v>0</v>
      </c>
      <c r="F50">
        <v>0</v>
      </c>
      <c r="G50">
        <v>0</v>
      </c>
      <c r="H50">
        <v>-2</v>
      </c>
      <c r="I50">
        <v>3</v>
      </c>
      <c r="J50">
        <v>-3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-4</v>
      </c>
      <c r="W50">
        <v>-3</v>
      </c>
      <c r="X50">
        <v>0</v>
      </c>
      <c r="Y50">
        <v>0</v>
      </c>
      <c r="Z50">
        <v>0</v>
      </c>
      <c r="AA50">
        <v>-5</v>
      </c>
      <c r="AB50">
        <v>-2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-2</v>
      </c>
      <c r="P51">
        <v>-2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17</v>
      </c>
      <c r="B52">
        <v>-2</v>
      </c>
      <c r="C52">
        <v>-3</v>
      </c>
      <c r="D52">
        <v>0</v>
      </c>
      <c r="E52">
        <v>7</v>
      </c>
      <c r="F52">
        <v>7</v>
      </c>
      <c r="G52">
        <v>2</v>
      </c>
      <c r="H52">
        <v>0</v>
      </c>
      <c r="I52">
        <v>0</v>
      </c>
      <c r="J52">
        <v>-2</v>
      </c>
      <c r="K52">
        <v>10</v>
      </c>
      <c r="L52">
        <v>0</v>
      </c>
      <c r="M52">
        <v>-2</v>
      </c>
      <c r="N52">
        <v>0</v>
      </c>
      <c r="O52">
        <v>3</v>
      </c>
      <c r="P52">
        <v>0</v>
      </c>
      <c r="Q52">
        <v>0</v>
      </c>
      <c r="R52">
        <v>5</v>
      </c>
      <c r="S52">
        <v>-2</v>
      </c>
      <c r="T52">
        <v>0</v>
      </c>
      <c r="U52">
        <v>0</v>
      </c>
      <c r="V52">
        <v>-2</v>
      </c>
      <c r="W52">
        <v>0</v>
      </c>
      <c r="X52">
        <v>0</v>
      </c>
      <c r="Y52">
        <v>2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18</v>
      </c>
      <c r="B53">
        <v>-2</v>
      </c>
      <c r="C53">
        <v>-5</v>
      </c>
      <c r="D53">
        <v>-8</v>
      </c>
      <c r="E53">
        <v>0</v>
      </c>
      <c r="F53">
        <v>0</v>
      </c>
      <c r="G53">
        <v>2</v>
      </c>
      <c r="H53">
        <v>-2</v>
      </c>
      <c r="I53">
        <v>0</v>
      </c>
      <c r="J53">
        <v>3</v>
      </c>
      <c r="K53">
        <v>0</v>
      </c>
      <c r="L53">
        <v>0</v>
      </c>
      <c r="M53">
        <v>3</v>
      </c>
      <c r="N53">
        <v>-3</v>
      </c>
      <c r="O53">
        <v>3</v>
      </c>
      <c r="P53">
        <v>0</v>
      </c>
      <c r="Q53">
        <v>0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3</v>
      </c>
      <c r="AC53">
        <v>-2</v>
      </c>
      <c r="AD53">
        <v>0</v>
      </c>
      <c r="AE53">
        <v>0</v>
      </c>
      <c r="AF53">
        <v>-2</v>
      </c>
      <c r="AG53">
        <v>0</v>
      </c>
    </row>
    <row r="54" spans="1:33" x14ac:dyDescent="0.2">
      <c r="A54" t="s">
        <v>19</v>
      </c>
      <c r="B54">
        <v>0</v>
      </c>
      <c r="C54">
        <v>-2</v>
      </c>
      <c r="D54">
        <v>0</v>
      </c>
      <c r="E54">
        <v>0</v>
      </c>
      <c r="F54">
        <v>0</v>
      </c>
      <c r="G54">
        <v>0</v>
      </c>
      <c r="H54">
        <v>-2</v>
      </c>
      <c r="I54">
        <v>0</v>
      </c>
      <c r="J54">
        <v>0</v>
      </c>
      <c r="K54">
        <v>0</v>
      </c>
      <c r="L54">
        <v>0</v>
      </c>
      <c r="M54">
        <v>0</v>
      </c>
      <c r="N54">
        <v>-3</v>
      </c>
      <c r="O54">
        <v>-2</v>
      </c>
      <c r="P54">
        <v>-2</v>
      </c>
      <c r="Q54">
        <v>0</v>
      </c>
      <c r="R54">
        <v>0</v>
      </c>
      <c r="S54">
        <v>0</v>
      </c>
      <c r="T54">
        <v>0</v>
      </c>
      <c r="U54">
        <v>-2</v>
      </c>
      <c r="V54">
        <v>0</v>
      </c>
      <c r="W54">
        <v>0</v>
      </c>
      <c r="X54">
        <v>0</v>
      </c>
      <c r="Y54">
        <v>0</v>
      </c>
      <c r="Z54">
        <v>-2</v>
      </c>
      <c r="AA54">
        <v>0</v>
      </c>
      <c r="AB54">
        <v>-2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-3</v>
      </c>
      <c r="N55">
        <v>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-2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-2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-2</v>
      </c>
      <c r="V57">
        <v>0</v>
      </c>
      <c r="W57">
        <v>0</v>
      </c>
      <c r="X57">
        <v>0</v>
      </c>
      <c r="Y57">
        <v>0</v>
      </c>
      <c r="Z57">
        <v>0</v>
      </c>
      <c r="AA57">
        <v>-4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23</v>
      </c>
      <c r="B58">
        <v>0</v>
      </c>
      <c r="C58">
        <v>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-3</v>
      </c>
      <c r="O58">
        <v>0</v>
      </c>
      <c r="P58">
        <v>0</v>
      </c>
      <c r="Q58">
        <v>0</v>
      </c>
      <c r="R58">
        <v>0</v>
      </c>
      <c r="S58">
        <v>0</v>
      </c>
      <c r="T58">
        <v>-3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-2</v>
      </c>
      <c r="AB58">
        <v>-7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24</v>
      </c>
      <c r="B59">
        <v>7</v>
      </c>
      <c r="C59">
        <v>4</v>
      </c>
      <c r="D59">
        <v>4</v>
      </c>
      <c r="E59">
        <v>5</v>
      </c>
      <c r="F59">
        <v>6</v>
      </c>
      <c r="G59">
        <v>3</v>
      </c>
      <c r="H59">
        <v>5</v>
      </c>
      <c r="I59">
        <v>4</v>
      </c>
      <c r="J59">
        <v>6</v>
      </c>
      <c r="K59">
        <v>9</v>
      </c>
      <c r="L59">
        <v>7</v>
      </c>
      <c r="M59">
        <v>6</v>
      </c>
      <c r="N59">
        <v>9</v>
      </c>
      <c r="O59">
        <v>4</v>
      </c>
      <c r="P59">
        <v>4</v>
      </c>
      <c r="Q59">
        <v>4</v>
      </c>
      <c r="R59">
        <v>3</v>
      </c>
      <c r="S59">
        <v>7</v>
      </c>
      <c r="T59">
        <v>9</v>
      </c>
      <c r="U59">
        <v>2</v>
      </c>
      <c r="V59">
        <v>3</v>
      </c>
      <c r="W59">
        <v>7</v>
      </c>
      <c r="X59">
        <v>0</v>
      </c>
      <c r="Y59">
        <v>4</v>
      </c>
      <c r="Z59">
        <v>5</v>
      </c>
      <c r="AA59">
        <v>-3</v>
      </c>
      <c r="AB59">
        <v>-6</v>
      </c>
      <c r="AC59">
        <v>3</v>
      </c>
      <c r="AD59">
        <v>3</v>
      </c>
      <c r="AE59">
        <v>0</v>
      </c>
      <c r="AF59">
        <v>4</v>
      </c>
      <c r="AG59">
        <v>5</v>
      </c>
    </row>
    <row r="60" spans="1:33" x14ac:dyDescent="0.2">
      <c r="A60" t="s">
        <v>25</v>
      </c>
      <c r="B60">
        <v>-4</v>
      </c>
      <c r="C60">
        <v>-2</v>
      </c>
      <c r="D60">
        <v>0</v>
      </c>
      <c r="E60">
        <v>3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0</v>
      </c>
      <c r="N60">
        <v>-2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-10</v>
      </c>
      <c r="V60">
        <v>0</v>
      </c>
      <c r="W60">
        <v>0</v>
      </c>
      <c r="X60">
        <v>0</v>
      </c>
      <c r="Y60">
        <v>-2</v>
      </c>
      <c r="Z60">
        <v>0</v>
      </c>
      <c r="AA60">
        <v>-3</v>
      </c>
      <c r="AB60">
        <v>-7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26</v>
      </c>
      <c r="B61">
        <v>0</v>
      </c>
      <c r="C61">
        <v>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-3</v>
      </c>
      <c r="AB61">
        <v>-4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27</v>
      </c>
      <c r="B62">
        <v>0</v>
      </c>
      <c r="C62">
        <v>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-2</v>
      </c>
      <c r="N62">
        <v>-3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-4</v>
      </c>
      <c r="V62">
        <v>0</v>
      </c>
      <c r="W62">
        <v>0</v>
      </c>
      <c r="X62">
        <v>0</v>
      </c>
      <c r="Y62">
        <v>0</v>
      </c>
      <c r="Z62">
        <v>0</v>
      </c>
      <c r="AA62">
        <v>-4</v>
      </c>
      <c r="AB62">
        <v>-6</v>
      </c>
      <c r="AC62">
        <v>-2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28</v>
      </c>
      <c r="B63">
        <v>-3</v>
      </c>
      <c r="C63">
        <v>-5</v>
      </c>
      <c r="D63">
        <v>0</v>
      </c>
      <c r="E63">
        <v>0</v>
      </c>
      <c r="F63">
        <v>0</v>
      </c>
      <c r="G63">
        <v>0</v>
      </c>
      <c r="H63">
        <v>-2</v>
      </c>
      <c r="I63">
        <v>0</v>
      </c>
      <c r="J63">
        <v>-4</v>
      </c>
      <c r="K63">
        <v>3</v>
      </c>
      <c r="L63">
        <v>2</v>
      </c>
      <c r="M63">
        <v>-5</v>
      </c>
      <c r="N63">
        <v>-4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-4</v>
      </c>
      <c r="V63">
        <v>0</v>
      </c>
      <c r="W63">
        <v>-3</v>
      </c>
      <c r="X63">
        <v>0</v>
      </c>
      <c r="Y63" t="s">
        <v>37</v>
      </c>
      <c r="Z63">
        <v>0</v>
      </c>
      <c r="AA63">
        <v>-3</v>
      </c>
      <c r="AB63">
        <v>-7</v>
      </c>
      <c r="AC63">
        <v>-3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-3</v>
      </c>
      <c r="V64">
        <v>0</v>
      </c>
      <c r="W64">
        <v>-2</v>
      </c>
      <c r="X64">
        <v>0</v>
      </c>
      <c r="Y64">
        <v>0</v>
      </c>
      <c r="Z64">
        <v>0</v>
      </c>
      <c r="AA64">
        <v>0</v>
      </c>
      <c r="AB64">
        <v>-2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8" x14ac:dyDescent="0.2">
      <c r="A65" t="s">
        <v>30</v>
      </c>
      <c r="B65">
        <v>0</v>
      </c>
      <c r="C65">
        <v>-4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2</v>
      </c>
      <c r="L65">
        <v>0</v>
      </c>
      <c r="M65">
        <v>0</v>
      </c>
      <c r="N65">
        <v>-10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</v>
      </c>
      <c r="V65">
        <v>0</v>
      </c>
      <c r="W65">
        <v>0</v>
      </c>
      <c r="X65">
        <v>0</v>
      </c>
      <c r="Y65">
        <v>0</v>
      </c>
      <c r="Z65">
        <v>0</v>
      </c>
      <c r="AA65">
        <v>-3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8" x14ac:dyDescent="0.2">
      <c r="A66" t="s">
        <v>31</v>
      </c>
      <c r="B66">
        <v>-2</v>
      </c>
      <c r="C66">
        <v>-3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-4</v>
      </c>
      <c r="M66">
        <v>0</v>
      </c>
      <c r="N66">
        <v>-8</v>
      </c>
      <c r="O66">
        <v>0</v>
      </c>
      <c r="P66">
        <v>0</v>
      </c>
      <c r="Q66">
        <v>0</v>
      </c>
      <c r="R66">
        <v>0</v>
      </c>
      <c r="S66">
        <v>-2</v>
      </c>
      <c r="T66">
        <v>-2</v>
      </c>
      <c r="U66">
        <v>-5</v>
      </c>
      <c r="V66">
        <v>0</v>
      </c>
      <c r="W66">
        <v>-2</v>
      </c>
      <c r="X66">
        <v>0</v>
      </c>
      <c r="Y66">
        <v>0</v>
      </c>
      <c r="Z66">
        <v>0</v>
      </c>
      <c r="AA66">
        <v>-2</v>
      </c>
      <c r="AB66">
        <v>-3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8" x14ac:dyDescent="0.2">
      <c r="A67" t="s">
        <v>32</v>
      </c>
      <c r="B67">
        <v>-2</v>
      </c>
      <c r="C67">
        <v>-3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-3</v>
      </c>
      <c r="N67">
        <v>-2</v>
      </c>
      <c r="O67">
        <v>0</v>
      </c>
      <c r="P67">
        <v>0</v>
      </c>
      <c r="Q67">
        <v>0</v>
      </c>
      <c r="R67">
        <v>0</v>
      </c>
      <c r="S67">
        <v>0</v>
      </c>
      <c r="T67">
        <v>3</v>
      </c>
      <c r="U67">
        <v>0</v>
      </c>
      <c r="V67">
        <v>0</v>
      </c>
      <c r="W67">
        <v>0</v>
      </c>
      <c r="X67">
        <v>5</v>
      </c>
      <c r="Y67">
        <v>3</v>
      </c>
      <c r="Z67">
        <v>2</v>
      </c>
      <c r="AA67">
        <v>-5</v>
      </c>
      <c r="AB67">
        <v>-10</v>
      </c>
      <c r="AC67">
        <v>0</v>
      </c>
      <c r="AD67">
        <v>0</v>
      </c>
      <c r="AE67">
        <v>2</v>
      </c>
      <c r="AF67">
        <v>2</v>
      </c>
      <c r="AG67">
        <v>0</v>
      </c>
    </row>
    <row r="68" spans="1:38" x14ac:dyDescent="0.2">
      <c r="A68" t="s">
        <v>33</v>
      </c>
      <c r="B68">
        <v>0</v>
      </c>
      <c r="C68">
        <v>0</v>
      </c>
      <c r="D68">
        <v>0</v>
      </c>
      <c r="E68">
        <v>0</v>
      </c>
      <c r="F68">
        <v>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-6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8" x14ac:dyDescent="0.2">
      <c r="A69" t="s">
        <v>34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-2</v>
      </c>
      <c r="V69">
        <v>3</v>
      </c>
      <c r="W69">
        <v>0</v>
      </c>
      <c r="X69">
        <v>0</v>
      </c>
      <c r="Y69">
        <v>0</v>
      </c>
      <c r="Z69">
        <v>0</v>
      </c>
      <c r="AA69">
        <v>-2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8" x14ac:dyDescent="0.2">
      <c r="A70" t="s">
        <v>35</v>
      </c>
      <c r="B70">
        <v>-2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-5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-5</v>
      </c>
      <c r="V70">
        <v>0</v>
      </c>
      <c r="W70">
        <v>0</v>
      </c>
      <c r="X70">
        <v>0</v>
      </c>
      <c r="Y70">
        <v>0</v>
      </c>
      <c r="Z70">
        <v>0</v>
      </c>
      <c r="AA70">
        <v>-2</v>
      </c>
      <c r="AB70">
        <v>-3</v>
      </c>
      <c r="AC70">
        <v>0</v>
      </c>
      <c r="AD70">
        <v>0</v>
      </c>
      <c r="AE70">
        <v>0</v>
      </c>
      <c r="AF70">
        <v>0</v>
      </c>
      <c r="AG70">
        <v>0</v>
      </c>
    </row>
    <row r="73" spans="1:38" s="2" customFormat="1" x14ac:dyDescent="0.2">
      <c r="A73" s="2" t="s">
        <v>0</v>
      </c>
      <c r="B73" s="2" t="s">
        <v>38</v>
      </c>
      <c r="C73" s="2" t="s">
        <v>2</v>
      </c>
    </row>
    <row r="74" spans="1:38" x14ac:dyDescent="0.2">
      <c r="A74" t="s">
        <v>3</v>
      </c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H74" t="s">
        <v>10</v>
      </c>
      <c r="I74" t="s">
        <v>11</v>
      </c>
      <c r="J74" t="s">
        <v>12</v>
      </c>
      <c r="K74" t="s">
        <v>13</v>
      </c>
      <c r="L74" t="s">
        <v>14</v>
      </c>
      <c r="M74" t="s">
        <v>15</v>
      </c>
      <c r="N74" t="s">
        <v>16</v>
      </c>
      <c r="O74" t="s">
        <v>17</v>
      </c>
      <c r="P74" t="s">
        <v>18</v>
      </c>
      <c r="Q74" t="s">
        <v>19</v>
      </c>
      <c r="R74" t="s">
        <v>20</v>
      </c>
      <c r="S74" t="s">
        <v>21</v>
      </c>
      <c r="T74" t="s">
        <v>22</v>
      </c>
      <c r="U74" t="s">
        <v>23</v>
      </c>
      <c r="V74" t="s">
        <v>24</v>
      </c>
      <c r="W74" t="s">
        <v>25</v>
      </c>
      <c r="X74" t="s">
        <v>26</v>
      </c>
      <c r="Y74" t="s">
        <v>27</v>
      </c>
      <c r="Z74" t="s">
        <v>28</v>
      </c>
      <c r="AA74" t="s">
        <v>29</v>
      </c>
      <c r="AB74" t="s">
        <v>30</v>
      </c>
      <c r="AC74" t="s">
        <v>31</v>
      </c>
      <c r="AD74" t="s">
        <v>32</v>
      </c>
      <c r="AE74" t="s">
        <v>33</v>
      </c>
      <c r="AF74" t="s">
        <v>34</v>
      </c>
      <c r="AG74" t="s">
        <v>35</v>
      </c>
      <c r="AJ74" t="s">
        <v>39</v>
      </c>
      <c r="AK74" t="s">
        <v>40</v>
      </c>
      <c r="AL74" t="s">
        <v>41</v>
      </c>
    </row>
    <row r="75" spans="1:38" x14ac:dyDescent="0.2">
      <c r="A75" t="s">
        <v>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J75" t="s">
        <v>42</v>
      </c>
      <c r="AK75">
        <f>COUNTIF(B75:AG106, "0")</f>
        <v>852</v>
      </c>
      <c r="AL75" s="7">
        <f>AK75/1024</f>
        <v>0.83203125</v>
      </c>
    </row>
    <row r="76" spans="1:38" x14ac:dyDescent="0.2">
      <c r="A76" t="s">
        <v>5</v>
      </c>
      <c r="B76">
        <v>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10</v>
      </c>
      <c r="X76">
        <v>0</v>
      </c>
      <c r="Y76">
        <v>0</v>
      </c>
      <c r="Z76">
        <v>5</v>
      </c>
      <c r="AA76">
        <v>10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J76" t="s">
        <v>43</v>
      </c>
      <c r="AK76">
        <f>COUNTIF(B75:AG106, "&gt;0.1")</f>
        <v>53</v>
      </c>
      <c r="AL76" s="7">
        <f t="shared" ref="AL76:AL77" si="2">AK76/1024</f>
        <v>5.17578125E-2</v>
      </c>
    </row>
    <row r="77" spans="1:38" x14ac:dyDescent="0.2">
      <c r="A77" t="s">
        <v>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J77" t="s">
        <v>44</v>
      </c>
      <c r="AK77">
        <f>COUNTIF(B75:AG106, "&lt;-0.1")</f>
        <v>119</v>
      </c>
      <c r="AL77" s="7">
        <f t="shared" si="2"/>
        <v>0.1162109375</v>
      </c>
    </row>
    <row r="78" spans="1:38" x14ac:dyDescent="0.2">
      <c r="A78" t="s">
        <v>7</v>
      </c>
      <c r="B78">
        <v>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8" x14ac:dyDescent="0.2">
      <c r="A79" t="s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J79" t="s">
        <v>45</v>
      </c>
      <c r="AK79">
        <f>SUM(AK75:AK77)</f>
        <v>1024</v>
      </c>
      <c r="AL79" s="8">
        <f>SUM(AL75:AL77)</f>
        <v>1</v>
      </c>
    </row>
    <row r="80" spans="1:38" x14ac:dyDescent="0.2">
      <c r="A80" t="s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-2</v>
      </c>
      <c r="V80">
        <v>0</v>
      </c>
      <c r="W80">
        <v>0</v>
      </c>
      <c r="X80">
        <v>0</v>
      </c>
      <c r="Y80">
        <v>0</v>
      </c>
      <c r="Z80">
        <v>0</v>
      </c>
      <c r="AA80">
        <v>-3</v>
      </c>
      <c r="AB80">
        <v>-2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11</v>
      </c>
      <c r="B82">
        <v>0</v>
      </c>
      <c r="C82">
        <v>-4</v>
      </c>
      <c r="D82">
        <v>0</v>
      </c>
      <c r="E82">
        <v>0</v>
      </c>
      <c r="F82">
        <v>-3</v>
      </c>
      <c r="G82">
        <v>-7</v>
      </c>
      <c r="H82">
        <v>0</v>
      </c>
      <c r="I82">
        <v>0</v>
      </c>
      <c r="J82">
        <v>0</v>
      </c>
      <c r="K82">
        <v>0</v>
      </c>
      <c r="L82">
        <v>-5</v>
      </c>
      <c r="M82">
        <v>-6</v>
      </c>
      <c r="N82">
        <v>-2</v>
      </c>
      <c r="O82">
        <v>-3</v>
      </c>
      <c r="P82">
        <v>-5</v>
      </c>
      <c r="Q82">
        <v>-3</v>
      </c>
      <c r="R82">
        <v>0</v>
      </c>
      <c r="S82">
        <v>0</v>
      </c>
      <c r="T82">
        <v>-4</v>
      </c>
      <c r="U82">
        <v>-7</v>
      </c>
      <c r="V82">
        <v>0</v>
      </c>
      <c r="W82">
        <v>0</v>
      </c>
      <c r="X82">
        <v>0</v>
      </c>
      <c r="Y82">
        <v>-2</v>
      </c>
      <c r="Z82">
        <v>0</v>
      </c>
      <c r="AA82">
        <v>-2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-7</v>
      </c>
    </row>
    <row r="83" spans="1:33" x14ac:dyDescent="0.2">
      <c r="A83" t="s">
        <v>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-2</v>
      </c>
      <c r="V83">
        <v>0</v>
      </c>
      <c r="W83">
        <v>0</v>
      </c>
      <c r="X83">
        <v>0</v>
      </c>
      <c r="Y83">
        <v>0</v>
      </c>
      <c r="Z83">
        <v>0</v>
      </c>
      <c r="AA83">
        <v>-5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0</v>
      </c>
      <c r="AA84">
        <v>-2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14</v>
      </c>
      <c r="B85">
        <v>0</v>
      </c>
      <c r="C85">
        <v>0</v>
      </c>
      <c r="D85">
        <v>0</v>
      </c>
      <c r="E85">
        <v>0</v>
      </c>
      <c r="F85">
        <v>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-10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16</v>
      </c>
      <c r="B87">
        <v>-2</v>
      </c>
      <c r="C87">
        <v>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-2</v>
      </c>
      <c r="K87">
        <v>-2</v>
      </c>
      <c r="L87">
        <v>0</v>
      </c>
      <c r="M87">
        <v>0</v>
      </c>
      <c r="N87">
        <v>-2</v>
      </c>
      <c r="O87">
        <v>-2</v>
      </c>
      <c r="P87">
        <v>-2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 t="s">
        <v>18</v>
      </c>
      <c r="B89">
        <v>0</v>
      </c>
      <c r="C89">
        <v>0</v>
      </c>
      <c r="D89">
        <v>0</v>
      </c>
      <c r="E89">
        <v>0</v>
      </c>
      <c r="F89">
        <v>-2</v>
      </c>
      <c r="G89">
        <v>0</v>
      </c>
      <c r="H89">
        <v>0</v>
      </c>
      <c r="I89">
        <v>0</v>
      </c>
      <c r="J89">
        <v>0</v>
      </c>
      <c r="K89">
        <v>5</v>
      </c>
      <c r="L89">
        <v>10</v>
      </c>
      <c r="M89">
        <v>0</v>
      </c>
      <c r="N89">
        <v>-2</v>
      </c>
      <c r="O89">
        <v>-2</v>
      </c>
      <c r="P89">
        <v>0</v>
      </c>
      <c r="Q89">
        <v>0</v>
      </c>
      <c r="R89">
        <v>0</v>
      </c>
      <c r="S89">
        <v>0</v>
      </c>
      <c r="T89">
        <v>0</v>
      </c>
      <c r="U89">
        <v>-7</v>
      </c>
      <c r="V89">
        <v>3</v>
      </c>
      <c r="W89">
        <v>0</v>
      </c>
      <c r="X89">
        <v>5</v>
      </c>
      <c r="Y89">
        <v>0</v>
      </c>
      <c r="Z89">
        <v>0</v>
      </c>
      <c r="AA89">
        <v>0</v>
      </c>
      <c r="AB89">
        <v>4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19</v>
      </c>
      <c r="B90">
        <v>-2</v>
      </c>
      <c r="C90">
        <v>-2</v>
      </c>
      <c r="D90">
        <v>0</v>
      </c>
      <c r="E90">
        <v>0</v>
      </c>
      <c r="F90">
        <v>0</v>
      </c>
      <c r="G90">
        <v>0</v>
      </c>
      <c r="H90">
        <v>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-2</v>
      </c>
      <c r="P90">
        <v>-2</v>
      </c>
      <c r="Q90">
        <v>-2</v>
      </c>
      <c r="R90">
        <v>0</v>
      </c>
      <c r="S90">
        <v>0</v>
      </c>
      <c r="T90">
        <v>0</v>
      </c>
      <c r="U90">
        <v>-2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-3</v>
      </c>
      <c r="AC90">
        <v>0</v>
      </c>
      <c r="AD90">
        <v>-2</v>
      </c>
      <c r="AE90">
        <v>0</v>
      </c>
      <c r="AF90">
        <v>0</v>
      </c>
      <c r="AG90">
        <v>0</v>
      </c>
    </row>
    <row r="91" spans="1:33" x14ac:dyDescent="0.2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-2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-4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-2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 t="s">
        <v>21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-3</v>
      </c>
      <c r="V93">
        <v>0</v>
      </c>
      <c r="W93">
        <v>0</v>
      </c>
      <c r="X93">
        <v>0</v>
      </c>
      <c r="Y93">
        <v>0</v>
      </c>
      <c r="Z93">
        <v>0</v>
      </c>
      <c r="AA93">
        <v>-5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23</v>
      </c>
      <c r="B94">
        <v>0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-2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-3</v>
      </c>
      <c r="AB94">
        <v>-4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">
      <c r="A95" t="s">
        <v>24</v>
      </c>
      <c r="B95">
        <v>5</v>
      </c>
      <c r="C95">
        <v>6</v>
      </c>
      <c r="D95">
        <v>5</v>
      </c>
      <c r="E95">
        <v>4</v>
      </c>
      <c r="F95">
        <v>5</v>
      </c>
      <c r="G95">
        <v>7</v>
      </c>
      <c r="H95">
        <v>5</v>
      </c>
      <c r="I95">
        <v>4</v>
      </c>
      <c r="J95">
        <v>7</v>
      </c>
      <c r="K95">
        <v>8</v>
      </c>
      <c r="L95">
        <v>5</v>
      </c>
      <c r="M95">
        <v>0</v>
      </c>
      <c r="N95">
        <v>0</v>
      </c>
      <c r="O95">
        <v>3</v>
      </c>
      <c r="P95">
        <v>3</v>
      </c>
      <c r="Q95">
        <v>6</v>
      </c>
      <c r="R95">
        <v>7</v>
      </c>
      <c r="S95">
        <v>6</v>
      </c>
      <c r="T95">
        <v>4</v>
      </c>
      <c r="U95">
        <v>5</v>
      </c>
      <c r="V95">
        <v>3</v>
      </c>
      <c r="W95">
        <v>5</v>
      </c>
      <c r="X95">
        <v>0</v>
      </c>
      <c r="Y95">
        <v>10</v>
      </c>
      <c r="Z95">
        <v>6</v>
      </c>
      <c r="AA95">
        <v>-2</v>
      </c>
      <c r="AB95">
        <v>-3</v>
      </c>
      <c r="AC95">
        <v>3</v>
      </c>
      <c r="AD95">
        <v>4</v>
      </c>
      <c r="AE95">
        <v>-4</v>
      </c>
      <c r="AF95">
        <v>7</v>
      </c>
      <c r="AG95">
        <v>4</v>
      </c>
    </row>
    <row r="96" spans="1:33" x14ac:dyDescent="0.2">
      <c r="A96" t="s">
        <v>25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-9</v>
      </c>
      <c r="V96">
        <v>0</v>
      </c>
      <c r="W96">
        <v>0</v>
      </c>
      <c r="X96">
        <v>0</v>
      </c>
      <c r="Y96">
        <v>0</v>
      </c>
      <c r="Z96">
        <v>0</v>
      </c>
      <c r="AA96">
        <v>-4</v>
      </c>
      <c r="AB96">
        <v>-5</v>
      </c>
      <c r="AC96">
        <v>0</v>
      </c>
      <c r="AD96">
        <v>-2</v>
      </c>
      <c r="AE96">
        <v>0</v>
      </c>
      <c r="AF96">
        <v>-2</v>
      </c>
      <c r="AG96">
        <v>0</v>
      </c>
    </row>
    <row r="97" spans="1:38" x14ac:dyDescent="0.2">
      <c r="A97" t="s">
        <v>26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-2</v>
      </c>
      <c r="V97">
        <v>0</v>
      </c>
      <c r="W97">
        <v>0</v>
      </c>
      <c r="X97">
        <v>0</v>
      </c>
      <c r="Y97">
        <v>0</v>
      </c>
      <c r="Z97">
        <v>0</v>
      </c>
      <c r="AA97">
        <v>-4</v>
      </c>
      <c r="AB97">
        <v>-3</v>
      </c>
      <c r="AC97">
        <v>-3</v>
      </c>
      <c r="AD97">
        <v>0</v>
      </c>
      <c r="AE97">
        <v>0</v>
      </c>
      <c r="AF97">
        <v>0</v>
      </c>
      <c r="AG97">
        <v>0</v>
      </c>
    </row>
    <row r="98" spans="1:38" x14ac:dyDescent="0.2">
      <c r="A98" t="s">
        <v>27</v>
      </c>
      <c r="B98">
        <v>0</v>
      </c>
      <c r="C98">
        <v>-4</v>
      </c>
      <c r="D98">
        <v>0</v>
      </c>
      <c r="E98">
        <v>0</v>
      </c>
      <c r="F98">
        <v>-4</v>
      </c>
      <c r="G98">
        <v>0</v>
      </c>
      <c r="H98">
        <v>-3</v>
      </c>
      <c r="I98">
        <v>0</v>
      </c>
      <c r="J98">
        <v>-4</v>
      </c>
      <c r="K98">
        <v>0</v>
      </c>
      <c r="L98">
        <v>-3</v>
      </c>
      <c r="M98">
        <v>-2</v>
      </c>
      <c r="N98">
        <v>0</v>
      </c>
      <c r="O98">
        <v>0</v>
      </c>
      <c r="P98">
        <v>0</v>
      </c>
      <c r="Q98">
        <v>-2</v>
      </c>
      <c r="R98">
        <v>0</v>
      </c>
      <c r="S98">
        <v>0</v>
      </c>
      <c r="T98">
        <v>0</v>
      </c>
      <c r="U98">
        <v>-6</v>
      </c>
      <c r="V98">
        <v>0</v>
      </c>
      <c r="W98">
        <v>0</v>
      </c>
      <c r="X98">
        <v>0</v>
      </c>
      <c r="Y98">
        <v>-3</v>
      </c>
      <c r="Z98">
        <v>0</v>
      </c>
      <c r="AA98">
        <v>-5</v>
      </c>
      <c r="AB98">
        <v>-5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8" x14ac:dyDescent="0.2">
      <c r="A99" t="s">
        <v>28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-5</v>
      </c>
      <c r="N99">
        <v>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-2</v>
      </c>
      <c r="V99">
        <v>0</v>
      </c>
      <c r="W99">
        <v>-4</v>
      </c>
      <c r="X99">
        <v>0</v>
      </c>
      <c r="Y99">
        <v>0</v>
      </c>
      <c r="Z99">
        <v>0</v>
      </c>
      <c r="AA99">
        <v>-4</v>
      </c>
      <c r="AB99">
        <v>-5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8" x14ac:dyDescent="0.2">
      <c r="A100" t="s">
        <v>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-4</v>
      </c>
      <c r="V100">
        <v>0</v>
      </c>
      <c r="W100">
        <v>-2</v>
      </c>
      <c r="X100">
        <v>0</v>
      </c>
      <c r="Y100">
        <v>0</v>
      </c>
      <c r="Z100">
        <v>0</v>
      </c>
      <c r="AA100">
        <v>0</v>
      </c>
      <c r="AB100">
        <v>-3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8" x14ac:dyDescent="0.2">
      <c r="A101" t="s">
        <v>30</v>
      </c>
      <c r="B101">
        <v>0</v>
      </c>
      <c r="C101">
        <v>-3</v>
      </c>
      <c r="D101">
        <v>4</v>
      </c>
      <c r="E101">
        <v>0</v>
      </c>
      <c r="F101">
        <v>0</v>
      </c>
      <c r="G101">
        <v>0</v>
      </c>
      <c r="H101">
        <v>4</v>
      </c>
      <c r="I101">
        <v>0</v>
      </c>
      <c r="J101">
        <v>2</v>
      </c>
      <c r="K101">
        <v>4</v>
      </c>
      <c r="L101">
        <v>2</v>
      </c>
      <c r="M101">
        <v>-10</v>
      </c>
      <c r="N101">
        <v>-10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-7</v>
      </c>
      <c r="V101">
        <v>2</v>
      </c>
      <c r="W101">
        <v>0</v>
      </c>
      <c r="X101">
        <v>3</v>
      </c>
      <c r="Y101">
        <v>-3</v>
      </c>
      <c r="Z101">
        <v>0</v>
      </c>
      <c r="AA101">
        <v>-3</v>
      </c>
      <c r="AB101">
        <v>-4</v>
      </c>
      <c r="AC101">
        <v>-3</v>
      </c>
      <c r="AD101">
        <v>0</v>
      </c>
      <c r="AE101">
        <v>0</v>
      </c>
      <c r="AF101">
        <v>0</v>
      </c>
      <c r="AG101">
        <v>0</v>
      </c>
    </row>
    <row r="102" spans="1:38" x14ac:dyDescent="0.2">
      <c r="A102" t="s">
        <v>31</v>
      </c>
      <c r="B102">
        <v>0</v>
      </c>
      <c r="C102">
        <v>0</v>
      </c>
      <c r="D102">
        <v>0</v>
      </c>
      <c r="E102">
        <v>-3</v>
      </c>
      <c r="F102">
        <v>-2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-3</v>
      </c>
      <c r="M102">
        <v>-5</v>
      </c>
      <c r="N102">
        <v>-8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-4</v>
      </c>
      <c r="U102">
        <v>-5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-2</v>
      </c>
      <c r="AB102">
        <v>-2</v>
      </c>
      <c r="AC102">
        <v>0</v>
      </c>
      <c r="AD102">
        <v>0</v>
      </c>
      <c r="AE102">
        <v>0</v>
      </c>
      <c r="AF102">
        <v>0</v>
      </c>
      <c r="AG102">
        <v>-2</v>
      </c>
    </row>
    <row r="103" spans="1:38" x14ac:dyDescent="0.2">
      <c r="A103" t="s">
        <v>32</v>
      </c>
      <c r="B103">
        <v>-2</v>
      </c>
      <c r="C103">
        <v>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-2</v>
      </c>
      <c r="O103">
        <v>-2</v>
      </c>
      <c r="P103">
        <v>-2</v>
      </c>
      <c r="Q103">
        <v>0</v>
      </c>
      <c r="R103">
        <v>0</v>
      </c>
      <c r="S103">
        <v>0</v>
      </c>
      <c r="T103">
        <v>0</v>
      </c>
      <c r="U103">
        <v>-3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-10</v>
      </c>
      <c r="AC103">
        <v>-3</v>
      </c>
      <c r="AD103">
        <v>0</v>
      </c>
      <c r="AE103">
        <v>2</v>
      </c>
      <c r="AF103">
        <v>0</v>
      </c>
      <c r="AG103">
        <v>0</v>
      </c>
    </row>
    <row r="104" spans="1:38" x14ac:dyDescent="0.2">
      <c r="A104" t="s">
        <v>33</v>
      </c>
      <c r="B104">
        <v>0</v>
      </c>
      <c r="C104">
        <v>0</v>
      </c>
      <c r="D104">
        <v>0</v>
      </c>
      <c r="E104">
        <v>0</v>
      </c>
      <c r="F104">
        <v>-2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-2</v>
      </c>
      <c r="AB104">
        <v>-4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8" x14ac:dyDescent="0.2">
      <c r="A105" t="s">
        <v>34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-2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-2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8" x14ac:dyDescent="0.2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-2</v>
      </c>
      <c r="AB106">
        <v>-2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9" spans="1:38" s="4" customFormat="1" x14ac:dyDescent="0.2">
      <c r="A109" s="4" t="s">
        <v>0</v>
      </c>
      <c r="B109" s="4" t="s">
        <v>38</v>
      </c>
      <c r="C109" s="4" t="s">
        <v>36</v>
      </c>
    </row>
    <row r="110" spans="1:38" x14ac:dyDescent="0.2">
      <c r="A110" t="s">
        <v>3</v>
      </c>
      <c r="B110" t="s">
        <v>4</v>
      </c>
      <c r="C110" t="s">
        <v>5</v>
      </c>
      <c r="D110" t="s">
        <v>6</v>
      </c>
      <c r="E110" t="s">
        <v>7</v>
      </c>
      <c r="F110" t="s">
        <v>8</v>
      </c>
      <c r="G110" t="s">
        <v>9</v>
      </c>
      <c r="H110" t="s">
        <v>10</v>
      </c>
      <c r="I110" t="s">
        <v>11</v>
      </c>
      <c r="J110" t="s">
        <v>12</v>
      </c>
      <c r="K110" t="s">
        <v>13</v>
      </c>
      <c r="L110" t="s">
        <v>14</v>
      </c>
      <c r="M110" t="s">
        <v>15</v>
      </c>
      <c r="N110" t="s">
        <v>16</v>
      </c>
      <c r="O110" t="s">
        <v>17</v>
      </c>
      <c r="P110" t="s">
        <v>18</v>
      </c>
      <c r="Q110" t="s">
        <v>19</v>
      </c>
      <c r="R110" t="s">
        <v>20</v>
      </c>
      <c r="S110" t="s">
        <v>21</v>
      </c>
      <c r="T110" t="s">
        <v>22</v>
      </c>
      <c r="U110" t="s">
        <v>23</v>
      </c>
      <c r="V110" t="s">
        <v>24</v>
      </c>
      <c r="W110" t="s">
        <v>25</v>
      </c>
      <c r="X110" t="s">
        <v>26</v>
      </c>
      <c r="Y110" t="s">
        <v>27</v>
      </c>
      <c r="Z110" t="s">
        <v>28</v>
      </c>
      <c r="AA110" t="s">
        <v>29</v>
      </c>
      <c r="AB110" t="s">
        <v>30</v>
      </c>
      <c r="AC110" t="s">
        <v>31</v>
      </c>
      <c r="AD110" t="s">
        <v>32</v>
      </c>
      <c r="AE110" t="s">
        <v>33</v>
      </c>
      <c r="AF110" t="s">
        <v>34</v>
      </c>
      <c r="AG110" t="s">
        <v>35</v>
      </c>
      <c r="AJ110" t="s">
        <v>39</v>
      </c>
      <c r="AK110" t="s">
        <v>40</v>
      </c>
      <c r="AL110" t="s">
        <v>41</v>
      </c>
    </row>
    <row r="111" spans="1:38" x14ac:dyDescent="0.2">
      <c r="A111" t="s">
        <v>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J111" t="s">
        <v>42</v>
      </c>
      <c r="AK111">
        <f>COUNTIF(B111:AG142, "0")</f>
        <v>870</v>
      </c>
      <c r="AL111" s="7">
        <f>AK111/1024</f>
        <v>0.849609375</v>
      </c>
    </row>
    <row r="112" spans="1:38" x14ac:dyDescent="0.2">
      <c r="A112" t="s">
        <v>5</v>
      </c>
      <c r="B112">
        <v>10</v>
      </c>
      <c r="C112">
        <v>0</v>
      </c>
      <c r="D112">
        <v>0</v>
      </c>
      <c r="E112">
        <v>2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10</v>
      </c>
      <c r="X112">
        <v>0</v>
      </c>
      <c r="Y112">
        <v>0</v>
      </c>
      <c r="Z112">
        <v>6</v>
      </c>
      <c r="AA112">
        <v>10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10</v>
      </c>
      <c r="AJ112" t="s">
        <v>43</v>
      </c>
      <c r="AK112">
        <f>COUNTIF(B111:AG142, "&gt;0.1")</f>
        <v>58</v>
      </c>
      <c r="AL112" s="7">
        <f t="shared" ref="AL112:AL113" si="3">AK112/1024</f>
        <v>5.6640625E-2</v>
      </c>
    </row>
    <row r="113" spans="1:38" x14ac:dyDescent="0.2">
      <c r="A113" t="s">
        <v>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J113" t="s">
        <v>44</v>
      </c>
      <c r="AK113">
        <f>COUNTIF(B111:AG142, "&lt;-0.1")</f>
        <v>96</v>
      </c>
      <c r="AL113" s="7">
        <f t="shared" si="3"/>
        <v>9.375E-2</v>
      </c>
    </row>
    <row r="114" spans="1:38" x14ac:dyDescent="0.2">
      <c r="A114" t="s">
        <v>7</v>
      </c>
      <c r="B114">
        <v>0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8" x14ac:dyDescent="0.2">
      <c r="A115" t="s">
        <v>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J115" t="s">
        <v>45</v>
      </c>
      <c r="AK115">
        <f>SUM(AK111:AK113)</f>
        <v>1024</v>
      </c>
      <c r="AL115" s="8">
        <f>SUM(AL111:AL113)</f>
        <v>1</v>
      </c>
    </row>
    <row r="116" spans="1:38" x14ac:dyDescent="0.2">
      <c r="A116" t="s">
        <v>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-2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8" x14ac:dyDescent="0.2">
      <c r="A117" t="s">
        <v>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8" x14ac:dyDescent="0.2">
      <c r="A118" t="s">
        <v>11</v>
      </c>
      <c r="B118">
        <v>0</v>
      </c>
      <c r="C118">
        <v>-5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-2</v>
      </c>
      <c r="K118">
        <v>0</v>
      </c>
      <c r="L118">
        <v>0</v>
      </c>
      <c r="M118">
        <v>0</v>
      </c>
      <c r="N118">
        <v>-2</v>
      </c>
      <c r="O118">
        <v>-3</v>
      </c>
      <c r="P118">
        <v>-5</v>
      </c>
      <c r="Q118">
        <v>-5</v>
      </c>
      <c r="R118">
        <v>0</v>
      </c>
      <c r="S118">
        <v>0</v>
      </c>
      <c r="T118">
        <v>0</v>
      </c>
      <c r="U118">
        <v>-6</v>
      </c>
      <c r="V118">
        <v>0</v>
      </c>
      <c r="W118">
        <v>0</v>
      </c>
      <c r="X118">
        <v>0</v>
      </c>
      <c r="Y118">
        <v>-3</v>
      </c>
      <c r="Z118">
        <v>0</v>
      </c>
      <c r="AA118">
        <v>-3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8" x14ac:dyDescent="0.2">
      <c r="A119" t="s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-3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-3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8" x14ac:dyDescent="0.2">
      <c r="A120" t="s">
        <v>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8" x14ac:dyDescent="0.2">
      <c r="A121" t="s">
        <v>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-2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8" x14ac:dyDescent="0.2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8" x14ac:dyDescent="0.2">
      <c r="A123" t="s">
        <v>16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8" x14ac:dyDescent="0.2">
      <c r="A124" t="s">
        <v>17</v>
      </c>
      <c r="B124">
        <v>0</v>
      </c>
      <c r="C124">
        <v>0</v>
      </c>
      <c r="D124">
        <v>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-2</v>
      </c>
      <c r="U124">
        <v>-5</v>
      </c>
      <c r="V124">
        <v>-3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-2</v>
      </c>
      <c r="AG124">
        <v>-4</v>
      </c>
    </row>
    <row r="125" spans="1:38" x14ac:dyDescent="0.2">
      <c r="A125" t="s">
        <v>18</v>
      </c>
      <c r="B125">
        <v>0</v>
      </c>
      <c r="C125">
        <v>0</v>
      </c>
      <c r="D125">
        <v>0</v>
      </c>
      <c r="E125">
        <v>0</v>
      </c>
      <c r="F125">
        <v>-2</v>
      </c>
      <c r="G125">
        <v>0</v>
      </c>
      <c r="H125">
        <v>-3</v>
      </c>
      <c r="I125">
        <v>0</v>
      </c>
      <c r="J125">
        <v>0</v>
      </c>
      <c r="K125">
        <v>5</v>
      </c>
      <c r="L125">
        <v>-2</v>
      </c>
      <c r="M125">
        <v>0</v>
      </c>
      <c r="N125">
        <v>0</v>
      </c>
      <c r="O125">
        <v>-2</v>
      </c>
      <c r="P125">
        <v>0</v>
      </c>
      <c r="Q125">
        <v>0</v>
      </c>
      <c r="R125">
        <v>0</v>
      </c>
      <c r="S125">
        <v>0</v>
      </c>
      <c r="T125">
        <v>-2</v>
      </c>
      <c r="U125">
        <v>-10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-2</v>
      </c>
      <c r="AC125">
        <v>-2</v>
      </c>
      <c r="AD125">
        <v>0</v>
      </c>
      <c r="AE125">
        <v>0</v>
      </c>
      <c r="AF125">
        <v>2</v>
      </c>
      <c r="AG125">
        <v>0</v>
      </c>
    </row>
    <row r="126" spans="1:38" x14ac:dyDescent="0.2">
      <c r="A126" t="s">
        <v>19</v>
      </c>
      <c r="B126">
        <v>-2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-3</v>
      </c>
      <c r="O126">
        <v>-2</v>
      </c>
      <c r="P126">
        <v>-2</v>
      </c>
      <c r="Q126">
        <v>-2</v>
      </c>
      <c r="R126">
        <v>0</v>
      </c>
      <c r="S126">
        <v>0</v>
      </c>
      <c r="T126">
        <v>0</v>
      </c>
      <c r="U126">
        <v>-2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-2</v>
      </c>
      <c r="AB126">
        <v>0</v>
      </c>
      <c r="AC126">
        <v>0</v>
      </c>
      <c r="AD126">
        <v>-3</v>
      </c>
      <c r="AE126">
        <v>0</v>
      </c>
      <c r="AF126">
        <v>0</v>
      </c>
      <c r="AG126">
        <v>0</v>
      </c>
    </row>
    <row r="127" spans="1:38" x14ac:dyDescent="0.2">
      <c r="A127" t="s">
        <v>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-2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8" x14ac:dyDescent="0.2">
      <c r="A128" t="s">
        <v>21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-3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-4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0</v>
      </c>
      <c r="L130">
        <v>0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-3</v>
      </c>
      <c r="AB130">
        <v>-4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24</v>
      </c>
      <c r="B131">
        <v>5</v>
      </c>
      <c r="C131">
        <v>8</v>
      </c>
      <c r="D131">
        <v>4</v>
      </c>
      <c r="E131">
        <v>4</v>
      </c>
      <c r="F131">
        <v>5</v>
      </c>
      <c r="G131">
        <v>10</v>
      </c>
      <c r="H131">
        <v>4</v>
      </c>
      <c r="I131">
        <v>0</v>
      </c>
      <c r="J131">
        <v>4</v>
      </c>
      <c r="K131">
        <v>7</v>
      </c>
      <c r="L131">
        <v>5</v>
      </c>
      <c r="M131">
        <v>5</v>
      </c>
      <c r="N131">
        <v>7</v>
      </c>
      <c r="O131">
        <v>3</v>
      </c>
      <c r="P131">
        <v>5</v>
      </c>
      <c r="Q131">
        <v>3</v>
      </c>
      <c r="R131">
        <v>3</v>
      </c>
      <c r="S131">
        <v>6</v>
      </c>
      <c r="T131">
        <v>7</v>
      </c>
      <c r="U131">
        <v>4</v>
      </c>
      <c r="V131">
        <v>5</v>
      </c>
      <c r="W131">
        <v>5</v>
      </c>
      <c r="X131">
        <v>0</v>
      </c>
      <c r="Y131">
        <v>10</v>
      </c>
      <c r="Z131">
        <v>5</v>
      </c>
      <c r="AA131">
        <v>-2</v>
      </c>
      <c r="AB131">
        <v>-2</v>
      </c>
      <c r="AC131">
        <v>0</v>
      </c>
      <c r="AD131">
        <v>3</v>
      </c>
      <c r="AE131">
        <v>0</v>
      </c>
      <c r="AF131">
        <v>6</v>
      </c>
      <c r="AG131">
        <v>4</v>
      </c>
    </row>
    <row r="132" spans="1:33" x14ac:dyDescent="0.2">
      <c r="A132" t="s">
        <v>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0</v>
      </c>
      <c r="T132">
        <v>3</v>
      </c>
      <c r="U132">
        <v>-7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-4</v>
      </c>
      <c r="AB132">
        <v>-5</v>
      </c>
      <c r="AC132">
        <v>0</v>
      </c>
      <c r="AD132">
        <v>-2</v>
      </c>
      <c r="AE132">
        <v>0</v>
      </c>
      <c r="AF132">
        <v>-3</v>
      </c>
      <c r="AG132">
        <v>0</v>
      </c>
    </row>
    <row r="133" spans="1:33" x14ac:dyDescent="0.2">
      <c r="A133" t="s">
        <v>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-2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-4</v>
      </c>
      <c r="AB133">
        <v>-3</v>
      </c>
      <c r="AC133">
        <v>-4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27</v>
      </c>
      <c r="B134">
        <v>0</v>
      </c>
      <c r="C134">
        <v>-4</v>
      </c>
      <c r="D134">
        <v>0</v>
      </c>
      <c r="E134">
        <v>0</v>
      </c>
      <c r="F134">
        <v>-4</v>
      </c>
      <c r="G134">
        <v>0</v>
      </c>
      <c r="H134">
        <v>-4</v>
      </c>
      <c r="I134">
        <v>0</v>
      </c>
      <c r="J134">
        <v>-3</v>
      </c>
      <c r="K134">
        <v>0</v>
      </c>
      <c r="L134">
        <v>0</v>
      </c>
      <c r="M134">
        <v>-2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-7</v>
      </c>
      <c r="V134">
        <v>0</v>
      </c>
      <c r="W134">
        <v>0</v>
      </c>
      <c r="X134">
        <v>0</v>
      </c>
      <c r="Y134">
        <v>-2</v>
      </c>
      <c r="Z134">
        <v>0</v>
      </c>
      <c r="AA134">
        <v>-5</v>
      </c>
      <c r="AB134">
        <v>-6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-4</v>
      </c>
      <c r="N135">
        <v>-3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-3</v>
      </c>
      <c r="V135">
        <v>0</v>
      </c>
      <c r="W135">
        <v>-3</v>
      </c>
      <c r="X135">
        <v>0</v>
      </c>
      <c r="Y135">
        <v>0</v>
      </c>
      <c r="Z135">
        <v>0</v>
      </c>
      <c r="AA135">
        <v>-4</v>
      </c>
      <c r="AB135">
        <v>-5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-4</v>
      </c>
      <c r="V136">
        <v>0</v>
      </c>
      <c r="W136">
        <v>-2</v>
      </c>
      <c r="X136">
        <v>2</v>
      </c>
      <c r="Y136">
        <v>0</v>
      </c>
      <c r="Z136">
        <v>0</v>
      </c>
      <c r="AA136">
        <v>0</v>
      </c>
      <c r="AB136">
        <v>-3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30</v>
      </c>
      <c r="B137">
        <v>0</v>
      </c>
      <c r="C137">
        <v>3</v>
      </c>
      <c r="D137">
        <v>3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-10</v>
      </c>
      <c r="N137">
        <v>-9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-3</v>
      </c>
      <c r="U137">
        <v>-8</v>
      </c>
      <c r="V137">
        <v>2</v>
      </c>
      <c r="W137">
        <v>0</v>
      </c>
      <c r="X137">
        <v>3</v>
      </c>
      <c r="Y137">
        <v>0</v>
      </c>
      <c r="Z137">
        <v>0</v>
      </c>
      <c r="AA137">
        <v>-3</v>
      </c>
      <c r="AB137">
        <v>0</v>
      </c>
      <c r="AC137">
        <v>-3</v>
      </c>
      <c r="AD137">
        <v>0</v>
      </c>
      <c r="AE137">
        <v>0</v>
      </c>
      <c r="AF137">
        <v>2</v>
      </c>
      <c r="AG137">
        <v>0</v>
      </c>
    </row>
    <row r="138" spans="1:33" x14ac:dyDescent="0.2">
      <c r="A138" t="s">
        <v>31</v>
      </c>
      <c r="B138">
        <v>0</v>
      </c>
      <c r="C138">
        <v>0</v>
      </c>
      <c r="D138">
        <v>-2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-5</v>
      </c>
      <c r="L138">
        <v>0</v>
      </c>
      <c r="M138">
        <v>-4</v>
      </c>
      <c r="N138">
        <v>-9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-3</v>
      </c>
      <c r="U138">
        <v>-3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-2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-2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-10</v>
      </c>
      <c r="AC139">
        <v>0</v>
      </c>
      <c r="AD139">
        <v>0</v>
      </c>
      <c r="AE139">
        <v>3</v>
      </c>
      <c r="AF139">
        <v>0</v>
      </c>
      <c r="AG139">
        <v>0</v>
      </c>
    </row>
    <row r="140" spans="1:33" x14ac:dyDescent="0.2">
      <c r="A140" t="s">
        <v>33</v>
      </c>
      <c r="B140">
        <v>0</v>
      </c>
      <c r="C140">
        <v>0</v>
      </c>
      <c r="D140">
        <v>0</v>
      </c>
      <c r="E140">
        <v>0</v>
      </c>
      <c r="F140">
        <v>-2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-2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-2</v>
      </c>
      <c r="AB140">
        <v>-4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34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-2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-2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-2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-2</v>
      </c>
      <c r="AB142">
        <v>-2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52" spans="3:7" x14ac:dyDescent="0.2">
      <c r="D152" s="7" t="s">
        <v>46</v>
      </c>
      <c r="E152" t="s">
        <v>49</v>
      </c>
      <c r="F152" t="s">
        <v>47</v>
      </c>
      <c r="G152" t="s">
        <v>48</v>
      </c>
    </row>
    <row r="153" spans="3:7" x14ac:dyDescent="0.2">
      <c r="C153" t="s">
        <v>42</v>
      </c>
      <c r="D153" s="6">
        <v>0.5458984375</v>
      </c>
      <c r="E153" s="6">
        <v>0.6103515625</v>
      </c>
      <c r="F153" s="6">
        <v>0.587890625</v>
      </c>
      <c r="G153" s="6">
        <v>0.677734375</v>
      </c>
    </row>
    <row r="154" spans="3:7" x14ac:dyDescent="0.2">
      <c r="C154" t="s">
        <v>43</v>
      </c>
      <c r="D154" s="6">
        <v>0.1083984375</v>
      </c>
      <c r="E154" s="6">
        <v>0.1171875</v>
      </c>
      <c r="F154" s="6">
        <v>0.12890625</v>
      </c>
      <c r="G154" s="6">
        <v>0.1279296875</v>
      </c>
    </row>
    <row r="155" spans="3:7" x14ac:dyDescent="0.2">
      <c r="C155" t="s">
        <v>44</v>
      </c>
      <c r="D155" s="6">
        <v>0.345703125</v>
      </c>
      <c r="E155" s="6">
        <v>0.2724609375</v>
      </c>
      <c r="F155" s="6">
        <v>0.28125</v>
      </c>
      <c r="G155" s="6">
        <v>0.1943359375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Change 1 to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2021-08-12T19:07:26Z</dcterms:created>
  <dcterms:modified xsi:type="dcterms:W3CDTF">2021-11-01T20:07:54Z</dcterms:modified>
</cp:coreProperties>
</file>