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alendarium" sheetId="1" r:id="rId4"/>
    <sheet name="Tabella Festorum Mobilium" sheetId="2" r:id="rId5"/>
  </sheets>
</workbook>
</file>

<file path=xl/sharedStrings.xml><?xml version="1.0" encoding="utf-8"?>
<sst xmlns="http://schemas.openxmlformats.org/spreadsheetml/2006/main" uniqueCount="434">
  <si>
    <t>Kalendarium Perpetuum.</t>
  </si>
  <si>
    <t>LD</t>
  </si>
  <si>
    <t>Kalends</t>
  </si>
  <si>
    <t>Jour</t>
  </si>
  <si>
    <t>Mois</t>
  </si>
  <si>
    <t>Célébration</t>
  </si>
  <si>
    <t>Degré</t>
  </si>
  <si>
    <t>Mémoire</t>
  </si>
  <si>
    <t>A</t>
  </si>
  <si>
    <t>Kal.</t>
  </si>
  <si>
    <t>janvier</t>
  </si>
  <si>
    <t>Circumcisio Domini et Octava Nativitatis.</t>
  </si>
  <si>
    <t>Duplex II classis.</t>
  </si>
  <si>
    <t>Dominica inter Circumcisionem et Epiphianam, Ss. Nominis Jesu.</t>
  </si>
  <si>
    <t>b</t>
  </si>
  <si>
    <t>iv</t>
  </si>
  <si>
    <t>Octava S. Stephani Protomartyr.</t>
  </si>
  <si>
    <t>Simplex.</t>
  </si>
  <si>
    <t>c</t>
  </si>
  <si>
    <t>iij</t>
  </si>
  <si>
    <t>Octava S. Joannis Apost. &amp; Evang.</t>
  </si>
  <si>
    <t>d</t>
  </si>
  <si>
    <t>Prid.</t>
  </si>
  <si>
    <t>Octava SS. Innocentum Martyrum.</t>
  </si>
  <si>
    <t>e</t>
  </si>
  <si>
    <t>Non.</t>
  </si>
  <si>
    <t>Vigiliæ Epiphianiæ, Comm. S. Telesphori Papæ Martyris.</t>
  </si>
  <si>
    <t>f</t>
  </si>
  <si>
    <t>viij</t>
  </si>
  <si>
    <t>EPIPHANIA DOMINI.</t>
  </si>
  <si>
    <t>Duplex I classis cum Octava privilegiata II ordinis.</t>
  </si>
  <si>
    <r>
      <rPr>
        <i val="1"/>
        <sz val="10"/>
        <color indexed="8"/>
        <rFont val="Helvetica Neue"/>
      </rPr>
      <t>Dominica infra Octavam Epiphianiæ</t>
    </r>
  </si>
  <si>
    <t>S. Familiæ Jesu, Mariæ, Joseph.</t>
  </si>
  <si>
    <t>g</t>
  </si>
  <si>
    <t>vij</t>
  </si>
  <si>
    <t>De Octava Epiphianæ.</t>
  </si>
  <si>
    <t>Semiduplex.</t>
  </si>
  <si>
    <t>vj</t>
  </si>
  <si>
    <t>De Octava.</t>
  </si>
  <si>
    <t>v</t>
  </si>
  <si>
    <t>Comm. S. Hygini Papæ Martyris.</t>
  </si>
  <si>
    <t>Idib.</t>
  </si>
  <si>
    <t>Octava Epiphianiæ.</t>
  </si>
  <si>
    <t>Duplex majus.</t>
  </si>
  <si>
    <t>xix</t>
  </si>
  <si>
    <t>S. Hilarii Episc. Conf. et Eccl. Doct.</t>
  </si>
  <si>
    <t>Duplex.</t>
  </si>
  <si>
    <t>Comm. S. Felicis Presbyteri Martyris.</t>
  </si>
  <si>
    <t>xviij</t>
  </si>
  <si>
    <t>S. Pauli primi Eremitæ Conf.</t>
  </si>
  <si>
    <t>Comm. S. Mauri Abb.</t>
  </si>
  <si>
    <t>B</t>
  </si>
  <si>
    <t>xvij</t>
  </si>
  <si>
    <t>S. Antonii Abbatis.</t>
  </si>
  <si>
    <t>xvj</t>
  </si>
  <si>
    <t>xv</t>
  </si>
  <si>
    <t>Cathedra S. Petri Romæ.</t>
  </si>
  <si>
    <t>Comm. S. Pauli Ap., ac S. Priscæ Virginis et Martyris.</t>
  </si>
  <si>
    <t>xiv</t>
  </si>
  <si>
    <t>SS. Marii, Marthæ, Audifacis et Abachum Martyrum.</t>
  </si>
  <si>
    <t>Comm. S. Canuti Regis, Martyris.</t>
  </si>
  <si>
    <t>xiij</t>
  </si>
  <si>
    <t>SS. Fabiani Papæ et Sebastiani Martyr.</t>
  </si>
  <si>
    <t>xij</t>
  </si>
  <si>
    <t>S. Agnetis Virginis et Martyris.</t>
  </si>
  <si>
    <t>xj</t>
  </si>
  <si>
    <t>SS. Vincentii eet Anastasii Martyrum.</t>
  </si>
  <si>
    <t>x</t>
  </si>
  <si>
    <t>S. Raymundi de Peñafort Conf.</t>
  </si>
  <si>
    <t>Comm. S. Emerentianæ Virginis et Martyris.</t>
  </si>
  <si>
    <t>ix</t>
  </si>
  <si>
    <t>Conversio S. Pauli Ap.</t>
  </si>
  <si>
    <t>Comm. S. Petri Ap.</t>
  </si>
  <si>
    <t>S. Polycarpi episc. Martyris.</t>
  </si>
  <si>
    <t>S. Joannis Chrysostomi Episc. Conf. et Eccl. Doct.</t>
  </si>
  <si>
    <t>S. Petri Nolasci Conf.</t>
  </si>
  <si>
    <t>Comm. S. Agnetis Virg. et Mart. sec.</t>
  </si>
  <si>
    <t>S. Francisci Salesii Episc. Conf. et Eccl. Doct.</t>
  </si>
  <si>
    <t>S. Martinæ Virginis et Martyris.</t>
  </si>
  <si>
    <t>S. Joannis Bosco Conf.</t>
  </si>
  <si>
    <t>février</t>
  </si>
  <si>
    <t>S. Ignatii Episc. Martyr.</t>
  </si>
  <si>
    <t>Purificatio B. Mariæ Virginis.</t>
  </si>
  <si>
    <t>S. Blasii Episc. Martyr.</t>
  </si>
  <si>
    <t>S. Andreæ Corsini Episc. Conf.</t>
  </si>
  <si>
    <t>S. Agathæ Virginis et Martyris.</t>
  </si>
  <si>
    <t>S. Titi Episc. Conf.</t>
  </si>
  <si>
    <t>Comm. S. Dorotheæ Virginis t Martyris.</t>
  </si>
  <si>
    <t>S. Romualdi Abbatis.</t>
  </si>
  <si>
    <t>S. Joannis de Matha Conf.</t>
  </si>
  <si>
    <t>S. Cyrilli Episc. Alexandrini Conf. et Eccl. Doct.</t>
  </si>
  <si>
    <t>Comm. S. Apolloniæ Virginis et Martyris.</t>
  </si>
  <si>
    <t>S. Scholasticæ Virginis.</t>
  </si>
  <si>
    <t>Apparitionis B.M.V. Immaculatæ.</t>
  </si>
  <si>
    <t>SS. Septm Fundatorum Ord. Servorum B.V.M.</t>
  </si>
  <si>
    <t>S. Valentini Presbyteri Martyris.</t>
  </si>
  <si>
    <t>SS. Faustini et Jovitæ Martyrum.</t>
  </si>
  <si>
    <t>S. Simeonis Episcopi Martyris.</t>
  </si>
  <si>
    <t>Cathedra S. Petri Antiochæ.</t>
  </si>
  <si>
    <t>Comm. S. Pauli Ap.</t>
  </si>
  <si>
    <t>S. Petri Damiani Episc. Conf. et Eccl. Doct.</t>
  </si>
  <si>
    <t>Comm. Vigiliæ.</t>
  </si>
  <si>
    <t>S. Matthiæ Apostoli.</t>
  </si>
  <si>
    <t>S. Gabrielis a Virgine perdolente Conf.</t>
  </si>
  <si>
    <t>mars</t>
  </si>
  <si>
    <t>S. Casimiri Conf.</t>
  </si>
  <si>
    <t>Comm. S. Lucii I Papæ Mart.</t>
  </si>
  <si>
    <t>SS. Perpetuæ et Felicitatis Martyrum.</t>
  </si>
  <si>
    <t>S. Thomæ de Aquino Conf. et Eccl. Doct.</t>
  </si>
  <si>
    <t>S. Joannis de Deo Conf.</t>
  </si>
  <si>
    <t>S. Franciscæ Romanæ, Viduæ.</t>
  </si>
  <si>
    <t>SS. Quadraginta Martyrum.</t>
  </si>
  <si>
    <t>S. Gregorii Papæ, Conf. et Eccl. Doctoris.</t>
  </si>
  <si>
    <t>S. Patricii Episc. Conf.</t>
  </si>
  <si>
    <t>S. Cyrilli Ep. Hierosolymitani, Conf. et Eccl. Doct.</t>
  </si>
  <si>
    <t>S. JOSEPH, Sponsi B.M.V., Conf.</t>
  </si>
  <si>
    <t>Duplex I classis.</t>
  </si>
  <si>
    <t>S. Benedicti Abbatis.</t>
  </si>
  <si>
    <t>S. Gabrielis Archangeli.</t>
  </si>
  <si>
    <t>ANNUNTIATIO B. MARIÆ VIRGINIS.</t>
  </si>
  <si>
    <t>S. Joannis Damasceni Conf. et Ecclesiæ Doctoris.</t>
  </si>
  <si>
    <t>S. Joannis a Capistrano Conf.</t>
  </si>
  <si>
    <t>Feria VI post Dom. Passionis</t>
  </si>
  <si>
    <t>Septum Dolorum B. Mariæ Virginis</t>
  </si>
  <si>
    <t>Comm. Feriæ.</t>
  </si>
  <si>
    <t>avril</t>
  </si>
  <si>
    <t>S. Francisci de Paula Conf.</t>
  </si>
  <si>
    <t>S. Isidori Episc. Conf. et Eccl. Doctoris.</t>
  </si>
  <si>
    <t>S. Leonis I Papæ, Conf. et Eccl. Doctoris.</t>
  </si>
  <si>
    <t>S. Hermenegildi Martyris.</t>
  </si>
  <si>
    <t>S. Justini Mart.</t>
  </si>
  <si>
    <t>Comm. SS. Tiburtii, Valeriani eet Maximi Martyrum.</t>
  </si>
  <si>
    <t>S. Aniceti I, Papæ Martyris.</t>
  </si>
  <si>
    <t>S. Anselmi Episc. Conf. et Eccl. Doctoris.</t>
  </si>
  <si>
    <t>SS. Soteris et Caji Pontif. Mart.</t>
  </si>
  <si>
    <t>S. Georgii Martyris.</t>
  </si>
  <si>
    <t>S. Fidelis a Sigmaringa Martyris.</t>
  </si>
  <si>
    <t>S. Marci Evangelistæ.</t>
  </si>
  <si>
    <t>SS. Cleti et Marcellini Pontif. Martyrum.</t>
  </si>
  <si>
    <t>S. Petri Canisii Conf. et Eccl. Doct.</t>
  </si>
  <si>
    <t>S. Pauli a Cruce Conf.</t>
  </si>
  <si>
    <t>Comm. S. Vitalis Martyrris.</t>
  </si>
  <si>
    <t>S. Petri Martyris.</t>
  </si>
  <si>
    <t>S. Catharinæ Senensis Virginis.</t>
  </si>
  <si>
    <t>Feria IV infra Hebdomadam II post octavam Paschæ.</t>
  </si>
  <si>
    <t>SOLEMNITAS S. JOSEPH, Sponsi B.M.V., Conf. et Eccl. univers. Patroni.</t>
  </si>
  <si>
    <t>Duplex I classis cum Octava communi.</t>
  </si>
  <si>
    <t>Feria IV infra Hebdomadam III post octavam Paschæ.</t>
  </si>
  <si>
    <t>Octava S. Joseph.</t>
  </si>
  <si>
    <t>mai</t>
  </si>
  <si>
    <t>SS. Philippi et Jacobi Apostolorum.</t>
  </si>
  <si>
    <t>S. Athanasii Episc. Conf. et Eccl. Doctoris.</t>
  </si>
  <si>
    <t>Inventio S. Crucis.</t>
  </si>
  <si>
    <t>Comm. SS. Alexandri I Papæ et Soc. Martyrum, ac S. Juvenalis Episc. Conf.</t>
  </si>
  <si>
    <t>S. Monicæ Viduæ.</t>
  </si>
  <si>
    <t>S. Pii V Papæ Conf.</t>
  </si>
  <si>
    <t>S. Joannis Ap. ante Portam Latinam.</t>
  </si>
  <si>
    <t>S. Stanislai Episc. Martyris.</t>
  </si>
  <si>
    <t>Apparitio S. Michaelis Archangeli.</t>
  </si>
  <si>
    <t>S. Grgeorii Nazianzni Episc. Conf. et Eccl. Doct.</t>
  </si>
  <si>
    <t>S. Antonini Episc. Conf.</t>
  </si>
  <si>
    <t>Comm. SS. Gordiani et Epimachi Martyrum.</t>
  </si>
  <si>
    <t>SS. Nerei, Achillei et Domitillæ Virginis, atque Pancratii Martyrum.</t>
  </si>
  <si>
    <t>S. Roberti Bellarmino Episc. Conf. et Eccl. Doct.</t>
  </si>
  <si>
    <t>S. Bonifatii Martyris.</t>
  </si>
  <si>
    <t>S. Joannis Baptistæ de la Salle Conf.</t>
  </si>
  <si>
    <t>S. Ubaldi Episc. Conf.</t>
  </si>
  <si>
    <t>S. Paschalis Baylon Conf.</t>
  </si>
  <si>
    <t>S. Veenantii Martyris.</t>
  </si>
  <si>
    <t>S. Petri Cœlstini Papæ Conf.</t>
  </si>
  <si>
    <t>Comm. S. Pudentianæ Virginis.</t>
  </si>
  <si>
    <t>S. Bernardini Senensis Conf.</t>
  </si>
  <si>
    <t>S. Gregorii VII Papæ Conf.</t>
  </si>
  <si>
    <t>Comm. S. Urbani I Papæ Martyris.</t>
  </si>
  <si>
    <t>S. Philippi Nerii Conf.</t>
  </si>
  <si>
    <t>Comm. S. Eleutherii  Papæ Martyris.</t>
  </si>
  <si>
    <t>S. Bedæ Venerabilis Conf. et Eccl. Doct.</t>
  </si>
  <si>
    <t>Comm. S. Joannis I Papæ Martyris.</t>
  </si>
  <si>
    <t>S. Augustini Episc. Conf.</t>
  </si>
  <si>
    <t>S. Mariæ Magdalenæ de Pazzis Virg.</t>
  </si>
  <si>
    <t>S. Felicis I Papæ Martyris.</t>
  </si>
  <si>
    <t>S. Angelæ Mericiæ Virg.</t>
  </si>
  <si>
    <t>Comm. S. Petronillæ Virg.</t>
  </si>
  <si>
    <t>B. Mariæ Virginis Reginæ.</t>
  </si>
  <si>
    <t>juin</t>
  </si>
  <si>
    <t>SS. Marcellini, Petri atque Erasmi Martyrum.</t>
  </si>
  <si>
    <t>S. Francisci Caracciolo Conf.</t>
  </si>
  <si>
    <t>S. Bonifatii Episc. Martyris.</t>
  </si>
  <si>
    <t>S. Norberti Episc. Conf.</t>
  </si>
  <si>
    <t>SS. Primi et Feliciani Martyrum.</t>
  </si>
  <si>
    <t>S. Margaritæ Reginæ Viduæ.</t>
  </si>
  <si>
    <t>S. Barnabæ Apostoli.</t>
  </si>
  <si>
    <t>S. Joannis a S. Facundo Conf.</t>
  </si>
  <si>
    <t>Comm. SS. Basilidis, Cyrini, Naboris et Nazarii Martyrum.</t>
  </si>
  <si>
    <t>S. Antonii de Padua Conf. (et Eccl. Doct.)</t>
  </si>
  <si>
    <t>S. Basilii Magni Episc. Conf. et Eccl. Doct.</t>
  </si>
  <si>
    <t>SS Viti, Moodesti atque Crescentiæ Martyrum.</t>
  </si>
  <si>
    <t>S. Ephraem Syri Diac., Conf. et Eccl. Doct.</t>
  </si>
  <si>
    <t>S. Julianæ de Falconeriis Virginis.</t>
  </si>
  <si>
    <t>Comm. SS. Gervasii et Protasii Martyrum.</t>
  </si>
  <si>
    <t>S. Silverii Papæ Martyris.</t>
  </si>
  <si>
    <t>S. Aloisii Gonzagæ Conf.</t>
  </si>
  <si>
    <t>S. Paulini Episc. Conf.</t>
  </si>
  <si>
    <t>Vigilia.</t>
  </si>
  <si>
    <t>NATIVITAS S. JOANNIS BAPTISTÆ.</t>
  </si>
  <si>
    <t>S. Gulielmi Abbatis.</t>
  </si>
  <si>
    <t>Comm. octavæ.</t>
  </si>
  <si>
    <t>SS. Joannis et Pauli Martyrum.</t>
  </si>
  <si>
    <t>S. Irenæi Episc. et Martyr.</t>
  </si>
  <si>
    <t>Comm. octavæ et vigiliæ.</t>
  </si>
  <si>
    <t>SS. PETRI ET PAULI APOSTOLORUM.</t>
  </si>
  <si>
    <t>Commemoratio S. Pauli Apostoli.</t>
  </si>
  <si>
    <t>Comm. S. Petri Apostoli et Octavæ S. Joannis Baptistæ.</t>
  </si>
  <si>
    <t>juillet</t>
  </si>
  <si>
    <t>PRETIOSISSIMI SANGUINIS D.N.J.C.</t>
  </si>
  <si>
    <t>Comm. diei Octavæ S. Joannis Baptistæ</t>
  </si>
  <si>
    <t>VISITATIO B.M.V.</t>
  </si>
  <si>
    <t>Comm. SS. Processi et Martiniani Martyrum.</t>
  </si>
  <si>
    <t>S. Leonis II Papæ et Conf.</t>
  </si>
  <si>
    <t>S. Antonii Mariæ Zaccaria Conf.</t>
  </si>
  <si>
    <t>Octava SS. Petri et Pauli Apostolorum.</t>
  </si>
  <si>
    <t>SS. Cyrilli et Methodii Episc. Conf.</t>
  </si>
  <si>
    <t>S. Elisabeth Reginæ, Viduæ.</t>
  </si>
  <si>
    <t>SS. Septem Fratrum Martyrum et SS. Rufinæ et Secundæ Virgimum et Martyrum.</t>
  </si>
  <si>
    <t>S. Pii I Papæ Martyris.</t>
  </si>
  <si>
    <t>S. Joannis Gualberti Abbatis.</t>
  </si>
  <si>
    <t>Comm. SS&gt; Naboris et Felicis Martyrum.</t>
  </si>
  <si>
    <t>S. Anacleti Papæ Mart.</t>
  </si>
  <si>
    <t>S. Bonaventuræ Eepisc. Conf. et Eccl. Doct.</t>
  </si>
  <si>
    <t>S. Henrici Imperatoris, Conf.</t>
  </si>
  <si>
    <t>Commemoratio B. Mariæ Virginis de Monte Carmelo.</t>
  </si>
  <si>
    <t>S. Alexii Conf.</t>
  </si>
  <si>
    <t>S. Camilli de Lellis Conf.</t>
  </si>
  <si>
    <t>Comm. SS. Symphorosæ et septem Filiorum ejus Martyrum.</t>
  </si>
  <si>
    <t>S. Vincentii a Paulo Conf.</t>
  </si>
  <si>
    <t>S. Hieronymi Æmiliani Conf.</t>
  </si>
  <si>
    <t>Comm. S. Margaritæ Virg. t Mart.</t>
  </si>
  <si>
    <t>S. Praxedis Virginis.</t>
  </si>
  <si>
    <t>S. Mariæ Magdalenæ Pœnitentis.</t>
  </si>
  <si>
    <t>S. Apollinaris Episc. Mart.</t>
  </si>
  <si>
    <t>Comm. S. Liboorii Ep. Conf.</t>
  </si>
  <si>
    <t>Comm. S. Christinæ Virginis et Martyris.</t>
  </si>
  <si>
    <t>S. Jacobi Apostoli.</t>
  </si>
  <si>
    <t>Comm. S. Christophori Martyr.</t>
  </si>
  <si>
    <t>S. Annæ Matris B.M.V.</t>
  </si>
  <si>
    <t>S. Pantaleonis Martyris</t>
  </si>
  <si>
    <t>SS. Nazarii et Celis Martyrum, Victoris I Papæ Mart. ac Innocentii I Papæ Conf.</t>
  </si>
  <si>
    <t>S. Marthæ Virg.</t>
  </si>
  <si>
    <t>Comm. SS. Felicis II Papæ, Simplici.i, Faustini et Beatricis Martyrum.</t>
  </si>
  <si>
    <t>SS. Abdon et Sennen Martyrum.</t>
  </si>
  <si>
    <t>S. Ignatii Conf.</t>
  </si>
  <si>
    <t>août</t>
  </si>
  <si>
    <t>S. Petri ad Vincula.</t>
  </si>
  <si>
    <t>Comm. S. Pauli Ap. ac SS. Machabæorum Martyrum.</t>
  </si>
  <si>
    <t>S. Alpphonsi Mariæ de Ligorio Episc. Conf. et Eccl. Doct.</t>
  </si>
  <si>
    <t>Comm. S. Stephani I Papæ Martyris.</t>
  </si>
  <si>
    <t>Inventio S. Stphani Protomartyris.</t>
  </si>
  <si>
    <t>S. Dominici Conf.</t>
  </si>
  <si>
    <t>Dedicatio S. Mariæ ad Nives.</t>
  </si>
  <si>
    <t xml:space="preserve">Transfiguratio D.N.J.C. </t>
  </si>
  <si>
    <t>Comm. SS. Xysti II Papæ, Felicissimi et Agapiti Martyrum.</t>
  </si>
  <si>
    <t>S. Cajetani Conf.</t>
  </si>
  <si>
    <t>Comm. S. Donatii Episc. Mart.</t>
  </si>
  <si>
    <t>SS. Cyriaci, Largi et Smaragdi Martyrum.</t>
  </si>
  <si>
    <t>S. Joannis Mariæ Vianney Conf.</t>
  </si>
  <si>
    <t>Comm. Vigiliæ et S. Romani Martyris.</t>
  </si>
  <si>
    <t>S. Laurentii Martyris.</t>
  </si>
  <si>
    <t>Duplex II classis cum Octava simplici.</t>
  </si>
  <si>
    <t>SS. Tiburtii et Susannæ Virg., Martyrum.</t>
  </si>
  <si>
    <t>S. Claræ Virginis</t>
  </si>
  <si>
    <t>SS. Hippolyti et Cassiani Martyrum.</t>
  </si>
  <si>
    <t>ASSUMPTIO B. MARIÆ ViRGINIS.</t>
  </si>
  <si>
    <t>S. Joachim Patris B.M.V.</t>
  </si>
  <si>
    <t>S. Hyacinthi Conf.</t>
  </si>
  <si>
    <t>Comm. Octavæ Assumptionis ac diei Octavæ S. Laurentii Mart.</t>
  </si>
  <si>
    <t>De Octava Assumptionis.</t>
  </si>
  <si>
    <t>Comm. S. Agapiti Mart.</t>
  </si>
  <si>
    <t>S. Joannis Eudes.</t>
  </si>
  <si>
    <t>S. Bernardi Abbatis Conf. et Eccl. Doct.</t>
  </si>
  <si>
    <t>S. Joannæ Franciscæ Fremiot de Chantal Viduæ.</t>
  </si>
  <si>
    <t>Octava Assumptionis B.M.V.</t>
  </si>
  <si>
    <t>Comm. SS Timothei, Hippolyti et Symphoriani Martyrum.</t>
  </si>
  <si>
    <t>Immaculati Cordis B.M.V.</t>
  </si>
  <si>
    <t>S. Philippi Benitii Conf.</t>
  </si>
  <si>
    <t>S. Bartholomæi Apostoli.</t>
  </si>
  <si>
    <t>S. Ludovici Regis, Conf.</t>
  </si>
  <si>
    <t>S. Zephyrini Papæ Martyris.</t>
  </si>
  <si>
    <t>S. Josephi Calasanctii Conf.</t>
  </si>
  <si>
    <t>S. Augustini Episc. Conf. et Eccl. Doct.</t>
  </si>
  <si>
    <t>Comm. S. Hermetis Martyris.</t>
  </si>
  <si>
    <t>Decollatio S. Joannis Baptistæ.</t>
  </si>
  <si>
    <t>Comm. S. Sabinæ Martyris.</t>
  </si>
  <si>
    <t>S. Rosæ Limanæ Virginis</t>
  </si>
  <si>
    <t>Comm. SS. Felicis et Adaucti Martyrum.</t>
  </si>
  <si>
    <t>S. Raymundi Nonnati Conf.</t>
  </si>
  <si>
    <t>septembre</t>
  </si>
  <si>
    <t>S. Ægidii Abbatis.</t>
  </si>
  <si>
    <t>Comm. SS. Duodecim Fratrum Martyrum.</t>
  </si>
  <si>
    <t>S. Stephani Hungariæ Regis, Conf.</t>
  </si>
  <si>
    <t>St Pii X Papæ et Conf.</t>
  </si>
  <si>
    <t>S. Laurentii Justiniani Episc. Conf.</t>
  </si>
  <si>
    <t>Nativitas B. Mariæ Virginis.</t>
  </si>
  <si>
    <t>Comm. S. Hadriani Martyris.</t>
  </si>
  <si>
    <t>S. Gorgonii Martyris.</t>
  </si>
  <si>
    <t>S. Nicolai a Tolentino.</t>
  </si>
  <si>
    <t>SS. Proti et Hyacinthi Mart.</t>
  </si>
  <si>
    <t>Ss. Nominis Mariæ.</t>
  </si>
  <si>
    <t>Exaltatio S. Crucis.</t>
  </si>
  <si>
    <t>Comm. S. Nicomedis Mart.</t>
  </si>
  <si>
    <t>SS. Cornelii Papæ et Cypriani Episc., Mart.</t>
  </si>
  <si>
    <t>Comm. SS. Euphemiæ et Sociorum Martyrum.</t>
  </si>
  <si>
    <t>Impressio sacrorum Stigmatum S. Francisci Conf.</t>
  </si>
  <si>
    <t>S. Josephi a Cupertino Conf.</t>
  </si>
  <si>
    <t>SS. Januarii Episcopi et Soc. Martyrum.</t>
  </si>
  <si>
    <t>SS. Eustachii eet Soc. Martyrum.</t>
  </si>
  <si>
    <t>S. Matthæi Apostoli et Evangelistæ.</t>
  </si>
  <si>
    <t>S. Thomæ de Villanova Episc. Conf.</t>
  </si>
  <si>
    <t>Comm. SS. Mauritii et Sociorum Martyrum.</t>
  </si>
  <si>
    <t>S. Lini Papæ Mart.</t>
  </si>
  <si>
    <t>Comm. S. Theclæ Virg. et Mart.</t>
  </si>
  <si>
    <t>B. Mariæ Virginis de Mercede.</t>
  </si>
  <si>
    <t>SS. Cypriani et Justinæ Virginis, Martyrum.</t>
  </si>
  <si>
    <t>SS. Cosmæ et Damiani Martyrum.</t>
  </si>
  <si>
    <t>S. Wenceslai Ducis, Martyris.</t>
  </si>
  <si>
    <t>DEDICATIO S. MICHAELIS ARCHANGELI.</t>
  </si>
  <si>
    <t>S. Hieronymi Presbyteri, Conf. et Eccl. Doctoris.</t>
  </si>
  <si>
    <t>octobre</t>
  </si>
  <si>
    <t>S. Remigii Episc. Conf.</t>
  </si>
  <si>
    <t>SS. Angelorum Custodum.</t>
  </si>
  <si>
    <t xml:space="preserve"> S. Teresiæ a Jesu Infante Virg.</t>
  </si>
  <si>
    <t>S. Francisci Confessoris.</t>
  </si>
  <si>
    <t>SS. Placidi et Sociorum Martyrum.</t>
  </si>
  <si>
    <t>S. Brunonsis Confessoris.</t>
  </si>
  <si>
    <t>Sacratissimi Rosarii B.M.V.</t>
  </si>
  <si>
    <t>Comm. S. Marci Papæ Conf. ac SS. Sergii et Sociorum Mart.</t>
  </si>
  <si>
    <t>S. Birgittæ Viduæ.</t>
  </si>
  <si>
    <t>S. Joannis Leonardi Conf.</t>
  </si>
  <si>
    <t>Comm. SS. Dionysii, Episc., Rustici eet Eleutherii Mar.</t>
  </si>
  <si>
    <t>S. Francisci Borgiæ Confessoris.</t>
  </si>
  <si>
    <t>Maternitatis B. Mariæ Virginis.</t>
  </si>
  <si>
    <t>S. Eduardi Regis, Conf.</t>
  </si>
  <si>
    <t>S. Callisti I Papæ Martyris.</t>
  </si>
  <si>
    <t>S. Teresiæ Virginis.</t>
  </si>
  <si>
    <t>S. Hedwigis Viduæ.</t>
  </si>
  <si>
    <t>S. Margaritæ Mariæ Alacoque.</t>
  </si>
  <si>
    <t>S. Lucæ Evanglistæ.</t>
  </si>
  <si>
    <t>S. Petri de Alcantara Conf.</t>
  </si>
  <si>
    <t>S. Joannis Cantii Conf.</t>
  </si>
  <si>
    <t>S. Hilarionis Abbatis.</t>
  </si>
  <si>
    <t>S. Raphaelis Archangelis.</t>
  </si>
  <si>
    <t>SS. Chrystani et Dariæ Martyrum.</t>
  </si>
  <si>
    <t>S. Evaristi Papæ Martyris.</t>
  </si>
  <si>
    <t>Ss. Simonis et Judæ Apostolorum.</t>
  </si>
  <si>
    <t>Vigilia Omnium Sanctorum.</t>
  </si>
  <si>
    <t>Dominica ultima Octobris.</t>
  </si>
  <si>
    <t>FESTUM D.M. JESU CHRISTI REGIS.</t>
  </si>
  <si>
    <t>novembre</t>
  </si>
  <si>
    <t>OMNIUM SANCTORUM.</t>
  </si>
  <si>
    <t>Commemoratio Omnium Fidelium Defunctorum.</t>
  </si>
  <si>
    <t>De Octava Omnium Sanctorum.</t>
  </si>
  <si>
    <t>S. Caroli Episc. Conf.</t>
  </si>
  <si>
    <t>Comm. octavæ ac SS. Vitalis et Agricolæ Martyrum.</t>
  </si>
  <si>
    <t>Octava Omnium Sanctorum.</t>
  </si>
  <si>
    <t>Comm. SS. Quatuor Coronatorum Martyrum.</t>
  </si>
  <si>
    <t>Dedicatio Archibasilicæ Ss. Salvatoris.</t>
  </si>
  <si>
    <t>Comm. S. Theodori Martyris.</t>
  </si>
  <si>
    <t>S. Andreæ Avellini Conf.</t>
  </si>
  <si>
    <t>Comm. SS. Tryphonis et Sociorum Martyrum.</t>
  </si>
  <si>
    <t>S. Martin I Episc. Conf.</t>
  </si>
  <si>
    <t>Comm. S. Mennæ Mart.</t>
  </si>
  <si>
    <t>S. Martini I Papæ Martyris.</t>
  </si>
  <si>
    <t>S. Didaci Conf.</t>
  </si>
  <si>
    <t>S. Josaphat Episc. Martyris.</t>
  </si>
  <si>
    <t>S. Alberti Magni Ep., Conf. et Eccl. Doct.</t>
  </si>
  <si>
    <t>S. Gertrudis Virginis.</t>
  </si>
  <si>
    <t>S. Gregorii Thaumaturgi Episc. Conf.</t>
  </si>
  <si>
    <t>Ddicatio Basilicarum SS. Peetri et Pauli Apost.</t>
  </si>
  <si>
    <t>S. Elisabeth Viduæ.</t>
  </si>
  <si>
    <t>Comm. S. Pontiani Papæ Mart.</t>
  </si>
  <si>
    <t>S. Felicis de Valois Conf.</t>
  </si>
  <si>
    <t>Præsentatio B. Mariæ Virginis.</t>
  </si>
  <si>
    <t>S. Cæciliæ Virginis et Martyris.</t>
  </si>
  <si>
    <t>S. Clementis I Papæ Martyris.</t>
  </si>
  <si>
    <t>Comm. S. Felicitatis Martyris.</t>
  </si>
  <si>
    <t>S. Joannis a Cruce Conf. et Eccl. Doct.</t>
  </si>
  <si>
    <t>Comm. S. Chrysogoni Mart.</t>
  </si>
  <si>
    <t>S. Catharinæ Virginis et Martyris.</t>
  </si>
  <si>
    <t>S. Silvestri Abbatis.</t>
  </si>
  <si>
    <t>S. Petri Alexandrini Episc. Martyris.</t>
  </si>
  <si>
    <t>Comm. S Saturnini Martyris.</t>
  </si>
  <si>
    <t>S. Andreæ Apostoli.</t>
  </si>
  <si>
    <t>décembre</t>
  </si>
  <si>
    <t>S. Bibianæ Virginis et Martyris.</t>
  </si>
  <si>
    <t>S. Francisci Xaverii Conf.</t>
  </si>
  <si>
    <t>S. Petri Chrysologi Episc. Conf. et Eccl. Doctoris.</t>
  </si>
  <si>
    <t>Comm. S. Barbaræ Virginis et Martyris.</t>
  </si>
  <si>
    <t>Comm. S. Sabbæ Abbatis.</t>
  </si>
  <si>
    <t>S. Nicolai Episc. Conf.</t>
  </si>
  <si>
    <t>S. Ambrosii Episc. Conf. et Eccl. Doct.</t>
  </si>
  <si>
    <t>CONCEPTIO IMMACULATA B. MARIÆ VIRGINIS</t>
  </si>
  <si>
    <t>De Octava Conceptionis.</t>
  </si>
  <si>
    <t>Comm. S. Melchiadis Papæ Martyr.</t>
  </si>
  <si>
    <t>S. Damasi I Papæ Conf.</t>
  </si>
  <si>
    <t>S. Luciæ Virginis et Martyris.</t>
  </si>
  <si>
    <t>Octava Conceptionis immaculatæ B.M.V.</t>
  </si>
  <si>
    <t>S. Eusebii Episc. Martyris.</t>
  </si>
  <si>
    <t>S. Thomæ Apostoli.</t>
  </si>
  <si>
    <t>NATIVITAS D.N. JESU CHRISTI.</t>
  </si>
  <si>
    <t>Duplex I classis cum Octava privilegiata III ordinis.</t>
  </si>
  <si>
    <t>S. Stephani Protomartyris.</t>
  </si>
  <si>
    <t>Comm. Octavæ Nativitatis.</t>
  </si>
  <si>
    <t>S. Joannis Apostoli et Evangelistæ.</t>
  </si>
  <si>
    <t>Ss. Innocentium Martyrum.</t>
  </si>
  <si>
    <t>S. Thomæ Episcopi Martyris.</t>
  </si>
  <si>
    <t>De Octava Nativitatis.</t>
  </si>
  <si>
    <t>S. Silvestri I Papæ Conf.</t>
  </si>
  <si>
    <t>Tabella Festorum Mobilium</t>
  </si>
  <si>
    <t>Anno. Dom.</t>
  </si>
  <si>
    <t>Litteræ Dominicales</t>
  </si>
  <si>
    <t>Septuagsima</t>
  </si>
  <si>
    <t>Dies Cinerum</t>
  </si>
  <si>
    <t>Pascha</t>
  </si>
  <si>
    <t>Ascensio</t>
  </si>
  <si>
    <t>Pentecostes</t>
  </si>
  <si>
    <t>Corpus Christi</t>
  </si>
  <si>
    <t>Dominicæ Post Pent.</t>
  </si>
  <si>
    <t>Dominica I Adventus</t>
  </si>
  <si>
    <t>g f</t>
  </si>
  <si>
    <t>b A</t>
  </si>
  <si>
    <t>d c</t>
  </si>
  <si>
    <t>f e</t>
  </si>
  <si>
    <t>A g</t>
  </si>
  <si>
    <t>c b</t>
  </si>
  <si>
    <t>e 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</si>
</sst>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3">
    <font>
      <i val="1"/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1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59" fontId="2" borderId="2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59" fontId="2" borderId="5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92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5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44.2" customHeight="1">
      <c r="A3" t="s" s="4">
        <v>8</v>
      </c>
      <c r="B3" t="s" s="5">
        <v>9</v>
      </c>
      <c r="C3" s="6">
        <v>1</v>
      </c>
      <c r="D3" t="s" s="4">
        <v>10</v>
      </c>
      <c r="E3" t="s" s="4">
        <v>11</v>
      </c>
      <c r="F3" t="s" s="7">
        <v>12</v>
      </c>
      <c r="G3" s="8"/>
    </row>
    <row r="4" ht="56" customHeight="1">
      <c r="A4" s="9"/>
      <c r="B4" s="10"/>
      <c r="C4" s="11"/>
      <c r="D4" s="9"/>
      <c r="E4" t="s" s="12">
        <v>13</v>
      </c>
      <c r="F4" t="s" s="13">
        <v>12</v>
      </c>
      <c r="G4" s="9"/>
    </row>
    <row r="5" ht="44" customHeight="1">
      <c r="A5" t="s" s="12">
        <v>14</v>
      </c>
      <c r="B5" t="s" s="14">
        <v>15</v>
      </c>
      <c r="C5" s="15">
        <v>2</v>
      </c>
      <c r="D5" t="s" s="12">
        <v>10</v>
      </c>
      <c r="E5" t="s" s="12">
        <v>16</v>
      </c>
      <c r="F5" t="s" s="13">
        <v>17</v>
      </c>
      <c r="G5" s="9"/>
    </row>
    <row r="6" ht="32" customHeight="1">
      <c r="A6" t="s" s="12">
        <v>18</v>
      </c>
      <c r="B6" t="s" s="14">
        <v>19</v>
      </c>
      <c r="C6" s="15">
        <v>3</v>
      </c>
      <c r="D6" t="s" s="12">
        <v>10</v>
      </c>
      <c r="E6" t="s" s="12">
        <v>20</v>
      </c>
      <c r="F6" t="s" s="13">
        <v>17</v>
      </c>
      <c r="G6" s="9"/>
    </row>
    <row r="7" ht="44" customHeight="1">
      <c r="A7" t="s" s="12">
        <v>21</v>
      </c>
      <c r="B7" t="s" s="14">
        <v>22</v>
      </c>
      <c r="C7" s="15">
        <v>4</v>
      </c>
      <c r="D7" t="s" s="12">
        <v>10</v>
      </c>
      <c r="E7" t="s" s="12">
        <v>23</v>
      </c>
      <c r="F7" t="s" s="13">
        <v>17</v>
      </c>
      <c r="G7" s="9"/>
    </row>
    <row r="8" ht="68" customHeight="1">
      <c r="A8" t="s" s="12">
        <v>24</v>
      </c>
      <c r="B8" t="s" s="14">
        <v>25</v>
      </c>
      <c r="C8" s="15">
        <v>5</v>
      </c>
      <c r="D8" t="s" s="12">
        <v>10</v>
      </c>
      <c r="E8" t="s" s="12">
        <v>26</v>
      </c>
      <c r="F8" s="16"/>
      <c r="G8" s="9"/>
    </row>
    <row r="9" ht="56.05" customHeight="1">
      <c r="A9" t="s" s="12">
        <v>27</v>
      </c>
      <c r="B9" t="s" s="14">
        <v>28</v>
      </c>
      <c r="C9" s="15">
        <v>6</v>
      </c>
      <c r="D9" t="s" s="12">
        <v>10</v>
      </c>
      <c r="E9" t="s" s="12">
        <v>29</v>
      </c>
      <c r="F9" t="s" s="13">
        <v>30</v>
      </c>
      <c r="G9" s="9"/>
    </row>
    <row r="10" ht="44.05" customHeight="1">
      <c r="A10" s="9"/>
      <c r="B10" s="10"/>
      <c r="C10" s="11"/>
      <c r="D10" t="s" s="12">
        <v>31</v>
      </c>
      <c r="E10" t="s" s="12">
        <v>32</v>
      </c>
      <c r="F10" s="16"/>
      <c r="G10" s="9"/>
    </row>
    <row r="11" ht="32" customHeight="1">
      <c r="A11" t="s" s="12">
        <v>33</v>
      </c>
      <c r="B11" t="s" s="14">
        <v>34</v>
      </c>
      <c r="C11" s="15">
        <v>7</v>
      </c>
      <c r="D11" t="s" s="12">
        <v>10</v>
      </c>
      <c r="E11" t="s" s="12">
        <v>35</v>
      </c>
      <c r="F11" t="s" s="13">
        <v>36</v>
      </c>
      <c r="G11" s="9"/>
    </row>
    <row r="12" ht="20.05" customHeight="1">
      <c r="A12" t="s" s="12">
        <v>8</v>
      </c>
      <c r="B12" t="s" s="14">
        <v>37</v>
      </c>
      <c r="C12" s="15">
        <v>8</v>
      </c>
      <c r="D12" t="s" s="12">
        <v>10</v>
      </c>
      <c r="E12" t="s" s="12">
        <v>38</v>
      </c>
      <c r="F12" t="s" s="13">
        <v>36</v>
      </c>
      <c r="G12" s="9"/>
    </row>
    <row r="13" ht="20.05" customHeight="1">
      <c r="A13" t="s" s="12">
        <v>14</v>
      </c>
      <c r="B13" t="s" s="14">
        <v>39</v>
      </c>
      <c r="C13" s="15">
        <v>9</v>
      </c>
      <c r="D13" t="s" s="12">
        <v>10</v>
      </c>
      <c r="E13" t="s" s="12">
        <v>38</v>
      </c>
      <c r="F13" t="s" s="13">
        <v>36</v>
      </c>
      <c r="G13" s="9"/>
    </row>
    <row r="14" ht="20.05" customHeight="1">
      <c r="A14" t="s" s="12">
        <v>18</v>
      </c>
      <c r="B14" t="s" s="14">
        <v>15</v>
      </c>
      <c r="C14" s="15">
        <v>10</v>
      </c>
      <c r="D14" t="s" s="12">
        <v>10</v>
      </c>
      <c r="E14" t="s" s="12">
        <v>38</v>
      </c>
      <c r="F14" t="s" s="13">
        <v>36</v>
      </c>
      <c r="G14" s="9"/>
    </row>
    <row r="15" ht="32.05" customHeight="1">
      <c r="A15" t="s" s="12">
        <v>21</v>
      </c>
      <c r="B15" t="s" s="14">
        <v>19</v>
      </c>
      <c r="C15" s="15">
        <v>11</v>
      </c>
      <c r="D15" t="s" s="12">
        <v>10</v>
      </c>
      <c r="E15" t="s" s="12">
        <v>38</v>
      </c>
      <c r="F15" t="s" s="13">
        <v>36</v>
      </c>
      <c r="G15" t="s" s="12">
        <v>40</v>
      </c>
    </row>
    <row r="16" ht="20.05" customHeight="1">
      <c r="A16" t="s" s="12">
        <v>24</v>
      </c>
      <c r="B16" t="s" s="14">
        <v>22</v>
      </c>
      <c r="C16" s="15">
        <v>12</v>
      </c>
      <c r="D16" t="s" s="12">
        <v>10</v>
      </c>
      <c r="E16" t="s" s="12">
        <v>38</v>
      </c>
      <c r="F16" t="s" s="13">
        <v>36</v>
      </c>
      <c r="G16" s="9"/>
    </row>
    <row r="17" ht="32" customHeight="1">
      <c r="A17" t="s" s="12">
        <v>27</v>
      </c>
      <c r="B17" t="s" s="14">
        <v>41</v>
      </c>
      <c r="C17" s="15">
        <v>13</v>
      </c>
      <c r="D17" t="s" s="12">
        <v>10</v>
      </c>
      <c r="E17" t="s" s="12">
        <v>42</v>
      </c>
      <c r="F17" t="s" s="13">
        <v>43</v>
      </c>
      <c r="G17" s="9"/>
    </row>
    <row r="18" ht="44" customHeight="1">
      <c r="A18" t="s" s="12">
        <v>33</v>
      </c>
      <c r="B18" t="s" s="14">
        <v>44</v>
      </c>
      <c r="C18" s="15">
        <v>14</v>
      </c>
      <c r="D18" t="s" s="12">
        <v>10</v>
      </c>
      <c r="E18" t="s" s="12">
        <v>45</v>
      </c>
      <c r="F18" t="s" s="13">
        <v>46</v>
      </c>
      <c r="G18" t="s" s="12">
        <v>47</v>
      </c>
    </row>
    <row r="19" ht="32.05" customHeight="1">
      <c r="A19" t="s" s="12">
        <v>8</v>
      </c>
      <c r="B19" t="s" s="14">
        <v>48</v>
      </c>
      <c r="C19" s="15">
        <v>15</v>
      </c>
      <c r="D19" t="s" s="12">
        <v>10</v>
      </c>
      <c r="E19" t="s" s="12">
        <v>49</v>
      </c>
      <c r="F19" t="s" s="13">
        <v>46</v>
      </c>
      <c r="G19" t="s" s="12">
        <v>50</v>
      </c>
    </row>
    <row r="20" ht="32" customHeight="1">
      <c r="A20" t="s" s="12">
        <v>51</v>
      </c>
      <c r="B20" t="s" s="14">
        <v>52</v>
      </c>
      <c r="C20" s="15">
        <v>16</v>
      </c>
      <c r="D20" t="s" s="12">
        <v>10</v>
      </c>
      <c r="E20" t="s" s="12">
        <v>53</v>
      </c>
      <c r="F20" t="s" s="13">
        <v>46</v>
      </c>
      <c r="G20" s="9"/>
    </row>
    <row r="21" ht="20.05" customHeight="1">
      <c r="A21" t="s" s="12">
        <v>18</v>
      </c>
      <c r="B21" t="s" s="14">
        <v>54</v>
      </c>
      <c r="C21" s="15">
        <v>17</v>
      </c>
      <c r="D21" t="s" s="12">
        <v>10</v>
      </c>
      <c r="E21" s="9"/>
      <c r="F21" s="16"/>
      <c r="G21" s="9"/>
    </row>
    <row r="22" ht="44.05" customHeight="1">
      <c r="A22" t="s" s="12">
        <v>21</v>
      </c>
      <c r="B22" t="s" s="14">
        <v>55</v>
      </c>
      <c r="C22" s="15">
        <v>18</v>
      </c>
      <c r="D22" t="s" s="12">
        <v>10</v>
      </c>
      <c r="E22" t="s" s="12">
        <v>56</v>
      </c>
      <c r="F22" t="s" s="13">
        <v>43</v>
      </c>
      <c r="G22" t="s" s="12">
        <v>57</v>
      </c>
    </row>
    <row r="23" ht="56" customHeight="1">
      <c r="A23" t="s" s="12">
        <v>24</v>
      </c>
      <c r="B23" t="s" s="14">
        <v>58</v>
      </c>
      <c r="C23" s="15">
        <v>19</v>
      </c>
      <c r="D23" t="s" s="12">
        <v>10</v>
      </c>
      <c r="E23" t="s" s="12">
        <v>59</v>
      </c>
      <c r="F23" t="s" s="13">
        <v>17</v>
      </c>
      <c r="G23" t="s" s="12">
        <v>60</v>
      </c>
    </row>
    <row r="24" ht="44" customHeight="1">
      <c r="A24" t="s" s="12">
        <v>27</v>
      </c>
      <c r="B24" t="s" s="14">
        <v>61</v>
      </c>
      <c r="C24" s="15">
        <v>20</v>
      </c>
      <c r="D24" t="s" s="12">
        <v>10</v>
      </c>
      <c r="E24" t="s" s="12">
        <v>62</v>
      </c>
      <c r="F24" t="s" s="13">
        <v>46</v>
      </c>
      <c r="G24" s="9"/>
    </row>
    <row r="25" ht="32" customHeight="1">
      <c r="A25" t="s" s="12">
        <v>33</v>
      </c>
      <c r="B25" t="s" s="14">
        <v>63</v>
      </c>
      <c r="C25" s="15">
        <v>21</v>
      </c>
      <c r="D25" t="s" s="12">
        <v>10</v>
      </c>
      <c r="E25" t="s" s="12">
        <v>64</v>
      </c>
      <c r="F25" t="s" s="13">
        <v>46</v>
      </c>
      <c r="G25" s="9"/>
    </row>
    <row r="26" ht="44" customHeight="1">
      <c r="A26" t="s" s="12">
        <v>8</v>
      </c>
      <c r="B26" t="s" s="14">
        <v>65</v>
      </c>
      <c r="C26" s="15">
        <v>22</v>
      </c>
      <c r="D26" t="s" s="12">
        <v>10</v>
      </c>
      <c r="E26" t="s" s="12">
        <v>66</v>
      </c>
      <c r="F26" t="s" s="13">
        <v>36</v>
      </c>
      <c r="G26" s="9"/>
    </row>
    <row r="27" ht="44.05" customHeight="1">
      <c r="A27" t="s" s="12">
        <v>14</v>
      </c>
      <c r="B27" t="s" s="14">
        <v>67</v>
      </c>
      <c r="C27" s="15">
        <v>23</v>
      </c>
      <c r="D27" t="s" s="12">
        <v>10</v>
      </c>
      <c r="E27" t="s" s="12">
        <v>68</v>
      </c>
      <c r="F27" t="s" s="13">
        <v>36</v>
      </c>
      <c r="G27" t="s" s="12">
        <v>69</v>
      </c>
    </row>
    <row r="28" ht="20.05" customHeight="1">
      <c r="A28" t="s" s="12">
        <v>18</v>
      </c>
      <c r="B28" t="s" s="14">
        <v>70</v>
      </c>
      <c r="C28" s="15">
        <v>24</v>
      </c>
      <c r="D28" t="s" s="12">
        <v>10</v>
      </c>
      <c r="E28" s="9"/>
      <c r="F28" s="16"/>
      <c r="G28" s="9"/>
    </row>
    <row r="29" ht="32" customHeight="1">
      <c r="A29" t="s" s="12">
        <v>21</v>
      </c>
      <c r="B29" t="s" s="14">
        <v>28</v>
      </c>
      <c r="C29" s="15">
        <v>25</v>
      </c>
      <c r="D29" t="s" s="12">
        <v>10</v>
      </c>
      <c r="E29" t="s" s="12">
        <v>71</v>
      </c>
      <c r="F29" s="16"/>
      <c r="G29" t="s" s="12">
        <v>72</v>
      </c>
    </row>
    <row r="30" ht="32" customHeight="1">
      <c r="A30" t="s" s="12">
        <v>24</v>
      </c>
      <c r="B30" t="s" s="14">
        <v>34</v>
      </c>
      <c r="C30" s="15">
        <v>26</v>
      </c>
      <c r="D30" t="s" s="12">
        <v>10</v>
      </c>
      <c r="E30" t="s" s="12">
        <v>73</v>
      </c>
      <c r="F30" t="s" s="13">
        <v>46</v>
      </c>
      <c r="G30" s="9"/>
    </row>
    <row r="31" ht="56" customHeight="1">
      <c r="A31" t="s" s="12">
        <v>27</v>
      </c>
      <c r="B31" t="s" s="14">
        <v>37</v>
      </c>
      <c r="C31" s="15">
        <v>27</v>
      </c>
      <c r="D31" t="s" s="12">
        <v>10</v>
      </c>
      <c r="E31" t="s" s="12">
        <v>74</v>
      </c>
      <c r="F31" t="s" s="13">
        <v>46</v>
      </c>
      <c r="G31" s="9"/>
    </row>
    <row r="32" ht="32.05" customHeight="1">
      <c r="A32" t="s" s="12">
        <v>33</v>
      </c>
      <c r="B32" t="s" s="14">
        <v>39</v>
      </c>
      <c r="C32" s="15">
        <v>28</v>
      </c>
      <c r="D32" t="s" s="12">
        <v>10</v>
      </c>
      <c r="E32" t="s" s="12">
        <v>75</v>
      </c>
      <c r="F32" t="s" s="13">
        <v>46</v>
      </c>
      <c r="G32" t="s" s="12">
        <v>76</v>
      </c>
    </row>
    <row r="33" ht="56" customHeight="1">
      <c r="A33" t="s" s="12">
        <v>8</v>
      </c>
      <c r="B33" t="s" s="14">
        <v>15</v>
      </c>
      <c r="C33" s="15">
        <v>29</v>
      </c>
      <c r="D33" t="s" s="12">
        <v>10</v>
      </c>
      <c r="E33" t="s" s="12">
        <v>77</v>
      </c>
      <c r="F33" t="s" s="13">
        <v>46</v>
      </c>
      <c r="G33" s="9"/>
    </row>
    <row r="34" ht="44" customHeight="1">
      <c r="A34" t="s" s="12">
        <v>14</v>
      </c>
      <c r="B34" t="s" s="14">
        <v>19</v>
      </c>
      <c r="C34" s="15">
        <v>30</v>
      </c>
      <c r="D34" t="s" s="12">
        <v>10</v>
      </c>
      <c r="E34" t="s" s="12">
        <v>78</v>
      </c>
      <c r="F34" t="s" s="13">
        <v>36</v>
      </c>
      <c r="G34" s="9"/>
    </row>
    <row r="35" ht="32" customHeight="1">
      <c r="A35" t="s" s="12">
        <v>18</v>
      </c>
      <c r="B35" t="s" s="14">
        <v>22</v>
      </c>
      <c r="C35" s="15">
        <v>31</v>
      </c>
      <c r="D35" t="s" s="12">
        <v>10</v>
      </c>
      <c r="E35" t="s" s="12">
        <v>79</v>
      </c>
      <c r="F35" t="s" s="13">
        <v>46</v>
      </c>
      <c r="G35" s="9"/>
    </row>
    <row r="36" ht="20.05" customHeight="1">
      <c r="A36" s="9"/>
      <c r="B36" s="10"/>
      <c r="C36" s="11"/>
      <c r="D36" s="9"/>
      <c r="E36" s="9"/>
      <c r="F36" s="16"/>
      <c r="G36" s="9"/>
    </row>
    <row r="37" ht="32" customHeight="1">
      <c r="A37" t="s" s="12">
        <v>21</v>
      </c>
      <c r="B37" t="s" s="14">
        <v>9</v>
      </c>
      <c r="C37" s="15">
        <v>1</v>
      </c>
      <c r="D37" t="s" s="12">
        <v>80</v>
      </c>
      <c r="E37" t="s" s="12">
        <v>81</v>
      </c>
      <c r="F37" t="s" s="13">
        <v>46</v>
      </c>
      <c r="G37" s="9"/>
    </row>
    <row r="38" ht="32" customHeight="1">
      <c r="A38" t="s" s="12">
        <v>24</v>
      </c>
      <c r="B38" t="s" s="14">
        <v>15</v>
      </c>
      <c r="C38" s="15">
        <v>2</v>
      </c>
      <c r="D38" t="s" s="12">
        <v>80</v>
      </c>
      <c r="E38" t="s" s="12">
        <v>82</v>
      </c>
      <c r="F38" t="s" s="13">
        <v>12</v>
      </c>
      <c r="G38" s="9"/>
    </row>
    <row r="39" ht="32" customHeight="1">
      <c r="A39" t="s" s="12">
        <v>27</v>
      </c>
      <c r="B39" t="s" s="14">
        <v>19</v>
      </c>
      <c r="C39" s="15">
        <v>3</v>
      </c>
      <c r="D39" t="s" s="12">
        <v>80</v>
      </c>
      <c r="E39" t="s" s="12">
        <v>83</v>
      </c>
      <c r="F39" t="s" s="13">
        <v>17</v>
      </c>
      <c r="G39" s="9"/>
    </row>
    <row r="40" ht="32" customHeight="1">
      <c r="A40" t="s" s="12">
        <v>33</v>
      </c>
      <c r="B40" t="s" s="14">
        <v>22</v>
      </c>
      <c r="C40" s="15">
        <v>4</v>
      </c>
      <c r="D40" t="s" s="12">
        <v>80</v>
      </c>
      <c r="E40" t="s" s="12">
        <v>84</v>
      </c>
      <c r="F40" t="s" s="13">
        <v>46</v>
      </c>
      <c r="G40" s="9"/>
    </row>
    <row r="41" ht="44" customHeight="1">
      <c r="A41" t="s" s="12">
        <v>8</v>
      </c>
      <c r="B41" t="s" s="14">
        <v>25</v>
      </c>
      <c r="C41" s="15">
        <v>5</v>
      </c>
      <c r="D41" t="s" s="12">
        <v>80</v>
      </c>
      <c r="E41" t="s" s="12">
        <v>85</v>
      </c>
      <c r="F41" t="s" s="13">
        <v>46</v>
      </c>
      <c r="G41" s="9"/>
    </row>
    <row r="42" ht="44.05" customHeight="1">
      <c r="A42" t="s" s="12">
        <v>14</v>
      </c>
      <c r="B42" t="s" s="14">
        <v>28</v>
      </c>
      <c r="C42" s="15">
        <v>6</v>
      </c>
      <c r="D42" t="s" s="12">
        <v>80</v>
      </c>
      <c r="E42" t="s" s="12">
        <v>86</v>
      </c>
      <c r="F42" t="s" s="13">
        <v>46</v>
      </c>
      <c r="G42" t="s" s="12">
        <v>87</v>
      </c>
    </row>
    <row r="43" ht="32" customHeight="1">
      <c r="A43" t="s" s="12">
        <v>18</v>
      </c>
      <c r="B43" t="s" s="14">
        <v>34</v>
      </c>
      <c r="C43" s="15">
        <v>7</v>
      </c>
      <c r="D43" t="s" s="12">
        <v>80</v>
      </c>
      <c r="E43" t="s" s="12">
        <v>88</v>
      </c>
      <c r="F43" t="s" s="13">
        <v>46</v>
      </c>
      <c r="G43" s="9"/>
    </row>
    <row r="44" ht="32" customHeight="1">
      <c r="A44" t="s" s="12">
        <v>21</v>
      </c>
      <c r="B44" t="s" s="14">
        <v>37</v>
      </c>
      <c r="C44" s="15">
        <v>8</v>
      </c>
      <c r="D44" t="s" s="12">
        <v>80</v>
      </c>
      <c r="E44" t="s" s="12">
        <v>89</v>
      </c>
      <c r="F44" t="s" s="13">
        <v>46</v>
      </c>
      <c r="G44" s="9"/>
    </row>
    <row r="45" ht="44.05" customHeight="1">
      <c r="A45" t="s" s="12">
        <v>24</v>
      </c>
      <c r="B45" t="s" s="14">
        <v>39</v>
      </c>
      <c r="C45" s="15">
        <v>9</v>
      </c>
      <c r="D45" t="s" s="12">
        <v>80</v>
      </c>
      <c r="E45" t="s" s="12">
        <v>90</v>
      </c>
      <c r="F45" t="s" s="13">
        <v>46</v>
      </c>
      <c r="G45" t="s" s="12">
        <v>91</v>
      </c>
    </row>
    <row r="46" ht="32" customHeight="1">
      <c r="A46" t="s" s="12">
        <v>27</v>
      </c>
      <c r="B46" t="s" s="14">
        <v>15</v>
      </c>
      <c r="C46" s="15">
        <v>10</v>
      </c>
      <c r="D46" t="s" s="12">
        <v>80</v>
      </c>
      <c r="E46" t="s" s="12">
        <v>92</v>
      </c>
      <c r="F46" t="s" s="13">
        <v>46</v>
      </c>
      <c r="G46" s="9"/>
    </row>
    <row r="47" ht="44" customHeight="1">
      <c r="A47" t="s" s="12">
        <v>33</v>
      </c>
      <c r="B47" t="s" s="14">
        <v>19</v>
      </c>
      <c r="C47" s="15">
        <v>11</v>
      </c>
      <c r="D47" t="s" s="12">
        <v>80</v>
      </c>
      <c r="E47" t="s" s="12">
        <v>93</v>
      </c>
      <c r="F47" t="s" s="13">
        <v>43</v>
      </c>
      <c r="G47" s="9"/>
    </row>
    <row r="48" ht="44" customHeight="1">
      <c r="A48" t="s" s="12">
        <v>8</v>
      </c>
      <c r="B48" t="s" s="14">
        <v>22</v>
      </c>
      <c r="C48" s="15">
        <v>12</v>
      </c>
      <c r="D48" t="s" s="12">
        <v>80</v>
      </c>
      <c r="E48" t="s" s="12">
        <v>94</v>
      </c>
      <c r="F48" t="s" s="13">
        <v>46</v>
      </c>
      <c r="G48" s="9"/>
    </row>
    <row r="49" ht="20.05" customHeight="1">
      <c r="A49" t="s" s="12">
        <v>14</v>
      </c>
      <c r="B49" t="s" s="14">
        <v>41</v>
      </c>
      <c r="C49" s="15">
        <v>13</v>
      </c>
      <c r="D49" t="s" s="12">
        <v>80</v>
      </c>
      <c r="E49" s="9"/>
      <c r="F49" s="16"/>
      <c r="G49" s="9"/>
    </row>
    <row r="50" ht="44" customHeight="1">
      <c r="A50" t="s" s="12">
        <v>18</v>
      </c>
      <c r="B50" t="s" s="14">
        <v>54</v>
      </c>
      <c r="C50" s="15">
        <v>14</v>
      </c>
      <c r="D50" t="s" s="12">
        <v>80</v>
      </c>
      <c r="E50" t="s" s="12">
        <v>95</v>
      </c>
      <c r="F50" t="s" s="13">
        <v>17</v>
      </c>
      <c r="G50" s="9"/>
    </row>
    <row r="51" ht="32" customHeight="1">
      <c r="A51" t="s" s="12">
        <v>21</v>
      </c>
      <c r="B51" t="s" s="14">
        <v>55</v>
      </c>
      <c r="C51" s="15">
        <v>15</v>
      </c>
      <c r="D51" t="s" s="12">
        <v>80</v>
      </c>
      <c r="E51" t="s" s="12">
        <v>96</v>
      </c>
      <c r="F51" t="s" s="13">
        <v>17</v>
      </c>
      <c r="G51" s="9"/>
    </row>
    <row r="52" ht="20.05" customHeight="1">
      <c r="A52" t="s" s="12">
        <v>24</v>
      </c>
      <c r="B52" t="s" s="14">
        <v>58</v>
      </c>
      <c r="C52" s="15">
        <v>16</v>
      </c>
      <c r="D52" t="s" s="12">
        <v>80</v>
      </c>
      <c r="E52" s="9"/>
      <c r="F52" s="16"/>
      <c r="G52" s="9"/>
    </row>
    <row r="53" ht="20.05" customHeight="1">
      <c r="A53" t="s" s="12">
        <v>27</v>
      </c>
      <c r="B53" t="s" s="14">
        <v>61</v>
      </c>
      <c r="C53" s="15">
        <v>17</v>
      </c>
      <c r="D53" t="s" s="12">
        <v>80</v>
      </c>
      <c r="E53" s="9"/>
      <c r="F53" s="16"/>
      <c r="G53" s="9"/>
    </row>
    <row r="54" ht="32" customHeight="1">
      <c r="A54" t="s" s="12">
        <v>33</v>
      </c>
      <c r="B54" t="s" s="14">
        <v>63</v>
      </c>
      <c r="C54" s="15">
        <v>18</v>
      </c>
      <c r="D54" t="s" s="12">
        <v>80</v>
      </c>
      <c r="E54" t="s" s="12">
        <v>97</v>
      </c>
      <c r="F54" t="s" s="13">
        <v>17</v>
      </c>
      <c r="G54" s="9"/>
    </row>
    <row r="55" ht="20.05" customHeight="1">
      <c r="A55" t="s" s="12">
        <v>8</v>
      </c>
      <c r="B55" t="s" s="14">
        <v>65</v>
      </c>
      <c r="C55" s="15">
        <v>19</v>
      </c>
      <c r="D55" t="s" s="12">
        <v>80</v>
      </c>
      <c r="E55" s="9"/>
      <c r="F55" s="16"/>
      <c r="G55" s="9"/>
    </row>
    <row r="56" ht="20.05" customHeight="1">
      <c r="A56" t="s" s="12">
        <v>14</v>
      </c>
      <c r="B56" t="s" s="14">
        <v>67</v>
      </c>
      <c r="C56" s="15">
        <v>20</v>
      </c>
      <c r="D56" t="s" s="12">
        <v>80</v>
      </c>
      <c r="E56" s="9"/>
      <c r="F56" s="16"/>
      <c r="G56" s="9"/>
    </row>
    <row r="57" ht="20.05" customHeight="1">
      <c r="A57" t="s" s="12">
        <v>18</v>
      </c>
      <c r="B57" t="s" s="14">
        <v>70</v>
      </c>
      <c r="C57" s="15">
        <v>21</v>
      </c>
      <c r="D57" t="s" s="12">
        <v>80</v>
      </c>
      <c r="E57" s="9"/>
      <c r="F57" s="16"/>
      <c r="G57" s="9"/>
    </row>
    <row r="58" ht="32" customHeight="1">
      <c r="A58" t="s" s="12">
        <v>21</v>
      </c>
      <c r="B58" t="s" s="14">
        <v>28</v>
      </c>
      <c r="C58" s="15">
        <v>22</v>
      </c>
      <c r="D58" t="s" s="12">
        <v>80</v>
      </c>
      <c r="E58" t="s" s="12">
        <v>98</v>
      </c>
      <c r="F58" t="s" s="13">
        <v>43</v>
      </c>
      <c r="G58" t="s" s="12">
        <v>99</v>
      </c>
    </row>
    <row r="59" ht="44" customHeight="1">
      <c r="A59" t="s" s="12">
        <v>24</v>
      </c>
      <c r="B59" t="s" s="14">
        <v>34</v>
      </c>
      <c r="C59" s="15">
        <v>23</v>
      </c>
      <c r="D59" t="s" s="12">
        <v>80</v>
      </c>
      <c r="E59" t="s" s="12">
        <v>100</v>
      </c>
      <c r="F59" t="s" s="13">
        <v>46</v>
      </c>
      <c r="G59" t="s" s="12">
        <v>101</v>
      </c>
    </row>
    <row r="60" ht="32" customHeight="1">
      <c r="A60" t="s" s="12">
        <v>27</v>
      </c>
      <c r="B60" t="s" s="14">
        <v>37</v>
      </c>
      <c r="C60" s="15">
        <v>24</v>
      </c>
      <c r="D60" t="s" s="12">
        <v>80</v>
      </c>
      <c r="E60" t="s" s="12">
        <v>102</v>
      </c>
      <c r="F60" t="s" s="13">
        <v>12</v>
      </c>
      <c r="G60" s="9"/>
    </row>
    <row r="61" ht="20.05" customHeight="1">
      <c r="A61" t="s" s="12">
        <v>33</v>
      </c>
      <c r="B61" t="s" s="14">
        <v>39</v>
      </c>
      <c r="C61" s="15">
        <v>25</v>
      </c>
      <c r="D61" t="s" s="12">
        <v>80</v>
      </c>
      <c r="E61" s="9"/>
      <c r="F61" s="16"/>
      <c r="G61" s="9"/>
    </row>
    <row r="62" ht="20.05" customHeight="1">
      <c r="A62" t="s" s="12">
        <v>8</v>
      </c>
      <c r="B62" t="s" s="14">
        <v>15</v>
      </c>
      <c r="C62" s="15">
        <v>26</v>
      </c>
      <c r="D62" t="s" s="12">
        <v>80</v>
      </c>
      <c r="E62" s="9"/>
      <c r="F62" s="16"/>
      <c r="G62" s="9"/>
    </row>
    <row r="63" ht="44" customHeight="1">
      <c r="A63" t="s" s="12">
        <v>14</v>
      </c>
      <c r="B63" t="s" s="14">
        <v>19</v>
      </c>
      <c r="C63" s="15">
        <v>27</v>
      </c>
      <c r="D63" t="s" s="12">
        <v>80</v>
      </c>
      <c r="E63" t="s" s="12">
        <v>103</v>
      </c>
      <c r="F63" t="s" s="13">
        <v>46</v>
      </c>
      <c r="G63" s="9"/>
    </row>
    <row r="64" ht="20.05" customHeight="1">
      <c r="A64" t="s" s="12">
        <v>18</v>
      </c>
      <c r="B64" t="s" s="14">
        <v>22</v>
      </c>
      <c r="C64" s="15">
        <v>28</v>
      </c>
      <c r="D64" t="s" s="12">
        <v>80</v>
      </c>
      <c r="E64" s="9"/>
      <c r="F64" s="16"/>
      <c r="G64" s="9"/>
    </row>
    <row r="65" ht="20.05" customHeight="1">
      <c r="A65" s="9"/>
      <c r="B65" s="10"/>
      <c r="C65" s="11"/>
      <c r="D65" s="9"/>
      <c r="E65" s="9"/>
      <c r="F65" s="16"/>
      <c r="G65" s="9"/>
    </row>
    <row r="66" ht="20.05" customHeight="1">
      <c r="A66" t="s" s="12">
        <v>21</v>
      </c>
      <c r="B66" t="s" s="14">
        <v>9</v>
      </c>
      <c r="C66" s="15">
        <v>1</v>
      </c>
      <c r="D66" t="s" s="12">
        <v>104</v>
      </c>
      <c r="E66" s="9"/>
      <c r="F66" s="16"/>
      <c r="G66" s="9"/>
    </row>
    <row r="67" ht="20.05" customHeight="1">
      <c r="A67" t="s" s="12">
        <v>24</v>
      </c>
      <c r="B67" t="s" s="14">
        <v>37</v>
      </c>
      <c r="C67" s="15">
        <v>2</v>
      </c>
      <c r="D67" t="s" s="12">
        <v>104</v>
      </c>
      <c r="E67" s="9"/>
      <c r="F67" s="16"/>
      <c r="G67" s="9"/>
    </row>
    <row r="68" ht="20.05" customHeight="1">
      <c r="A68" t="s" s="12">
        <v>27</v>
      </c>
      <c r="B68" t="s" s="14">
        <v>39</v>
      </c>
      <c r="C68" s="15">
        <v>3</v>
      </c>
      <c r="D68" t="s" s="12">
        <v>104</v>
      </c>
      <c r="E68" s="9"/>
      <c r="F68" s="16"/>
      <c r="G68" s="9"/>
    </row>
    <row r="69" ht="32.05" customHeight="1">
      <c r="A69" t="s" s="12">
        <v>33</v>
      </c>
      <c r="B69" t="s" s="14">
        <v>15</v>
      </c>
      <c r="C69" s="15">
        <v>4</v>
      </c>
      <c r="D69" t="s" s="12">
        <v>104</v>
      </c>
      <c r="E69" t="s" s="12">
        <v>105</v>
      </c>
      <c r="F69" t="s" s="13">
        <v>36</v>
      </c>
      <c r="G69" t="s" s="12">
        <v>106</v>
      </c>
    </row>
    <row r="70" ht="20.05" customHeight="1">
      <c r="A70" t="s" s="12">
        <v>8</v>
      </c>
      <c r="B70" t="s" s="14">
        <v>19</v>
      </c>
      <c r="C70" s="15">
        <v>5</v>
      </c>
      <c r="D70" t="s" s="12">
        <v>104</v>
      </c>
      <c r="E70" s="9"/>
      <c r="F70" s="16"/>
      <c r="G70" s="9"/>
    </row>
    <row r="71" ht="44" customHeight="1">
      <c r="A71" t="s" s="12">
        <v>14</v>
      </c>
      <c r="B71" t="s" s="14">
        <v>22</v>
      </c>
      <c r="C71" s="15">
        <v>6</v>
      </c>
      <c r="D71" t="s" s="12">
        <v>104</v>
      </c>
      <c r="E71" t="s" s="12">
        <v>107</v>
      </c>
      <c r="F71" t="s" s="13">
        <v>46</v>
      </c>
      <c r="G71" s="9"/>
    </row>
    <row r="72" ht="44" customHeight="1">
      <c r="A72" t="s" s="12">
        <v>18</v>
      </c>
      <c r="B72" t="s" s="14">
        <v>25</v>
      </c>
      <c r="C72" s="15">
        <v>7</v>
      </c>
      <c r="D72" t="s" s="12">
        <v>104</v>
      </c>
      <c r="E72" t="s" s="12">
        <v>108</v>
      </c>
      <c r="F72" t="s" s="13">
        <v>46</v>
      </c>
      <c r="G72" s="9"/>
    </row>
    <row r="73" ht="32" customHeight="1">
      <c r="A73" t="s" s="12">
        <v>21</v>
      </c>
      <c r="B73" t="s" s="14">
        <v>28</v>
      </c>
      <c r="C73" s="15">
        <v>8</v>
      </c>
      <c r="D73" t="s" s="12">
        <v>104</v>
      </c>
      <c r="E73" t="s" s="12">
        <v>109</v>
      </c>
      <c r="F73" t="s" s="13">
        <v>46</v>
      </c>
      <c r="G73" s="9"/>
    </row>
    <row r="74" ht="32" customHeight="1">
      <c r="A74" t="s" s="12">
        <v>24</v>
      </c>
      <c r="B74" t="s" s="14">
        <v>34</v>
      </c>
      <c r="C74" s="15">
        <v>9</v>
      </c>
      <c r="D74" t="s" s="12">
        <v>104</v>
      </c>
      <c r="E74" t="s" s="12">
        <v>110</v>
      </c>
      <c r="F74" t="s" s="13">
        <v>46</v>
      </c>
      <c r="G74" s="9"/>
    </row>
    <row r="75" ht="32" customHeight="1">
      <c r="A75" t="s" s="12">
        <v>27</v>
      </c>
      <c r="B75" t="s" s="14">
        <v>37</v>
      </c>
      <c r="C75" s="15">
        <v>10</v>
      </c>
      <c r="D75" t="s" s="12">
        <v>104</v>
      </c>
      <c r="E75" t="s" s="12">
        <v>111</v>
      </c>
      <c r="F75" t="s" s="13">
        <v>36</v>
      </c>
      <c r="G75" s="9"/>
    </row>
    <row r="76" ht="20.05" customHeight="1">
      <c r="A76" t="s" s="12">
        <v>33</v>
      </c>
      <c r="B76" t="s" s="14">
        <v>39</v>
      </c>
      <c r="C76" s="15">
        <v>11</v>
      </c>
      <c r="D76" t="s" s="12">
        <v>104</v>
      </c>
      <c r="E76" s="9"/>
      <c r="F76" s="16"/>
      <c r="G76" s="9"/>
    </row>
    <row r="77" ht="44" customHeight="1">
      <c r="A77" t="s" s="12">
        <v>8</v>
      </c>
      <c r="B77" t="s" s="14">
        <v>15</v>
      </c>
      <c r="C77" s="15">
        <v>12</v>
      </c>
      <c r="D77" t="s" s="12">
        <v>104</v>
      </c>
      <c r="E77" t="s" s="12">
        <v>112</v>
      </c>
      <c r="F77" t="s" s="13">
        <v>46</v>
      </c>
      <c r="G77" s="9"/>
    </row>
    <row r="78" ht="20.05" customHeight="1">
      <c r="A78" t="s" s="12">
        <v>14</v>
      </c>
      <c r="B78" t="s" s="14">
        <v>19</v>
      </c>
      <c r="C78" s="15">
        <v>13</v>
      </c>
      <c r="D78" t="s" s="12">
        <v>104</v>
      </c>
      <c r="E78" s="9"/>
      <c r="F78" s="16"/>
      <c r="G78" s="9"/>
    </row>
    <row r="79" ht="20.05" customHeight="1">
      <c r="A79" t="s" s="12">
        <v>18</v>
      </c>
      <c r="B79" t="s" s="14">
        <v>22</v>
      </c>
      <c r="C79" s="15">
        <v>14</v>
      </c>
      <c r="D79" t="s" s="12">
        <v>104</v>
      </c>
      <c r="E79" s="9"/>
      <c r="F79" s="16"/>
      <c r="G79" s="9"/>
    </row>
    <row r="80" ht="20.05" customHeight="1">
      <c r="A80" t="s" s="12">
        <v>21</v>
      </c>
      <c r="B80" t="s" s="14">
        <v>41</v>
      </c>
      <c r="C80" s="15">
        <v>15</v>
      </c>
      <c r="D80" t="s" s="12">
        <v>104</v>
      </c>
      <c r="E80" s="9"/>
      <c r="F80" s="16"/>
      <c r="G80" s="9"/>
    </row>
    <row r="81" ht="20.05" customHeight="1">
      <c r="A81" t="s" s="12">
        <v>24</v>
      </c>
      <c r="B81" t="s" s="14">
        <v>52</v>
      </c>
      <c r="C81" s="15">
        <v>16</v>
      </c>
      <c r="D81" t="s" s="12">
        <v>104</v>
      </c>
      <c r="E81" s="9"/>
      <c r="F81" s="16"/>
      <c r="G81" s="9"/>
    </row>
    <row r="82" ht="32" customHeight="1">
      <c r="A82" t="s" s="12">
        <v>27</v>
      </c>
      <c r="B82" t="s" s="14">
        <v>54</v>
      </c>
      <c r="C82" s="15">
        <v>17</v>
      </c>
      <c r="D82" t="s" s="12">
        <v>104</v>
      </c>
      <c r="E82" t="s" s="12">
        <v>113</v>
      </c>
      <c r="F82" t="s" s="13">
        <v>46</v>
      </c>
      <c r="G82" s="9"/>
    </row>
    <row r="83" ht="56" customHeight="1">
      <c r="A83" t="s" s="12">
        <v>33</v>
      </c>
      <c r="B83" t="s" s="14">
        <v>55</v>
      </c>
      <c r="C83" s="15">
        <v>18</v>
      </c>
      <c r="D83" t="s" s="12">
        <v>104</v>
      </c>
      <c r="E83" t="s" s="12">
        <v>114</v>
      </c>
      <c r="F83" t="s" s="13">
        <v>46</v>
      </c>
      <c r="G83" s="9"/>
    </row>
    <row r="84" ht="44" customHeight="1">
      <c r="A84" t="s" s="12">
        <v>8</v>
      </c>
      <c r="B84" t="s" s="14">
        <v>58</v>
      </c>
      <c r="C84" s="15">
        <v>19</v>
      </c>
      <c r="D84" t="s" s="12">
        <v>104</v>
      </c>
      <c r="E84" t="s" s="12">
        <v>115</v>
      </c>
      <c r="F84" t="s" s="13">
        <v>116</v>
      </c>
      <c r="G84" s="9"/>
    </row>
    <row r="85" ht="20.05" customHeight="1">
      <c r="A85" t="s" s="12">
        <v>14</v>
      </c>
      <c r="B85" t="s" s="14">
        <v>61</v>
      </c>
      <c r="C85" s="15">
        <v>20</v>
      </c>
      <c r="D85" t="s" s="12">
        <v>104</v>
      </c>
      <c r="E85" s="9"/>
      <c r="F85" s="16"/>
      <c r="G85" s="9"/>
    </row>
    <row r="86" ht="32" customHeight="1">
      <c r="A86" t="s" s="12">
        <v>18</v>
      </c>
      <c r="B86" t="s" s="14">
        <v>63</v>
      </c>
      <c r="C86" s="15">
        <v>21</v>
      </c>
      <c r="D86" t="s" s="12">
        <v>104</v>
      </c>
      <c r="E86" t="s" s="12">
        <v>117</v>
      </c>
      <c r="F86" t="s" s="13">
        <v>43</v>
      </c>
      <c r="G86" s="9"/>
    </row>
    <row r="87" ht="20.05" customHeight="1">
      <c r="A87" t="s" s="12">
        <v>21</v>
      </c>
      <c r="B87" t="s" s="14">
        <v>65</v>
      </c>
      <c r="C87" s="15">
        <v>22</v>
      </c>
      <c r="D87" t="s" s="12">
        <v>104</v>
      </c>
      <c r="E87" s="9"/>
      <c r="F87" s="16"/>
      <c r="G87" s="9"/>
    </row>
    <row r="88" ht="20.05" customHeight="1">
      <c r="A88" t="s" s="12">
        <v>24</v>
      </c>
      <c r="B88" t="s" s="14">
        <v>67</v>
      </c>
      <c r="C88" s="15">
        <v>23</v>
      </c>
      <c r="D88" t="s" s="12">
        <v>104</v>
      </c>
      <c r="E88" s="9"/>
      <c r="F88" s="16"/>
      <c r="G88" s="9"/>
    </row>
    <row r="89" ht="32" customHeight="1">
      <c r="A89" t="s" s="12">
        <v>27</v>
      </c>
      <c r="B89" t="s" s="14">
        <v>70</v>
      </c>
      <c r="C89" s="15">
        <v>24</v>
      </c>
      <c r="D89" t="s" s="12">
        <v>104</v>
      </c>
      <c r="E89" t="s" s="12">
        <v>118</v>
      </c>
      <c r="F89" t="s" s="13">
        <v>43</v>
      </c>
      <c r="G89" s="9"/>
    </row>
    <row r="90" ht="32" customHeight="1">
      <c r="A90" t="s" s="12">
        <v>33</v>
      </c>
      <c r="B90" t="s" s="14">
        <v>28</v>
      </c>
      <c r="C90" s="15">
        <v>25</v>
      </c>
      <c r="D90" t="s" s="12">
        <v>104</v>
      </c>
      <c r="E90" t="s" s="12">
        <v>119</v>
      </c>
      <c r="F90" t="s" s="13">
        <v>116</v>
      </c>
      <c r="G90" s="9"/>
    </row>
    <row r="91" ht="20.05" customHeight="1">
      <c r="A91" t="s" s="12">
        <v>8</v>
      </c>
      <c r="B91" t="s" s="14">
        <v>34</v>
      </c>
      <c r="C91" s="15">
        <v>26</v>
      </c>
      <c r="D91" t="s" s="12">
        <v>104</v>
      </c>
      <c r="E91" s="9"/>
      <c r="F91" s="16"/>
      <c r="G91" s="9"/>
    </row>
    <row r="92" ht="56" customHeight="1">
      <c r="A92" t="s" s="12">
        <v>14</v>
      </c>
      <c r="B92" t="s" s="14">
        <v>37</v>
      </c>
      <c r="C92" s="15">
        <v>27</v>
      </c>
      <c r="D92" t="s" s="12">
        <v>104</v>
      </c>
      <c r="E92" t="s" s="12">
        <v>120</v>
      </c>
      <c r="F92" t="s" s="13">
        <v>46</v>
      </c>
      <c r="G92" s="9"/>
    </row>
    <row r="93" ht="32" customHeight="1">
      <c r="A93" t="s" s="12">
        <v>18</v>
      </c>
      <c r="B93" t="s" s="14">
        <v>39</v>
      </c>
      <c r="C93" s="15">
        <v>28</v>
      </c>
      <c r="D93" t="s" s="12">
        <v>104</v>
      </c>
      <c r="E93" t="s" s="12">
        <v>121</v>
      </c>
      <c r="F93" t="s" s="13">
        <v>36</v>
      </c>
      <c r="G93" s="9"/>
    </row>
    <row r="94" ht="20.05" customHeight="1">
      <c r="A94" t="s" s="12">
        <v>21</v>
      </c>
      <c r="B94" t="s" s="14">
        <v>15</v>
      </c>
      <c r="C94" s="15">
        <v>29</v>
      </c>
      <c r="D94" t="s" s="12">
        <v>104</v>
      </c>
      <c r="E94" s="9"/>
      <c r="F94" s="16"/>
      <c r="G94" s="9"/>
    </row>
    <row r="95" ht="20.05" customHeight="1">
      <c r="A95" t="s" s="12">
        <v>24</v>
      </c>
      <c r="B95" t="s" s="14">
        <v>19</v>
      </c>
      <c r="C95" s="15">
        <v>30</v>
      </c>
      <c r="D95" t="s" s="12">
        <v>104</v>
      </c>
      <c r="E95" s="9"/>
      <c r="F95" s="16"/>
      <c r="G95" s="9"/>
    </row>
    <row r="96" ht="20.05" customHeight="1">
      <c r="A96" t="s" s="12">
        <v>27</v>
      </c>
      <c r="B96" t="s" s="14">
        <v>22</v>
      </c>
      <c r="C96" s="15">
        <v>31</v>
      </c>
      <c r="D96" t="s" s="12">
        <v>104</v>
      </c>
      <c r="E96" s="9"/>
      <c r="F96" s="16"/>
      <c r="G96" s="9"/>
    </row>
    <row r="97" ht="32" customHeight="1">
      <c r="A97" s="9"/>
      <c r="B97" s="10"/>
      <c r="C97" s="11"/>
      <c r="D97" t="s" s="12">
        <v>122</v>
      </c>
      <c r="E97" t="s" s="12">
        <v>123</v>
      </c>
      <c r="F97" t="s" s="13">
        <v>43</v>
      </c>
      <c r="G97" t="s" s="12">
        <v>124</v>
      </c>
    </row>
    <row r="98" ht="20.05" customHeight="1">
      <c r="A98" s="9"/>
      <c r="B98" s="10"/>
      <c r="C98" s="11"/>
      <c r="D98" s="9"/>
      <c r="E98" s="9"/>
      <c r="F98" s="16"/>
      <c r="G98" s="9"/>
    </row>
    <row r="99" ht="20.05" customHeight="1">
      <c r="A99" t="s" s="12">
        <v>33</v>
      </c>
      <c r="B99" t="s" s="14">
        <v>9</v>
      </c>
      <c r="C99" s="15">
        <v>1</v>
      </c>
      <c r="D99" t="s" s="12">
        <v>125</v>
      </c>
      <c r="E99" s="9"/>
      <c r="F99" s="16"/>
      <c r="G99" s="9"/>
    </row>
    <row r="100" ht="32" customHeight="1">
      <c r="A100" t="s" s="12">
        <v>8</v>
      </c>
      <c r="B100" t="s" s="14">
        <v>15</v>
      </c>
      <c r="C100" s="15">
        <v>2</v>
      </c>
      <c r="D100" t="s" s="12">
        <v>125</v>
      </c>
      <c r="E100" t="s" s="12">
        <v>126</v>
      </c>
      <c r="F100" t="s" s="13">
        <v>46</v>
      </c>
      <c r="G100" s="9"/>
    </row>
    <row r="101" ht="20.05" customHeight="1">
      <c r="A101" t="s" s="12">
        <v>14</v>
      </c>
      <c r="B101" t="s" s="14">
        <v>19</v>
      </c>
      <c r="C101" s="15">
        <v>3</v>
      </c>
      <c r="D101" t="s" s="12">
        <v>125</v>
      </c>
      <c r="E101" s="9"/>
      <c r="F101" s="16"/>
      <c r="G101" s="9"/>
    </row>
    <row r="102" ht="44" customHeight="1">
      <c r="A102" t="s" s="12">
        <v>18</v>
      </c>
      <c r="B102" t="s" s="14">
        <v>22</v>
      </c>
      <c r="C102" s="15">
        <v>4</v>
      </c>
      <c r="D102" t="s" s="12">
        <v>125</v>
      </c>
      <c r="E102" t="s" s="12">
        <v>127</v>
      </c>
      <c r="F102" t="s" s="13">
        <v>46</v>
      </c>
      <c r="G102" s="9"/>
    </row>
    <row r="103" ht="20.05" customHeight="1">
      <c r="A103" t="s" s="12">
        <v>21</v>
      </c>
      <c r="B103" t="s" s="14">
        <v>25</v>
      </c>
      <c r="C103" s="15">
        <v>5</v>
      </c>
      <c r="D103" t="s" s="12">
        <v>125</v>
      </c>
      <c r="E103" s="9"/>
      <c r="F103" t="s" s="13">
        <v>46</v>
      </c>
      <c r="G103" s="9"/>
    </row>
    <row r="104" ht="20.05" customHeight="1">
      <c r="A104" t="s" s="12">
        <v>24</v>
      </c>
      <c r="B104" t="s" s="14">
        <v>28</v>
      </c>
      <c r="C104" s="15">
        <v>6</v>
      </c>
      <c r="D104" t="s" s="12">
        <v>125</v>
      </c>
      <c r="E104" s="9"/>
      <c r="F104" s="16"/>
      <c r="G104" s="9"/>
    </row>
    <row r="105" ht="20.05" customHeight="1">
      <c r="A105" t="s" s="12">
        <v>27</v>
      </c>
      <c r="B105" t="s" s="14">
        <v>34</v>
      </c>
      <c r="C105" s="15">
        <v>7</v>
      </c>
      <c r="D105" t="s" s="12">
        <v>125</v>
      </c>
      <c r="E105" s="9"/>
      <c r="F105" s="16"/>
      <c r="G105" s="9"/>
    </row>
    <row r="106" ht="20.05" customHeight="1">
      <c r="A106" t="s" s="12">
        <v>33</v>
      </c>
      <c r="B106" t="s" s="14">
        <v>37</v>
      </c>
      <c r="C106" s="15">
        <v>8</v>
      </c>
      <c r="D106" t="s" s="12">
        <v>125</v>
      </c>
      <c r="E106" s="9"/>
      <c r="F106" s="16"/>
      <c r="G106" s="9"/>
    </row>
    <row r="107" ht="20.05" customHeight="1">
      <c r="A107" t="s" s="12">
        <v>8</v>
      </c>
      <c r="B107" t="s" s="14">
        <v>39</v>
      </c>
      <c r="C107" s="15">
        <v>9</v>
      </c>
      <c r="D107" t="s" s="12">
        <v>125</v>
      </c>
      <c r="E107" s="9"/>
      <c r="F107" s="16"/>
      <c r="G107" s="9"/>
    </row>
    <row r="108" ht="20.05" customHeight="1">
      <c r="A108" t="s" s="12">
        <v>14</v>
      </c>
      <c r="B108" t="s" s="14">
        <v>15</v>
      </c>
      <c r="C108" s="15">
        <v>10</v>
      </c>
      <c r="D108" t="s" s="12">
        <v>125</v>
      </c>
      <c r="E108" s="9"/>
      <c r="F108" s="16"/>
      <c r="G108" s="9"/>
    </row>
    <row r="109" ht="44" customHeight="1">
      <c r="A109" t="s" s="12">
        <v>18</v>
      </c>
      <c r="B109" t="s" s="14">
        <v>19</v>
      </c>
      <c r="C109" s="15">
        <v>11</v>
      </c>
      <c r="D109" t="s" s="12">
        <v>125</v>
      </c>
      <c r="E109" t="s" s="12">
        <v>128</v>
      </c>
      <c r="F109" t="s" s="13">
        <v>46</v>
      </c>
      <c r="G109" s="9"/>
    </row>
    <row r="110" ht="20.05" customHeight="1">
      <c r="A110" t="s" s="12">
        <v>21</v>
      </c>
      <c r="B110" t="s" s="14">
        <v>22</v>
      </c>
      <c r="C110" s="15">
        <v>12</v>
      </c>
      <c r="D110" t="s" s="12">
        <v>125</v>
      </c>
      <c r="E110" s="9"/>
      <c r="F110" s="16"/>
      <c r="G110" s="9"/>
    </row>
    <row r="111" ht="32" customHeight="1">
      <c r="A111" t="s" s="12">
        <v>24</v>
      </c>
      <c r="B111" t="s" s="14">
        <v>41</v>
      </c>
      <c r="C111" s="15">
        <v>13</v>
      </c>
      <c r="D111" t="s" s="12">
        <v>125</v>
      </c>
      <c r="E111" t="s" s="12">
        <v>129</v>
      </c>
      <c r="F111" t="s" s="13">
        <v>36</v>
      </c>
      <c r="G111" s="9"/>
    </row>
    <row r="112" ht="44.05" customHeight="1">
      <c r="A112" t="s" s="12">
        <v>27</v>
      </c>
      <c r="B112" t="s" s="14">
        <v>48</v>
      </c>
      <c r="C112" s="15">
        <v>14</v>
      </c>
      <c r="D112" t="s" s="12">
        <v>125</v>
      </c>
      <c r="E112" t="s" s="12">
        <v>130</v>
      </c>
      <c r="F112" t="s" s="13">
        <v>46</v>
      </c>
      <c r="G112" t="s" s="12">
        <v>131</v>
      </c>
    </row>
    <row r="113" ht="20.05" customHeight="1">
      <c r="A113" t="s" s="12">
        <v>33</v>
      </c>
      <c r="B113" t="s" s="14">
        <v>52</v>
      </c>
      <c r="C113" s="15">
        <v>15</v>
      </c>
      <c r="D113" t="s" s="12">
        <v>125</v>
      </c>
      <c r="E113" s="9"/>
      <c r="F113" s="16"/>
      <c r="G113" s="9"/>
    </row>
    <row r="114" ht="20.05" customHeight="1">
      <c r="A114" t="s" s="12">
        <v>8</v>
      </c>
      <c r="B114" t="s" s="14">
        <v>54</v>
      </c>
      <c r="C114" s="15">
        <v>16</v>
      </c>
      <c r="D114" t="s" s="12">
        <v>125</v>
      </c>
      <c r="E114" s="9"/>
      <c r="F114" s="16"/>
      <c r="G114" s="9"/>
    </row>
    <row r="115" ht="32" customHeight="1">
      <c r="A115" t="s" s="12">
        <v>14</v>
      </c>
      <c r="B115" t="s" s="14">
        <v>55</v>
      </c>
      <c r="C115" s="15">
        <v>17</v>
      </c>
      <c r="D115" t="s" s="12">
        <v>125</v>
      </c>
      <c r="E115" t="s" s="12">
        <v>132</v>
      </c>
      <c r="F115" t="s" s="13">
        <v>17</v>
      </c>
      <c r="G115" s="9"/>
    </row>
    <row r="116" ht="20.05" customHeight="1">
      <c r="A116" t="s" s="12">
        <v>18</v>
      </c>
      <c r="B116" t="s" s="14">
        <v>58</v>
      </c>
      <c r="C116" s="15">
        <v>18</v>
      </c>
      <c r="D116" t="s" s="12">
        <v>125</v>
      </c>
      <c r="E116" s="9"/>
      <c r="F116" s="16"/>
      <c r="G116" s="9"/>
    </row>
    <row r="117" ht="20.05" customHeight="1">
      <c r="A117" t="s" s="12">
        <v>21</v>
      </c>
      <c r="B117" t="s" s="14">
        <v>61</v>
      </c>
      <c r="C117" s="15">
        <v>19</v>
      </c>
      <c r="D117" t="s" s="12">
        <v>125</v>
      </c>
      <c r="E117" s="9"/>
      <c r="F117" s="16"/>
      <c r="G117" s="9"/>
    </row>
    <row r="118" ht="20.05" customHeight="1">
      <c r="A118" t="s" s="12">
        <v>24</v>
      </c>
      <c r="B118" t="s" s="14">
        <v>63</v>
      </c>
      <c r="C118" s="15">
        <v>20</v>
      </c>
      <c r="D118" t="s" s="12">
        <v>125</v>
      </c>
      <c r="E118" s="9"/>
      <c r="F118" s="16"/>
      <c r="G118" s="9"/>
    </row>
    <row r="119" ht="44" customHeight="1">
      <c r="A119" t="s" s="12">
        <v>27</v>
      </c>
      <c r="B119" t="s" s="14">
        <v>65</v>
      </c>
      <c r="C119" s="15">
        <v>21</v>
      </c>
      <c r="D119" t="s" s="12">
        <v>125</v>
      </c>
      <c r="E119" t="s" s="12">
        <v>133</v>
      </c>
      <c r="F119" t="s" s="13">
        <v>46</v>
      </c>
      <c r="G119" s="9"/>
    </row>
    <row r="120" ht="32" customHeight="1">
      <c r="A120" t="s" s="12">
        <v>33</v>
      </c>
      <c r="B120" t="s" s="14">
        <v>67</v>
      </c>
      <c r="C120" s="15">
        <v>22</v>
      </c>
      <c r="D120" t="s" s="12">
        <v>125</v>
      </c>
      <c r="E120" t="s" s="12">
        <v>134</v>
      </c>
      <c r="F120" t="s" s="13">
        <v>36</v>
      </c>
      <c r="G120" s="9"/>
    </row>
    <row r="121" ht="32" customHeight="1">
      <c r="A121" t="s" s="12">
        <v>8</v>
      </c>
      <c r="B121" t="s" s="14">
        <v>70</v>
      </c>
      <c r="C121" s="15">
        <v>23</v>
      </c>
      <c r="D121" t="s" s="12">
        <v>125</v>
      </c>
      <c r="E121" t="s" s="12">
        <v>135</v>
      </c>
      <c r="F121" t="s" s="13">
        <v>36</v>
      </c>
      <c r="G121" s="9"/>
    </row>
    <row r="122" ht="44" customHeight="1">
      <c r="A122" t="s" s="12">
        <v>14</v>
      </c>
      <c r="B122" t="s" s="14">
        <v>28</v>
      </c>
      <c r="C122" s="15">
        <v>24</v>
      </c>
      <c r="D122" t="s" s="12">
        <v>125</v>
      </c>
      <c r="E122" t="s" s="12">
        <v>136</v>
      </c>
      <c r="F122" t="s" s="13">
        <v>46</v>
      </c>
      <c r="G122" s="9"/>
    </row>
    <row r="123" ht="32" customHeight="1">
      <c r="A123" t="s" s="12">
        <v>18</v>
      </c>
      <c r="B123" t="s" s="14">
        <v>34</v>
      </c>
      <c r="C123" s="15">
        <v>25</v>
      </c>
      <c r="D123" t="s" s="12">
        <v>125</v>
      </c>
      <c r="E123" t="s" s="12">
        <v>137</v>
      </c>
      <c r="F123" t="s" s="13">
        <v>12</v>
      </c>
      <c r="G123" s="9"/>
    </row>
    <row r="124" ht="44" customHeight="1">
      <c r="A124" t="s" s="12">
        <v>21</v>
      </c>
      <c r="B124" t="s" s="14">
        <v>37</v>
      </c>
      <c r="C124" s="15">
        <v>26</v>
      </c>
      <c r="D124" t="s" s="12">
        <v>125</v>
      </c>
      <c r="E124" t="s" s="12">
        <v>138</v>
      </c>
      <c r="F124" t="s" s="13">
        <v>36</v>
      </c>
      <c r="G124" s="9"/>
    </row>
    <row r="125" ht="44" customHeight="1">
      <c r="A125" t="s" s="12">
        <v>24</v>
      </c>
      <c r="B125" t="s" s="14">
        <v>39</v>
      </c>
      <c r="C125" s="15">
        <v>27</v>
      </c>
      <c r="D125" t="s" s="12">
        <v>125</v>
      </c>
      <c r="E125" t="s" s="12">
        <v>139</v>
      </c>
      <c r="F125" t="s" s="13">
        <v>46</v>
      </c>
      <c r="G125" s="9"/>
    </row>
    <row r="126" ht="32.05" customHeight="1">
      <c r="A126" t="s" s="12">
        <v>27</v>
      </c>
      <c r="B126" t="s" s="14">
        <v>15</v>
      </c>
      <c r="C126" s="15">
        <v>28</v>
      </c>
      <c r="D126" t="s" s="12">
        <v>125</v>
      </c>
      <c r="E126" t="s" s="12">
        <v>140</v>
      </c>
      <c r="F126" t="s" s="13">
        <v>46</v>
      </c>
      <c r="G126" t="s" s="12">
        <v>141</v>
      </c>
    </row>
    <row r="127" ht="20.05" customHeight="1">
      <c r="A127" t="s" s="12">
        <v>33</v>
      </c>
      <c r="B127" t="s" s="14">
        <v>19</v>
      </c>
      <c r="C127" s="15">
        <v>29</v>
      </c>
      <c r="D127" t="s" s="12">
        <v>125</v>
      </c>
      <c r="E127" t="s" s="12">
        <v>142</v>
      </c>
      <c r="F127" t="s" s="13">
        <v>46</v>
      </c>
      <c r="G127" s="9"/>
    </row>
    <row r="128" ht="32" customHeight="1">
      <c r="A128" t="s" s="12">
        <v>8</v>
      </c>
      <c r="B128" t="s" s="14">
        <v>22</v>
      </c>
      <c r="C128" s="15">
        <v>30</v>
      </c>
      <c r="D128" t="s" s="12">
        <v>125</v>
      </c>
      <c r="E128" t="s" s="12">
        <v>143</v>
      </c>
      <c r="F128" t="s" s="13">
        <v>46</v>
      </c>
      <c r="G128" s="9"/>
    </row>
    <row r="129" ht="68" customHeight="1">
      <c r="A129" s="9"/>
      <c r="B129" s="10"/>
      <c r="C129" s="11"/>
      <c r="D129" t="s" s="12">
        <v>144</v>
      </c>
      <c r="E129" t="s" s="12">
        <v>145</v>
      </c>
      <c r="F129" t="s" s="13">
        <v>146</v>
      </c>
      <c r="G129" s="9"/>
    </row>
    <row r="130" ht="56" customHeight="1">
      <c r="A130" s="9"/>
      <c r="B130" s="10"/>
      <c r="C130" s="11"/>
      <c r="D130" t="s" s="12">
        <v>147</v>
      </c>
      <c r="E130" t="s" s="12">
        <v>148</v>
      </c>
      <c r="F130" t="s" s="13">
        <v>43</v>
      </c>
      <c r="G130" s="9"/>
    </row>
    <row r="131" ht="20.05" customHeight="1">
      <c r="A131" s="9"/>
      <c r="B131" s="10"/>
      <c r="C131" s="11"/>
      <c r="D131" s="9"/>
      <c r="E131" s="9"/>
      <c r="F131" s="16"/>
      <c r="G131" s="9"/>
    </row>
    <row r="132" ht="20.05" customHeight="1">
      <c r="A132" s="9"/>
      <c r="B132" s="10"/>
      <c r="C132" s="11"/>
      <c r="D132" s="9"/>
      <c r="E132" s="9"/>
      <c r="F132" s="16"/>
      <c r="G132" s="9"/>
    </row>
    <row r="133" ht="20.05" customHeight="1">
      <c r="A133" s="9"/>
      <c r="B133" s="10"/>
      <c r="C133" s="11"/>
      <c r="D133" s="9"/>
      <c r="E133" s="9"/>
      <c r="F133" s="16"/>
      <c r="G133" s="9"/>
    </row>
    <row r="134" ht="44" customHeight="1">
      <c r="A134" t="s" s="12">
        <v>14</v>
      </c>
      <c r="B134" t="s" s="14">
        <v>9</v>
      </c>
      <c r="C134" s="15">
        <v>1</v>
      </c>
      <c r="D134" t="s" s="12">
        <v>149</v>
      </c>
      <c r="E134" t="s" s="12">
        <v>150</v>
      </c>
      <c r="F134" t="s" s="13">
        <v>12</v>
      </c>
      <c r="G134" s="9"/>
    </row>
    <row r="135" ht="44" customHeight="1">
      <c r="A135" t="s" s="12">
        <v>18</v>
      </c>
      <c r="B135" t="s" s="14">
        <v>37</v>
      </c>
      <c r="C135" s="15">
        <v>2</v>
      </c>
      <c r="D135" t="s" s="12">
        <v>149</v>
      </c>
      <c r="E135" t="s" s="12">
        <v>151</v>
      </c>
      <c r="F135" t="s" s="13">
        <v>46</v>
      </c>
      <c r="G135" s="9"/>
    </row>
    <row r="136" ht="68.05" customHeight="1">
      <c r="A136" t="s" s="12">
        <v>21</v>
      </c>
      <c r="B136" t="s" s="14">
        <v>39</v>
      </c>
      <c r="C136" s="15">
        <v>3</v>
      </c>
      <c r="D136" t="s" s="12">
        <v>149</v>
      </c>
      <c r="E136" t="s" s="12">
        <v>152</v>
      </c>
      <c r="F136" t="s" s="13">
        <v>12</v>
      </c>
      <c r="G136" t="s" s="12">
        <v>153</v>
      </c>
    </row>
    <row r="137" ht="32" customHeight="1">
      <c r="A137" t="s" s="12">
        <v>24</v>
      </c>
      <c r="B137" t="s" s="14">
        <v>15</v>
      </c>
      <c r="C137" s="15">
        <v>4</v>
      </c>
      <c r="D137" t="s" s="12">
        <v>149</v>
      </c>
      <c r="E137" t="s" s="12">
        <v>154</v>
      </c>
      <c r="F137" t="s" s="13">
        <v>46</v>
      </c>
      <c r="G137" s="9"/>
    </row>
    <row r="138" ht="32" customHeight="1">
      <c r="A138" t="s" s="12">
        <v>27</v>
      </c>
      <c r="B138" t="s" s="14">
        <v>19</v>
      </c>
      <c r="C138" s="15">
        <v>5</v>
      </c>
      <c r="D138" t="s" s="12">
        <v>149</v>
      </c>
      <c r="E138" t="s" s="12">
        <v>155</v>
      </c>
      <c r="F138" t="s" s="13">
        <v>46</v>
      </c>
      <c r="G138" s="9"/>
    </row>
    <row r="139" ht="44" customHeight="1">
      <c r="A139" t="s" s="12">
        <v>33</v>
      </c>
      <c r="B139" t="s" s="14">
        <v>22</v>
      </c>
      <c r="C139" s="15">
        <v>6</v>
      </c>
      <c r="D139" t="s" s="12">
        <v>149</v>
      </c>
      <c r="E139" t="s" s="12">
        <v>156</v>
      </c>
      <c r="F139" t="s" s="13">
        <v>43</v>
      </c>
      <c r="G139" s="9"/>
    </row>
    <row r="140" ht="32" customHeight="1">
      <c r="A140" t="s" s="12">
        <v>8</v>
      </c>
      <c r="B140" t="s" s="14">
        <v>25</v>
      </c>
      <c r="C140" s="15">
        <v>7</v>
      </c>
      <c r="D140" t="s" s="12">
        <v>149</v>
      </c>
      <c r="E140" t="s" s="12">
        <v>157</v>
      </c>
      <c r="F140" t="s" s="13">
        <v>46</v>
      </c>
      <c r="G140" s="9"/>
    </row>
    <row r="141" ht="44" customHeight="1">
      <c r="A141" t="s" s="12">
        <v>14</v>
      </c>
      <c r="B141" t="s" s="14">
        <v>28</v>
      </c>
      <c r="C141" s="15">
        <v>8</v>
      </c>
      <c r="D141" t="s" s="12">
        <v>149</v>
      </c>
      <c r="E141" t="s" s="12">
        <v>158</v>
      </c>
      <c r="F141" t="s" s="13">
        <v>43</v>
      </c>
      <c r="G141" s="9"/>
    </row>
    <row r="142" ht="56" customHeight="1">
      <c r="A142" t="s" s="12">
        <v>18</v>
      </c>
      <c r="B142" t="s" s="14">
        <v>34</v>
      </c>
      <c r="C142" s="15">
        <v>9</v>
      </c>
      <c r="D142" t="s" s="12">
        <v>149</v>
      </c>
      <c r="E142" t="s" s="12">
        <v>159</v>
      </c>
      <c r="F142" t="s" s="13">
        <v>46</v>
      </c>
      <c r="G142" s="9"/>
    </row>
    <row r="143" ht="56.05" customHeight="1">
      <c r="A143" t="s" s="12">
        <v>21</v>
      </c>
      <c r="B143" t="s" s="14">
        <v>37</v>
      </c>
      <c r="C143" s="15">
        <v>10</v>
      </c>
      <c r="D143" t="s" s="12">
        <v>149</v>
      </c>
      <c r="E143" t="s" s="12">
        <v>160</v>
      </c>
      <c r="F143" t="s" s="13">
        <v>46</v>
      </c>
      <c r="G143" t="s" s="12">
        <v>161</v>
      </c>
    </row>
    <row r="144" ht="20.05" customHeight="1">
      <c r="A144" t="s" s="12">
        <v>24</v>
      </c>
      <c r="B144" t="s" s="14">
        <v>39</v>
      </c>
      <c r="C144" s="15">
        <v>11</v>
      </c>
      <c r="D144" t="s" s="12">
        <v>149</v>
      </c>
      <c r="E144" s="9"/>
      <c r="F144" s="16"/>
      <c r="G144" s="9"/>
    </row>
    <row r="145" ht="68" customHeight="1">
      <c r="A145" t="s" s="12">
        <v>27</v>
      </c>
      <c r="B145" t="s" s="14">
        <v>15</v>
      </c>
      <c r="C145" s="15">
        <v>12</v>
      </c>
      <c r="D145" t="s" s="12">
        <v>149</v>
      </c>
      <c r="E145" t="s" s="12">
        <v>162</v>
      </c>
      <c r="F145" t="s" s="13">
        <v>36</v>
      </c>
      <c r="G145" s="9"/>
    </row>
    <row r="146" ht="56" customHeight="1">
      <c r="A146" t="s" s="12">
        <v>33</v>
      </c>
      <c r="B146" t="s" s="14">
        <v>19</v>
      </c>
      <c r="C146" s="15">
        <v>13</v>
      </c>
      <c r="D146" t="s" s="12">
        <v>149</v>
      </c>
      <c r="E146" t="s" s="12">
        <v>163</v>
      </c>
      <c r="F146" t="s" s="13">
        <v>46</v>
      </c>
      <c r="G146" s="9"/>
    </row>
    <row r="147" ht="32" customHeight="1">
      <c r="A147" t="s" s="12">
        <v>8</v>
      </c>
      <c r="B147" t="s" s="14">
        <v>22</v>
      </c>
      <c r="C147" s="15">
        <v>14</v>
      </c>
      <c r="D147" t="s" s="12">
        <v>149</v>
      </c>
      <c r="E147" t="s" s="12">
        <v>164</v>
      </c>
      <c r="F147" t="s" s="13">
        <v>17</v>
      </c>
      <c r="G147" s="9"/>
    </row>
    <row r="148" ht="44" customHeight="1">
      <c r="A148" t="s" s="12">
        <v>14</v>
      </c>
      <c r="B148" t="s" s="14">
        <v>41</v>
      </c>
      <c r="C148" s="15">
        <v>15</v>
      </c>
      <c r="D148" t="s" s="12">
        <v>149</v>
      </c>
      <c r="E148" t="s" s="12">
        <v>165</v>
      </c>
      <c r="F148" t="s" s="13">
        <v>46</v>
      </c>
      <c r="G148" s="9"/>
    </row>
    <row r="149" ht="32" customHeight="1">
      <c r="A149" t="s" s="12">
        <v>18</v>
      </c>
      <c r="B149" t="s" s="14">
        <v>52</v>
      </c>
      <c r="C149" s="15">
        <v>16</v>
      </c>
      <c r="D149" t="s" s="12">
        <v>149</v>
      </c>
      <c r="E149" t="s" s="12">
        <v>166</v>
      </c>
      <c r="F149" t="s" s="13">
        <v>36</v>
      </c>
      <c r="G149" s="9"/>
    </row>
    <row r="150" ht="32" customHeight="1">
      <c r="A150" t="s" s="12">
        <v>21</v>
      </c>
      <c r="B150" t="s" s="14">
        <v>54</v>
      </c>
      <c r="C150" s="15">
        <v>17</v>
      </c>
      <c r="D150" t="s" s="12">
        <v>149</v>
      </c>
      <c r="E150" t="s" s="12">
        <v>167</v>
      </c>
      <c r="F150" t="s" s="13">
        <v>46</v>
      </c>
      <c r="G150" s="9"/>
    </row>
    <row r="151" ht="32" customHeight="1">
      <c r="A151" t="s" s="12">
        <v>24</v>
      </c>
      <c r="B151" t="s" s="14">
        <v>55</v>
      </c>
      <c r="C151" s="15">
        <v>18</v>
      </c>
      <c r="D151" t="s" s="12">
        <v>149</v>
      </c>
      <c r="E151" t="s" s="12">
        <v>168</v>
      </c>
      <c r="F151" t="s" s="13">
        <v>46</v>
      </c>
      <c r="G151" s="9"/>
    </row>
    <row r="152" ht="44.05" customHeight="1">
      <c r="A152" t="s" s="12">
        <v>27</v>
      </c>
      <c r="B152" t="s" s="14">
        <v>58</v>
      </c>
      <c r="C152" s="15">
        <v>19</v>
      </c>
      <c r="D152" t="s" s="12">
        <v>149</v>
      </c>
      <c r="E152" t="s" s="12">
        <v>169</v>
      </c>
      <c r="F152" t="s" s="13">
        <v>46</v>
      </c>
      <c r="G152" t="s" s="12">
        <v>170</v>
      </c>
    </row>
    <row r="153" ht="32" customHeight="1">
      <c r="A153" t="s" s="12">
        <v>33</v>
      </c>
      <c r="B153" t="s" s="14">
        <v>61</v>
      </c>
      <c r="C153" s="15">
        <v>20</v>
      </c>
      <c r="D153" t="s" s="12">
        <v>149</v>
      </c>
      <c r="E153" t="s" s="12">
        <v>171</v>
      </c>
      <c r="F153" t="s" s="13">
        <v>36</v>
      </c>
      <c r="G153" s="9"/>
    </row>
    <row r="154" ht="20.05" customHeight="1">
      <c r="A154" t="s" s="12">
        <v>8</v>
      </c>
      <c r="B154" t="s" s="14">
        <v>63</v>
      </c>
      <c r="C154" s="15">
        <v>21</v>
      </c>
      <c r="D154" t="s" s="12">
        <v>149</v>
      </c>
      <c r="E154" s="9"/>
      <c r="F154" s="16"/>
      <c r="G154" s="9"/>
    </row>
    <row r="155" ht="20.05" customHeight="1">
      <c r="A155" t="s" s="12">
        <v>14</v>
      </c>
      <c r="B155" t="s" s="14">
        <v>65</v>
      </c>
      <c r="C155" s="15">
        <v>22</v>
      </c>
      <c r="D155" t="s" s="12">
        <v>149</v>
      </c>
      <c r="E155" s="9"/>
      <c r="F155" s="16"/>
      <c r="G155" s="9"/>
    </row>
    <row r="156" ht="20.05" customHeight="1">
      <c r="A156" t="s" s="12">
        <v>18</v>
      </c>
      <c r="B156" t="s" s="14">
        <v>67</v>
      </c>
      <c r="C156" s="15">
        <v>23</v>
      </c>
      <c r="D156" t="s" s="12">
        <v>149</v>
      </c>
      <c r="E156" s="9"/>
      <c r="F156" s="16"/>
      <c r="G156" s="9"/>
    </row>
    <row r="157" ht="20.05" customHeight="1">
      <c r="A157" t="s" s="12">
        <v>21</v>
      </c>
      <c r="B157" t="s" s="14">
        <v>70</v>
      </c>
      <c r="C157" s="15">
        <v>24</v>
      </c>
      <c r="D157" t="s" s="12">
        <v>149</v>
      </c>
      <c r="E157" s="9"/>
      <c r="F157" s="16"/>
      <c r="G157" s="9"/>
    </row>
    <row r="158" ht="32.05" customHeight="1">
      <c r="A158" t="s" s="12">
        <v>24</v>
      </c>
      <c r="B158" t="s" s="14">
        <v>28</v>
      </c>
      <c r="C158" s="15">
        <v>25</v>
      </c>
      <c r="D158" t="s" s="12">
        <v>149</v>
      </c>
      <c r="E158" t="s" s="12">
        <v>172</v>
      </c>
      <c r="F158" t="s" s="13">
        <v>46</v>
      </c>
      <c r="G158" t="s" s="12">
        <v>173</v>
      </c>
    </row>
    <row r="159" ht="32.05" customHeight="1">
      <c r="A159" t="s" s="12">
        <v>27</v>
      </c>
      <c r="B159" t="s" s="14">
        <v>34</v>
      </c>
      <c r="C159" s="15">
        <v>26</v>
      </c>
      <c r="D159" t="s" s="12">
        <v>149</v>
      </c>
      <c r="E159" t="s" s="12">
        <v>174</v>
      </c>
      <c r="F159" t="s" s="13">
        <v>46</v>
      </c>
      <c r="G159" t="s" s="12">
        <v>175</v>
      </c>
    </row>
    <row r="160" ht="44" customHeight="1">
      <c r="A160" t="s" s="12">
        <v>33</v>
      </c>
      <c r="B160" t="s" s="14">
        <v>37</v>
      </c>
      <c r="C160" s="15">
        <v>27</v>
      </c>
      <c r="D160" t="s" s="12">
        <v>149</v>
      </c>
      <c r="E160" t="s" s="12">
        <v>176</v>
      </c>
      <c r="F160" t="s" s="13">
        <v>46</v>
      </c>
      <c r="G160" t="s" s="12">
        <v>177</v>
      </c>
    </row>
    <row r="161" ht="32" customHeight="1">
      <c r="A161" t="s" s="12">
        <v>8</v>
      </c>
      <c r="B161" t="s" s="14">
        <v>39</v>
      </c>
      <c r="C161" s="15">
        <v>28</v>
      </c>
      <c r="D161" t="s" s="12">
        <v>149</v>
      </c>
      <c r="E161" t="s" s="12">
        <v>178</v>
      </c>
      <c r="F161" t="s" s="13">
        <v>46</v>
      </c>
      <c r="G161" s="9"/>
    </row>
    <row r="162" ht="44" customHeight="1">
      <c r="A162" t="s" s="12">
        <v>14</v>
      </c>
      <c r="B162" t="s" s="14">
        <v>15</v>
      </c>
      <c r="C162" s="15">
        <v>29</v>
      </c>
      <c r="D162" t="s" s="12">
        <v>149</v>
      </c>
      <c r="E162" t="s" s="12">
        <v>179</v>
      </c>
      <c r="F162" t="s" s="13">
        <v>36</v>
      </c>
      <c r="G162" s="9"/>
    </row>
    <row r="163" ht="32" customHeight="1">
      <c r="A163" t="s" s="12">
        <v>18</v>
      </c>
      <c r="B163" t="s" s="14">
        <v>19</v>
      </c>
      <c r="C163" s="15">
        <v>30</v>
      </c>
      <c r="D163" t="s" s="12">
        <v>149</v>
      </c>
      <c r="E163" t="s" s="12">
        <v>180</v>
      </c>
      <c r="F163" t="s" s="13">
        <v>17</v>
      </c>
      <c r="G163" s="9"/>
    </row>
    <row r="164" ht="32.05" customHeight="1">
      <c r="A164" t="s" s="12">
        <v>21</v>
      </c>
      <c r="B164" t="s" s="14">
        <v>22</v>
      </c>
      <c r="C164" s="15">
        <v>31</v>
      </c>
      <c r="D164" t="s" s="12">
        <v>149</v>
      </c>
      <c r="E164" t="s" s="12">
        <v>181</v>
      </c>
      <c r="F164" t="s" s="13">
        <v>46</v>
      </c>
      <c r="G164" t="s" s="12">
        <v>182</v>
      </c>
    </row>
    <row r="165" ht="32.05" customHeight="1">
      <c r="A165" s="9"/>
      <c r="B165" s="10"/>
      <c r="C165" s="11"/>
      <c r="D165" s="9"/>
      <c r="E165" t="s" s="12">
        <v>183</v>
      </c>
      <c r="F165" t="s" s="13">
        <v>12</v>
      </c>
      <c r="G165" t="s" s="12">
        <v>182</v>
      </c>
    </row>
    <row r="166" ht="20.05" customHeight="1">
      <c r="A166" s="9"/>
      <c r="B166" s="10"/>
      <c r="C166" s="11"/>
      <c r="D166" s="9"/>
      <c r="E166" s="9"/>
      <c r="F166" s="16"/>
      <c r="G166" s="9"/>
    </row>
    <row r="167" ht="20.05" customHeight="1">
      <c r="A167" t="s" s="12">
        <v>24</v>
      </c>
      <c r="B167" t="s" s="14">
        <v>9</v>
      </c>
      <c r="C167" s="15">
        <v>1</v>
      </c>
      <c r="D167" t="s" s="12">
        <v>184</v>
      </c>
      <c r="E167" s="9"/>
      <c r="F167" s="16"/>
      <c r="G167" s="9"/>
    </row>
    <row r="168" ht="32" customHeight="1">
      <c r="A168" s="9"/>
      <c r="B168" s="10"/>
      <c r="C168" s="11"/>
      <c r="D168" s="9"/>
      <c r="E168" t="s" s="12">
        <v>181</v>
      </c>
      <c r="F168" t="s" s="13">
        <v>46</v>
      </c>
      <c r="G168" s="9"/>
    </row>
    <row r="169" ht="44" customHeight="1">
      <c r="A169" t="s" s="12">
        <v>27</v>
      </c>
      <c r="B169" t="s" s="14">
        <v>15</v>
      </c>
      <c r="C169" s="15">
        <v>2</v>
      </c>
      <c r="D169" t="s" s="12">
        <v>184</v>
      </c>
      <c r="E169" t="s" s="12">
        <v>185</v>
      </c>
      <c r="F169" t="s" s="13">
        <v>17</v>
      </c>
      <c r="G169" s="9"/>
    </row>
    <row r="170" ht="20.05" customHeight="1">
      <c r="A170" t="s" s="12">
        <v>33</v>
      </c>
      <c r="B170" t="s" s="14">
        <v>19</v>
      </c>
      <c r="C170" s="15">
        <v>3</v>
      </c>
      <c r="D170" t="s" s="12">
        <v>184</v>
      </c>
      <c r="E170" s="9"/>
      <c r="F170" s="16"/>
      <c r="G170" s="9"/>
    </row>
    <row r="171" ht="32" customHeight="1">
      <c r="A171" t="s" s="12">
        <v>8</v>
      </c>
      <c r="B171" t="s" s="14">
        <v>22</v>
      </c>
      <c r="C171" s="15">
        <v>4</v>
      </c>
      <c r="D171" t="s" s="12">
        <v>184</v>
      </c>
      <c r="E171" t="s" s="12">
        <v>186</v>
      </c>
      <c r="F171" t="s" s="13">
        <v>46</v>
      </c>
      <c r="G171" s="9"/>
    </row>
    <row r="172" ht="32" customHeight="1">
      <c r="A172" t="s" s="12">
        <v>14</v>
      </c>
      <c r="B172" t="s" s="14">
        <v>25</v>
      </c>
      <c r="C172" s="15">
        <v>5</v>
      </c>
      <c r="D172" t="s" s="12">
        <v>184</v>
      </c>
      <c r="E172" t="s" s="12">
        <v>187</v>
      </c>
      <c r="F172" t="s" s="13">
        <v>46</v>
      </c>
      <c r="G172" s="9"/>
    </row>
    <row r="173" ht="32" customHeight="1">
      <c r="A173" t="s" s="12">
        <v>18</v>
      </c>
      <c r="B173" t="s" s="14">
        <v>28</v>
      </c>
      <c r="C173" s="15">
        <v>6</v>
      </c>
      <c r="D173" t="s" s="12">
        <v>184</v>
      </c>
      <c r="E173" t="s" s="12">
        <v>188</v>
      </c>
      <c r="F173" t="s" s="13">
        <v>46</v>
      </c>
      <c r="G173" s="9"/>
    </row>
    <row r="174" ht="20.05" customHeight="1">
      <c r="A174" t="s" s="12">
        <v>21</v>
      </c>
      <c r="B174" t="s" s="14">
        <v>34</v>
      </c>
      <c r="C174" s="15">
        <v>7</v>
      </c>
      <c r="D174" t="s" s="12">
        <v>184</v>
      </c>
      <c r="E174" s="9"/>
      <c r="F174" s="16"/>
      <c r="G174" s="9"/>
    </row>
    <row r="175" ht="20.05" customHeight="1">
      <c r="A175" t="s" s="12">
        <v>24</v>
      </c>
      <c r="B175" t="s" s="14">
        <v>37</v>
      </c>
      <c r="C175" s="15">
        <v>8</v>
      </c>
      <c r="D175" t="s" s="12">
        <v>184</v>
      </c>
      <c r="E175" s="9"/>
      <c r="F175" s="16"/>
      <c r="G175" s="9"/>
    </row>
    <row r="176" ht="44" customHeight="1">
      <c r="A176" t="s" s="12">
        <v>27</v>
      </c>
      <c r="B176" t="s" s="14">
        <v>39</v>
      </c>
      <c r="C176" s="15">
        <v>9</v>
      </c>
      <c r="D176" t="s" s="12">
        <v>184</v>
      </c>
      <c r="E176" t="s" s="12">
        <v>189</v>
      </c>
      <c r="F176" t="s" s="13">
        <v>17</v>
      </c>
      <c r="G176" s="9"/>
    </row>
    <row r="177" ht="32" customHeight="1">
      <c r="A177" t="s" s="12">
        <v>33</v>
      </c>
      <c r="B177" t="s" s="14">
        <v>15</v>
      </c>
      <c r="C177" s="15">
        <v>10</v>
      </c>
      <c r="D177" t="s" s="12">
        <v>184</v>
      </c>
      <c r="E177" t="s" s="12">
        <v>190</v>
      </c>
      <c r="F177" t="s" s="13">
        <v>36</v>
      </c>
      <c r="G177" s="9"/>
    </row>
    <row r="178" ht="32" customHeight="1">
      <c r="A178" t="s" s="12">
        <v>8</v>
      </c>
      <c r="B178" t="s" s="14">
        <v>19</v>
      </c>
      <c r="C178" s="15">
        <v>11</v>
      </c>
      <c r="D178" t="s" s="12">
        <v>184</v>
      </c>
      <c r="E178" t="s" s="12">
        <v>191</v>
      </c>
      <c r="F178" t="s" s="13">
        <v>43</v>
      </c>
      <c r="G178" s="9"/>
    </row>
    <row r="179" ht="56.05" customHeight="1">
      <c r="A179" t="s" s="12">
        <v>14</v>
      </c>
      <c r="B179" t="s" s="14">
        <v>22</v>
      </c>
      <c r="C179" s="15">
        <v>12</v>
      </c>
      <c r="D179" t="s" s="12">
        <v>184</v>
      </c>
      <c r="E179" t="s" s="12">
        <v>192</v>
      </c>
      <c r="F179" t="s" s="13">
        <v>46</v>
      </c>
      <c r="G179" t="s" s="12">
        <v>193</v>
      </c>
    </row>
    <row r="180" ht="44" customHeight="1">
      <c r="A180" t="s" s="12">
        <v>18</v>
      </c>
      <c r="B180" t="s" s="14">
        <v>41</v>
      </c>
      <c r="C180" s="15">
        <v>13</v>
      </c>
      <c r="D180" t="s" s="12">
        <v>184</v>
      </c>
      <c r="E180" t="s" s="12">
        <v>194</v>
      </c>
      <c r="F180" t="s" s="13">
        <v>46</v>
      </c>
      <c r="G180" s="9"/>
    </row>
    <row r="181" ht="44" customHeight="1">
      <c r="A181" t="s" s="12">
        <v>21</v>
      </c>
      <c r="B181" t="s" s="14">
        <v>48</v>
      </c>
      <c r="C181" s="15">
        <v>14</v>
      </c>
      <c r="D181" t="s" s="12">
        <v>184</v>
      </c>
      <c r="E181" t="s" s="12">
        <v>195</v>
      </c>
      <c r="F181" t="s" s="13">
        <v>46</v>
      </c>
      <c r="G181" s="9"/>
    </row>
    <row r="182" ht="44" customHeight="1">
      <c r="A182" t="s" s="12">
        <v>24</v>
      </c>
      <c r="B182" t="s" s="14">
        <v>52</v>
      </c>
      <c r="C182" s="15">
        <v>15</v>
      </c>
      <c r="D182" t="s" s="12">
        <v>184</v>
      </c>
      <c r="E182" t="s" s="12">
        <v>196</v>
      </c>
      <c r="F182" t="s" s="13">
        <v>17</v>
      </c>
      <c r="G182" s="9"/>
    </row>
    <row r="183" ht="20.05" customHeight="1">
      <c r="A183" t="s" s="12">
        <v>27</v>
      </c>
      <c r="B183" t="s" s="14">
        <v>54</v>
      </c>
      <c r="C183" s="15">
        <v>16</v>
      </c>
      <c r="D183" t="s" s="12">
        <v>184</v>
      </c>
      <c r="E183" s="9"/>
      <c r="F183" s="16"/>
      <c r="G183" s="9"/>
    </row>
    <row r="184" ht="20.05" customHeight="1">
      <c r="A184" t="s" s="12">
        <v>33</v>
      </c>
      <c r="B184" t="s" s="14">
        <v>55</v>
      </c>
      <c r="C184" s="15">
        <v>17</v>
      </c>
      <c r="D184" t="s" s="12">
        <v>184</v>
      </c>
      <c r="E184" s="9"/>
      <c r="F184" s="16"/>
      <c r="G184" s="9"/>
    </row>
    <row r="185" ht="44" customHeight="1">
      <c r="A185" t="s" s="12">
        <v>8</v>
      </c>
      <c r="B185" t="s" s="14">
        <v>58</v>
      </c>
      <c r="C185" s="15">
        <v>18</v>
      </c>
      <c r="D185" t="s" s="12">
        <v>184</v>
      </c>
      <c r="E185" t="s" s="12">
        <v>197</v>
      </c>
      <c r="F185" t="s" s="13">
        <v>46</v>
      </c>
      <c r="G185" s="9"/>
    </row>
    <row r="186" ht="44.05" customHeight="1">
      <c r="A186" t="s" s="12">
        <v>14</v>
      </c>
      <c r="B186" t="s" s="14">
        <v>61</v>
      </c>
      <c r="C186" s="15">
        <v>19</v>
      </c>
      <c r="D186" t="s" s="12">
        <v>184</v>
      </c>
      <c r="E186" t="s" s="12">
        <v>198</v>
      </c>
      <c r="F186" t="s" s="13">
        <v>46</v>
      </c>
      <c r="G186" t="s" s="12">
        <v>199</v>
      </c>
    </row>
    <row r="187" ht="32" customHeight="1">
      <c r="A187" t="s" s="12">
        <v>18</v>
      </c>
      <c r="B187" t="s" s="14">
        <v>63</v>
      </c>
      <c r="C187" s="15">
        <v>20</v>
      </c>
      <c r="D187" t="s" s="12">
        <v>184</v>
      </c>
      <c r="E187" t="s" s="12">
        <v>200</v>
      </c>
      <c r="F187" t="s" s="13">
        <v>17</v>
      </c>
      <c r="G187" s="9"/>
    </row>
    <row r="188" ht="32" customHeight="1">
      <c r="A188" t="s" s="12">
        <v>21</v>
      </c>
      <c r="B188" t="s" s="14">
        <v>65</v>
      </c>
      <c r="C188" s="15">
        <v>21</v>
      </c>
      <c r="D188" t="s" s="12">
        <v>184</v>
      </c>
      <c r="E188" t="s" s="12">
        <v>201</v>
      </c>
      <c r="F188" t="s" s="13">
        <v>46</v>
      </c>
      <c r="G188" s="9"/>
    </row>
    <row r="189" ht="32" customHeight="1">
      <c r="A189" t="s" s="12">
        <v>24</v>
      </c>
      <c r="B189" t="s" s="14">
        <v>67</v>
      </c>
      <c r="C189" s="15">
        <v>22</v>
      </c>
      <c r="D189" t="s" s="12">
        <v>184</v>
      </c>
      <c r="E189" t="s" s="12">
        <v>202</v>
      </c>
      <c r="F189" t="s" s="13">
        <v>46</v>
      </c>
      <c r="G189" s="9"/>
    </row>
    <row r="190" ht="20.05" customHeight="1">
      <c r="A190" t="s" s="12">
        <v>27</v>
      </c>
      <c r="B190" t="s" s="14">
        <v>70</v>
      </c>
      <c r="C190" s="15">
        <v>23</v>
      </c>
      <c r="D190" t="s" s="12">
        <v>184</v>
      </c>
      <c r="E190" t="s" s="12">
        <v>203</v>
      </c>
      <c r="F190" s="16"/>
      <c r="G190" s="9"/>
    </row>
    <row r="191" ht="44.05" customHeight="1">
      <c r="A191" t="s" s="12">
        <v>33</v>
      </c>
      <c r="B191" t="s" s="14">
        <v>28</v>
      </c>
      <c r="C191" s="15">
        <v>24</v>
      </c>
      <c r="D191" t="s" s="12">
        <v>184</v>
      </c>
      <c r="E191" t="s" s="12">
        <v>204</v>
      </c>
      <c r="F191" t="s" s="13">
        <v>146</v>
      </c>
      <c r="G191" s="9"/>
    </row>
    <row r="192" ht="32" customHeight="1">
      <c r="A192" t="s" s="12">
        <v>8</v>
      </c>
      <c r="B192" t="s" s="14">
        <v>34</v>
      </c>
      <c r="C192" s="15">
        <v>25</v>
      </c>
      <c r="D192" t="s" s="12">
        <v>184</v>
      </c>
      <c r="E192" t="s" s="12">
        <v>205</v>
      </c>
      <c r="F192" t="s" s="13">
        <v>46</v>
      </c>
      <c r="G192" t="s" s="12">
        <v>206</v>
      </c>
    </row>
    <row r="193" ht="32" customHeight="1">
      <c r="A193" t="s" s="12">
        <v>14</v>
      </c>
      <c r="B193" t="s" s="14">
        <v>37</v>
      </c>
      <c r="C193" s="15">
        <v>26</v>
      </c>
      <c r="D193" t="s" s="12">
        <v>184</v>
      </c>
      <c r="E193" t="s" s="12">
        <v>207</v>
      </c>
      <c r="F193" t="s" s="13">
        <v>46</v>
      </c>
      <c r="G193" t="s" s="12">
        <v>206</v>
      </c>
    </row>
    <row r="194" ht="20.05" customHeight="1">
      <c r="A194" t="s" s="12">
        <v>18</v>
      </c>
      <c r="B194" t="s" s="14">
        <v>39</v>
      </c>
      <c r="C194" s="15">
        <v>27</v>
      </c>
      <c r="D194" t="s" s="12">
        <v>184</v>
      </c>
      <c r="E194" t="s" s="12">
        <v>38</v>
      </c>
      <c r="F194" t="s" s="13">
        <v>36</v>
      </c>
      <c r="G194" s="9"/>
    </row>
    <row r="195" ht="32.05" customHeight="1">
      <c r="A195" t="s" s="12">
        <v>21</v>
      </c>
      <c r="B195" t="s" s="14">
        <v>15</v>
      </c>
      <c r="C195" s="15">
        <v>28</v>
      </c>
      <c r="D195" t="s" s="12">
        <v>184</v>
      </c>
      <c r="E195" t="s" s="12">
        <v>208</v>
      </c>
      <c r="F195" t="s" s="13">
        <v>46</v>
      </c>
      <c r="G195" t="s" s="12">
        <v>209</v>
      </c>
    </row>
    <row r="196" ht="44.05" customHeight="1">
      <c r="A196" t="s" s="12">
        <v>24</v>
      </c>
      <c r="B196" t="s" s="14">
        <v>19</v>
      </c>
      <c r="C196" s="15">
        <v>29</v>
      </c>
      <c r="D196" t="s" s="12">
        <v>184</v>
      </c>
      <c r="E196" t="s" s="12">
        <v>210</v>
      </c>
      <c r="F196" t="s" s="13">
        <v>146</v>
      </c>
      <c r="G196" s="9"/>
    </row>
    <row r="197" ht="56.05" customHeight="1">
      <c r="A197" t="s" s="12">
        <v>27</v>
      </c>
      <c r="B197" t="s" s="14">
        <v>22</v>
      </c>
      <c r="C197" s="15">
        <v>30</v>
      </c>
      <c r="D197" t="s" s="12">
        <v>184</v>
      </c>
      <c r="E197" t="s" s="12">
        <v>211</v>
      </c>
      <c r="F197" t="s" s="13">
        <v>43</v>
      </c>
      <c r="G197" t="s" s="12">
        <v>212</v>
      </c>
    </row>
    <row r="198" ht="20.05" customHeight="1">
      <c r="A198" s="9"/>
      <c r="B198" s="10"/>
      <c r="C198" s="11"/>
      <c r="D198" s="9"/>
      <c r="E198" s="9"/>
      <c r="F198" s="16"/>
      <c r="G198" s="9"/>
    </row>
    <row r="199" ht="44.05" customHeight="1">
      <c r="A199" t="s" s="12">
        <v>33</v>
      </c>
      <c r="B199" t="s" s="14">
        <v>9</v>
      </c>
      <c r="C199" s="15">
        <v>1</v>
      </c>
      <c r="D199" t="s" s="12">
        <v>213</v>
      </c>
      <c r="E199" t="s" s="12">
        <v>214</v>
      </c>
      <c r="F199" t="s" s="13">
        <v>116</v>
      </c>
      <c r="G199" t="s" s="12">
        <v>215</v>
      </c>
    </row>
    <row r="200" ht="56.05" customHeight="1">
      <c r="A200" t="s" s="12">
        <v>8</v>
      </c>
      <c r="B200" t="s" s="14">
        <v>37</v>
      </c>
      <c r="C200" s="15">
        <v>2</v>
      </c>
      <c r="D200" t="s" s="12">
        <v>213</v>
      </c>
      <c r="E200" t="s" s="12">
        <v>216</v>
      </c>
      <c r="F200" t="s" s="13">
        <v>12</v>
      </c>
      <c r="G200" t="s" s="12">
        <v>217</v>
      </c>
    </row>
    <row r="201" ht="32" customHeight="1">
      <c r="A201" t="s" s="12">
        <v>14</v>
      </c>
      <c r="B201" t="s" s="14">
        <v>39</v>
      </c>
      <c r="C201" s="15">
        <v>3</v>
      </c>
      <c r="D201" t="s" s="12">
        <v>213</v>
      </c>
      <c r="E201" t="s" s="12">
        <v>218</v>
      </c>
      <c r="F201" t="s" s="13">
        <v>36</v>
      </c>
      <c r="G201" t="s" s="12">
        <v>206</v>
      </c>
    </row>
    <row r="202" ht="20.05" customHeight="1">
      <c r="A202" t="s" s="12">
        <v>18</v>
      </c>
      <c r="B202" t="s" s="14">
        <v>15</v>
      </c>
      <c r="C202" s="15">
        <v>4</v>
      </c>
      <c r="D202" t="s" s="12">
        <v>213</v>
      </c>
      <c r="E202" t="s" s="12">
        <v>38</v>
      </c>
      <c r="F202" t="s" s="13">
        <v>36</v>
      </c>
      <c r="G202" s="9"/>
    </row>
    <row r="203" ht="32" customHeight="1">
      <c r="A203" t="s" s="12">
        <v>21</v>
      </c>
      <c r="B203" t="s" s="14">
        <v>19</v>
      </c>
      <c r="C203" s="15">
        <v>5</v>
      </c>
      <c r="D203" t="s" s="12">
        <v>213</v>
      </c>
      <c r="E203" t="s" s="12">
        <v>219</v>
      </c>
      <c r="F203" t="s" s="13">
        <v>46</v>
      </c>
      <c r="G203" t="s" s="12">
        <v>206</v>
      </c>
    </row>
    <row r="204" ht="44" customHeight="1">
      <c r="A204" t="s" s="12">
        <v>24</v>
      </c>
      <c r="B204" t="s" s="14">
        <v>22</v>
      </c>
      <c r="C204" s="15">
        <v>6</v>
      </c>
      <c r="D204" t="s" s="12">
        <v>213</v>
      </c>
      <c r="E204" t="s" s="12">
        <v>220</v>
      </c>
      <c r="F204" t="s" s="13">
        <v>43</v>
      </c>
      <c r="G204" s="9"/>
    </row>
    <row r="205" ht="44" customHeight="1">
      <c r="A205" t="s" s="12">
        <v>27</v>
      </c>
      <c r="B205" t="s" s="14">
        <v>25</v>
      </c>
      <c r="C205" s="15">
        <v>7</v>
      </c>
      <c r="D205" t="s" s="12">
        <v>213</v>
      </c>
      <c r="E205" t="s" s="12">
        <v>221</v>
      </c>
      <c r="F205" t="s" s="13">
        <v>46</v>
      </c>
      <c r="G205" s="9"/>
    </row>
    <row r="206" ht="32" customHeight="1">
      <c r="A206" t="s" s="12">
        <v>33</v>
      </c>
      <c r="B206" t="s" s="14">
        <v>28</v>
      </c>
      <c r="C206" s="15">
        <v>8</v>
      </c>
      <c r="D206" t="s" s="12">
        <v>213</v>
      </c>
      <c r="E206" t="s" s="12">
        <v>222</v>
      </c>
      <c r="F206" t="s" s="13">
        <v>36</v>
      </c>
      <c r="G206" s="9"/>
    </row>
    <row r="207" ht="20.05" customHeight="1">
      <c r="A207" t="s" s="12">
        <v>8</v>
      </c>
      <c r="B207" t="s" s="14">
        <v>34</v>
      </c>
      <c r="C207" s="15">
        <v>9</v>
      </c>
      <c r="D207" t="s" s="12">
        <v>213</v>
      </c>
      <c r="E207" s="9"/>
      <c r="F207" s="16"/>
      <c r="G207" s="9"/>
    </row>
    <row r="208" ht="80" customHeight="1">
      <c r="A208" t="s" s="12">
        <v>14</v>
      </c>
      <c r="B208" t="s" s="14">
        <v>37</v>
      </c>
      <c r="C208" s="15">
        <v>10</v>
      </c>
      <c r="D208" t="s" s="12">
        <v>213</v>
      </c>
      <c r="E208" t="s" s="12">
        <v>223</v>
      </c>
      <c r="F208" t="s" s="13">
        <v>36</v>
      </c>
      <c r="G208" s="9"/>
    </row>
    <row r="209" ht="32" customHeight="1">
      <c r="A209" t="s" s="12">
        <v>18</v>
      </c>
      <c r="B209" t="s" s="14">
        <v>39</v>
      </c>
      <c r="C209" s="15">
        <v>11</v>
      </c>
      <c r="D209" t="s" s="12">
        <v>213</v>
      </c>
      <c r="E209" t="s" s="12">
        <v>224</v>
      </c>
      <c r="F209" t="s" s="13">
        <v>17</v>
      </c>
      <c r="G209" s="9"/>
    </row>
    <row r="210" ht="44.05" customHeight="1">
      <c r="A210" t="s" s="12">
        <v>21</v>
      </c>
      <c r="B210" t="s" s="14">
        <v>15</v>
      </c>
      <c r="C210" s="15">
        <v>12</v>
      </c>
      <c r="D210" t="s" s="12">
        <v>213</v>
      </c>
      <c r="E210" t="s" s="12">
        <v>225</v>
      </c>
      <c r="F210" t="s" s="13">
        <v>46</v>
      </c>
      <c r="G210" t="s" s="12">
        <v>226</v>
      </c>
    </row>
    <row r="211" ht="32" customHeight="1">
      <c r="A211" t="s" s="12">
        <v>24</v>
      </c>
      <c r="B211" t="s" s="14">
        <v>19</v>
      </c>
      <c r="C211" s="15">
        <v>13</v>
      </c>
      <c r="D211" t="s" s="12">
        <v>213</v>
      </c>
      <c r="E211" t="s" s="12">
        <v>227</v>
      </c>
      <c r="F211" t="s" s="13">
        <v>36</v>
      </c>
      <c r="G211" s="9"/>
    </row>
    <row r="212" ht="44" customHeight="1">
      <c r="A212" t="s" s="12">
        <v>27</v>
      </c>
      <c r="B212" t="s" s="14">
        <v>22</v>
      </c>
      <c r="C212" s="15">
        <v>14</v>
      </c>
      <c r="D212" t="s" s="12">
        <v>213</v>
      </c>
      <c r="E212" t="s" s="12">
        <v>228</v>
      </c>
      <c r="F212" t="s" s="13">
        <v>46</v>
      </c>
      <c r="G212" s="9"/>
    </row>
    <row r="213" ht="32" customHeight="1">
      <c r="A213" t="s" s="12">
        <v>33</v>
      </c>
      <c r="B213" t="s" s="14">
        <v>41</v>
      </c>
      <c r="C213" s="15">
        <v>15</v>
      </c>
      <c r="D213" t="s" s="12">
        <v>213</v>
      </c>
      <c r="E213" t="s" s="12">
        <v>229</v>
      </c>
      <c r="F213" t="s" s="13">
        <v>36</v>
      </c>
      <c r="G213" s="9"/>
    </row>
    <row r="214" ht="56" customHeight="1">
      <c r="A214" t="s" s="12">
        <v>8</v>
      </c>
      <c r="B214" t="s" s="14">
        <v>52</v>
      </c>
      <c r="C214" s="15">
        <v>16</v>
      </c>
      <c r="D214" t="s" s="12">
        <v>213</v>
      </c>
      <c r="E214" t="s" s="12">
        <v>230</v>
      </c>
      <c r="F214" t="s" s="13">
        <v>43</v>
      </c>
      <c r="G214" s="9"/>
    </row>
    <row r="215" ht="20.05" customHeight="1">
      <c r="A215" t="s" s="12">
        <v>14</v>
      </c>
      <c r="B215" t="s" s="14">
        <v>54</v>
      </c>
      <c r="C215" s="15">
        <v>17</v>
      </c>
      <c r="D215" t="s" s="12">
        <v>213</v>
      </c>
      <c r="E215" t="s" s="12">
        <v>231</v>
      </c>
      <c r="F215" t="s" s="13">
        <v>36</v>
      </c>
      <c r="G215" s="9"/>
    </row>
    <row r="216" ht="56.05" customHeight="1">
      <c r="A216" t="s" s="12">
        <v>18</v>
      </c>
      <c r="B216" t="s" s="14">
        <v>55</v>
      </c>
      <c r="C216" s="15">
        <v>18</v>
      </c>
      <c r="D216" t="s" s="12">
        <v>213</v>
      </c>
      <c r="E216" t="s" s="12">
        <v>232</v>
      </c>
      <c r="F216" t="s" s="13">
        <v>46</v>
      </c>
      <c r="G216" t="s" s="12">
        <v>233</v>
      </c>
    </row>
    <row r="217" ht="32" customHeight="1">
      <c r="A217" t="s" s="12">
        <v>21</v>
      </c>
      <c r="B217" t="s" s="14">
        <v>58</v>
      </c>
      <c r="C217" s="15">
        <v>19</v>
      </c>
      <c r="D217" t="s" s="12">
        <v>213</v>
      </c>
      <c r="E217" t="s" s="12">
        <v>234</v>
      </c>
      <c r="F217" t="s" s="13">
        <v>46</v>
      </c>
      <c r="G217" s="9"/>
    </row>
    <row r="218" ht="44.05" customHeight="1">
      <c r="A218" t="s" s="12">
        <v>24</v>
      </c>
      <c r="B218" t="s" s="14">
        <v>61</v>
      </c>
      <c r="C218" s="15">
        <v>20</v>
      </c>
      <c r="D218" t="s" s="12">
        <v>213</v>
      </c>
      <c r="E218" t="s" s="12">
        <v>235</v>
      </c>
      <c r="F218" t="s" s="13">
        <v>46</v>
      </c>
      <c r="G218" t="s" s="12">
        <v>236</v>
      </c>
    </row>
    <row r="219" ht="32" customHeight="1">
      <c r="A219" t="s" s="12">
        <v>27</v>
      </c>
      <c r="B219" t="s" s="14">
        <v>63</v>
      </c>
      <c r="C219" s="15">
        <v>21</v>
      </c>
      <c r="D219" t="s" s="12">
        <v>213</v>
      </c>
      <c r="E219" t="s" s="12">
        <v>237</v>
      </c>
      <c r="F219" t="s" s="13">
        <v>17</v>
      </c>
      <c r="G219" s="9"/>
    </row>
    <row r="220" ht="44" customHeight="1">
      <c r="A220" t="s" s="12">
        <v>33</v>
      </c>
      <c r="B220" t="s" s="14">
        <v>65</v>
      </c>
      <c r="C220" s="15">
        <v>22</v>
      </c>
      <c r="D220" t="s" s="12">
        <v>213</v>
      </c>
      <c r="E220" t="s" s="12">
        <v>238</v>
      </c>
      <c r="F220" t="s" s="13">
        <v>46</v>
      </c>
      <c r="G220" s="9"/>
    </row>
    <row r="221" ht="32.05" customHeight="1">
      <c r="A221" t="s" s="12">
        <v>8</v>
      </c>
      <c r="B221" t="s" s="14">
        <v>67</v>
      </c>
      <c r="C221" s="15">
        <v>23</v>
      </c>
      <c r="D221" t="s" s="12">
        <v>213</v>
      </c>
      <c r="E221" t="s" s="12">
        <v>239</v>
      </c>
      <c r="F221" t="s" s="13">
        <v>46</v>
      </c>
      <c r="G221" t="s" s="12">
        <v>240</v>
      </c>
    </row>
    <row r="222" ht="44.05" customHeight="1">
      <c r="A222" t="s" s="12">
        <v>14</v>
      </c>
      <c r="B222" t="s" s="14">
        <v>70</v>
      </c>
      <c r="C222" s="15">
        <v>24</v>
      </c>
      <c r="D222" t="s" s="12">
        <v>213</v>
      </c>
      <c r="E222" t="s" s="12">
        <v>203</v>
      </c>
      <c r="F222" s="16"/>
      <c r="G222" t="s" s="12">
        <v>241</v>
      </c>
    </row>
    <row r="223" ht="32.05" customHeight="1">
      <c r="A223" t="s" s="12">
        <v>18</v>
      </c>
      <c r="B223" t="s" s="14">
        <v>28</v>
      </c>
      <c r="C223" s="15">
        <v>25</v>
      </c>
      <c r="D223" t="s" s="12">
        <v>213</v>
      </c>
      <c r="E223" t="s" s="12">
        <v>242</v>
      </c>
      <c r="F223" t="s" s="13">
        <v>12</v>
      </c>
      <c r="G223" t="s" s="12">
        <v>243</v>
      </c>
    </row>
    <row r="224" ht="32" customHeight="1">
      <c r="A224" t="s" s="12">
        <v>21</v>
      </c>
      <c r="B224" t="s" s="14">
        <v>34</v>
      </c>
      <c r="C224" s="15">
        <v>26</v>
      </c>
      <c r="D224" t="s" s="12">
        <v>213</v>
      </c>
      <c r="E224" t="s" s="12">
        <v>244</v>
      </c>
      <c r="F224" t="s" s="13">
        <v>12</v>
      </c>
      <c r="G224" s="9"/>
    </row>
    <row r="225" ht="32" customHeight="1">
      <c r="A225" t="s" s="12">
        <v>24</v>
      </c>
      <c r="B225" t="s" s="14">
        <v>37</v>
      </c>
      <c r="C225" s="15">
        <v>27</v>
      </c>
      <c r="D225" t="s" s="12">
        <v>213</v>
      </c>
      <c r="E225" t="s" s="12">
        <v>245</v>
      </c>
      <c r="F225" t="s" s="13">
        <v>17</v>
      </c>
      <c r="G225" s="9"/>
    </row>
    <row r="226" ht="80" customHeight="1">
      <c r="A226" t="s" s="12">
        <v>27</v>
      </c>
      <c r="B226" t="s" s="14">
        <v>39</v>
      </c>
      <c r="C226" s="15">
        <v>28</v>
      </c>
      <c r="D226" t="s" s="12">
        <v>213</v>
      </c>
      <c r="E226" t="s" s="12">
        <v>246</v>
      </c>
      <c r="F226" t="s" s="13">
        <v>36</v>
      </c>
      <c r="G226" s="9"/>
    </row>
    <row r="227" ht="56.05" customHeight="1">
      <c r="A227" t="s" s="12">
        <v>33</v>
      </c>
      <c r="B227" t="s" s="14">
        <v>15</v>
      </c>
      <c r="C227" s="15">
        <v>29</v>
      </c>
      <c r="D227" t="s" s="12">
        <v>213</v>
      </c>
      <c r="E227" t="s" s="12">
        <v>247</v>
      </c>
      <c r="F227" t="s" s="13">
        <v>36</v>
      </c>
      <c r="G227" t="s" s="12">
        <v>248</v>
      </c>
    </row>
    <row r="228" ht="44" customHeight="1">
      <c r="A228" t="s" s="12">
        <v>8</v>
      </c>
      <c r="B228" t="s" s="14">
        <v>19</v>
      </c>
      <c r="C228" s="15">
        <v>30</v>
      </c>
      <c r="D228" t="s" s="12">
        <v>213</v>
      </c>
      <c r="E228" t="s" s="12">
        <v>249</v>
      </c>
      <c r="F228" t="s" s="13">
        <v>17</v>
      </c>
      <c r="G228" s="9"/>
    </row>
    <row r="229" ht="20.05" customHeight="1">
      <c r="A229" t="s" s="12">
        <v>14</v>
      </c>
      <c r="B229" t="s" s="14">
        <v>22</v>
      </c>
      <c r="C229" s="15">
        <v>31</v>
      </c>
      <c r="D229" t="s" s="12">
        <v>213</v>
      </c>
      <c r="E229" t="s" s="12">
        <v>250</v>
      </c>
      <c r="F229" t="s" s="13">
        <v>43</v>
      </c>
      <c r="G229" s="9"/>
    </row>
    <row r="230" ht="20.05" customHeight="1">
      <c r="A230" s="9"/>
      <c r="B230" s="10"/>
      <c r="C230" s="11"/>
      <c r="D230" s="9"/>
      <c r="E230" s="9"/>
      <c r="F230" s="16"/>
      <c r="G230" s="9"/>
    </row>
    <row r="231" ht="56.05" customHeight="1">
      <c r="A231" t="s" s="12">
        <v>18</v>
      </c>
      <c r="B231" t="s" s="14">
        <v>9</v>
      </c>
      <c r="C231" s="15">
        <v>1</v>
      </c>
      <c r="D231" t="s" s="12">
        <v>251</v>
      </c>
      <c r="E231" t="s" s="12">
        <v>252</v>
      </c>
      <c r="F231" t="s" s="13">
        <v>43</v>
      </c>
      <c r="G231" t="s" s="12">
        <v>253</v>
      </c>
    </row>
    <row r="232" ht="56" customHeight="1">
      <c r="A232" t="s" s="12">
        <v>21</v>
      </c>
      <c r="B232" t="s" s="14">
        <v>15</v>
      </c>
      <c r="C232" s="15">
        <v>2</v>
      </c>
      <c r="D232" t="s" s="12">
        <v>251</v>
      </c>
      <c r="E232" t="s" s="12">
        <v>254</v>
      </c>
      <c r="F232" t="s" s="13">
        <v>46</v>
      </c>
      <c r="G232" t="s" s="12">
        <v>255</v>
      </c>
    </row>
    <row r="233" ht="44" customHeight="1">
      <c r="A233" t="s" s="12">
        <v>24</v>
      </c>
      <c r="B233" t="s" s="14">
        <v>19</v>
      </c>
      <c r="C233" s="15">
        <v>3</v>
      </c>
      <c r="D233" t="s" s="12">
        <v>251</v>
      </c>
      <c r="E233" t="s" s="12">
        <v>256</v>
      </c>
      <c r="F233" t="s" s="13">
        <v>36</v>
      </c>
      <c r="G233" s="9"/>
    </row>
    <row r="234" ht="20.05" customHeight="1">
      <c r="A234" t="s" s="12">
        <v>27</v>
      </c>
      <c r="B234" t="s" s="14">
        <v>22</v>
      </c>
      <c r="C234" s="15">
        <v>4</v>
      </c>
      <c r="D234" t="s" s="12">
        <v>251</v>
      </c>
      <c r="E234" t="s" s="12">
        <v>257</v>
      </c>
      <c r="F234" t="s" s="13">
        <v>43</v>
      </c>
      <c r="G234" s="9"/>
    </row>
    <row r="235" ht="32" customHeight="1">
      <c r="A235" t="s" s="12">
        <v>33</v>
      </c>
      <c r="B235" t="s" s="14">
        <v>25</v>
      </c>
      <c r="C235" s="15">
        <v>5</v>
      </c>
      <c r="D235" t="s" s="12">
        <v>251</v>
      </c>
      <c r="E235" t="s" s="12">
        <v>258</v>
      </c>
      <c r="F235" t="s" s="13">
        <v>43</v>
      </c>
      <c r="G235" s="9"/>
    </row>
    <row r="236" ht="44.05" customHeight="1">
      <c r="A236" t="s" s="12">
        <v>8</v>
      </c>
      <c r="B236" t="s" s="14">
        <v>28</v>
      </c>
      <c r="C236" s="15">
        <v>6</v>
      </c>
      <c r="D236" t="s" s="12">
        <v>251</v>
      </c>
      <c r="E236" t="s" s="12">
        <v>259</v>
      </c>
      <c r="F236" t="s" s="13">
        <v>12</v>
      </c>
      <c r="G236" t="s" s="12">
        <v>260</v>
      </c>
    </row>
    <row r="237" ht="32.05" customHeight="1">
      <c r="A237" t="s" s="12">
        <v>14</v>
      </c>
      <c r="B237" t="s" s="14">
        <v>34</v>
      </c>
      <c r="C237" s="15">
        <v>7</v>
      </c>
      <c r="D237" t="s" s="12">
        <v>251</v>
      </c>
      <c r="E237" t="s" s="12">
        <v>261</v>
      </c>
      <c r="F237" t="s" s="13">
        <v>46</v>
      </c>
      <c r="G237" t="s" s="12">
        <v>262</v>
      </c>
    </row>
    <row r="238" ht="44" customHeight="1">
      <c r="A238" t="s" s="12">
        <v>18</v>
      </c>
      <c r="B238" t="s" s="14">
        <v>37</v>
      </c>
      <c r="C238" s="15">
        <v>8</v>
      </c>
      <c r="D238" t="s" s="12">
        <v>251</v>
      </c>
      <c r="E238" t="s" s="12">
        <v>263</v>
      </c>
      <c r="F238" t="s" s="13">
        <v>36</v>
      </c>
      <c r="G238" s="9"/>
    </row>
    <row r="239" ht="32.05" customHeight="1">
      <c r="A239" t="s" s="12">
        <v>21</v>
      </c>
      <c r="B239" t="s" s="14">
        <v>39</v>
      </c>
      <c r="C239" s="15">
        <v>9</v>
      </c>
      <c r="D239" t="s" s="12">
        <v>251</v>
      </c>
      <c r="E239" t="s" s="12">
        <v>264</v>
      </c>
      <c r="F239" t="s" s="13">
        <v>46</v>
      </c>
      <c r="G239" t="s" s="12">
        <v>265</v>
      </c>
    </row>
    <row r="240" ht="44.05" customHeight="1">
      <c r="A240" t="s" s="12">
        <v>24</v>
      </c>
      <c r="B240" t="s" s="14">
        <v>15</v>
      </c>
      <c r="C240" s="15">
        <v>10</v>
      </c>
      <c r="D240" t="s" s="12">
        <v>251</v>
      </c>
      <c r="E240" t="s" s="12">
        <v>266</v>
      </c>
      <c r="F240" t="s" s="13">
        <v>267</v>
      </c>
      <c r="G240" s="9"/>
    </row>
    <row r="241" ht="44" customHeight="1">
      <c r="A241" t="s" s="12">
        <v>27</v>
      </c>
      <c r="B241" t="s" s="14">
        <v>19</v>
      </c>
      <c r="C241" s="15">
        <v>11</v>
      </c>
      <c r="D241" t="s" s="12">
        <v>251</v>
      </c>
      <c r="E241" t="s" s="12">
        <v>268</v>
      </c>
      <c r="F241" t="s" s="13">
        <v>17</v>
      </c>
      <c r="G241" s="9"/>
    </row>
    <row r="242" ht="20.05" customHeight="1">
      <c r="A242" t="s" s="12">
        <v>33</v>
      </c>
      <c r="B242" t="s" s="14">
        <v>22</v>
      </c>
      <c r="C242" s="15">
        <v>12</v>
      </c>
      <c r="D242" t="s" s="12">
        <v>251</v>
      </c>
      <c r="E242" t="s" s="12">
        <v>269</v>
      </c>
      <c r="F242" t="s" s="13">
        <v>46</v>
      </c>
      <c r="G242" s="9"/>
    </row>
    <row r="243" ht="44" customHeight="1">
      <c r="A243" t="s" s="12">
        <v>8</v>
      </c>
      <c r="B243" t="s" s="14">
        <v>41</v>
      </c>
      <c r="C243" s="15">
        <v>13</v>
      </c>
      <c r="D243" t="s" s="12">
        <v>251</v>
      </c>
      <c r="E243" t="s" s="12">
        <v>270</v>
      </c>
      <c r="F243" t="s" s="13">
        <v>17</v>
      </c>
      <c r="G243" s="9"/>
    </row>
    <row r="244" ht="20.05" customHeight="1">
      <c r="A244" t="s" s="12">
        <v>14</v>
      </c>
      <c r="B244" t="s" s="14">
        <v>44</v>
      </c>
      <c r="C244" s="15">
        <v>14</v>
      </c>
      <c r="D244" t="s" s="12">
        <v>251</v>
      </c>
      <c r="E244" t="s" s="12">
        <v>203</v>
      </c>
      <c r="F244" s="16"/>
      <c r="G244" s="9"/>
    </row>
    <row r="245" ht="44.05" customHeight="1">
      <c r="A245" t="s" s="12">
        <v>18</v>
      </c>
      <c r="B245" t="s" s="14">
        <v>48</v>
      </c>
      <c r="C245" s="15">
        <v>15</v>
      </c>
      <c r="D245" t="s" s="12">
        <v>251</v>
      </c>
      <c r="E245" t="s" s="12">
        <v>271</v>
      </c>
      <c r="F245" t="s" s="13">
        <v>146</v>
      </c>
      <c r="G245" s="9"/>
    </row>
    <row r="246" ht="32" customHeight="1">
      <c r="A246" t="s" s="12">
        <v>21</v>
      </c>
      <c r="B246" t="s" s="14">
        <v>52</v>
      </c>
      <c r="C246" s="15">
        <v>16</v>
      </c>
      <c r="D246" t="s" s="12">
        <v>251</v>
      </c>
      <c r="E246" t="s" s="12">
        <v>272</v>
      </c>
      <c r="F246" t="s" s="13">
        <v>12</v>
      </c>
      <c r="G246" s="9"/>
    </row>
    <row r="247" ht="56.05" customHeight="1">
      <c r="A247" t="s" s="12">
        <v>24</v>
      </c>
      <c r="B247" t="s" s="14">
        <v>54</v>
      </c>
      <c r="C247" s="15">
        <v>17</v>
      </c>
      <c r="D247" t="s" s="12">
        <v>251</v>
      </c>
      <c r="E247" t="s" s="12">
        <v>273</v>
      </c>
      <c r="F247" t="s" s="13">
        <v>46</v>
      </c>
      <c r="G247" t="s" s="12">
        <v>274</v>
      </c>
    </row>
    <row r="248" ht="32.05" customHeight="1">
      <c r="A248" t="s" s="12">
        <v>27</v>
      </c>
      <c r="B248" t="s" s="14">
        <v>55</v>
      </c>
      <c r="C248" s="15">
        <v>18</v>
      </c>
      <c r="D248" t="s" s="12">
        <v>251</v>
      </c>
      <c r="E248" t="s" s="12">
        <v>275</v>
      </c>
      <c r="F248" t="s" s="13">
        <v>36</v>
      </c>
      <c r="G248" t="s" s="12">
        <v>276</v>
      </c>
    </row>
    <row r="249" ht="20.05" customHeight="1">
      <c r="A249" t="s" s="12">
        <v>33</v>
      </c>
      <c r="B249" t="s" s="14">
        <v>58</v>
      </c>
      <c r="C249" s="15">
        <v>19</v>
      </c>
      <c r="D249" t="s" s="12">
        <v>251</v>
      </c>
      <c r="E249" t="s" s="12">
        <v>277</v>
      </c>
      <c r="F249" t="s" s="13">
        <v>46</v>
      </c>
      <c r="G249" t="s" s="12">
        <v>206</v>
      </c>
    </row>
    <row r="250" ht="44" customHeight="1">
      <c r="A250" t="s" s="12">
        <v>8</v>
      </c>
      <c r="B250" t="s" s="14">
        <v>61</v>
      </c>
      <c r="C250" s="15">
        <v>20</v>
      </c>
      <c r="D250" t="s" s="12">
        <v>251</v>
      </c>
      <c r="E250" t="s" s="12">
        <v>278</v>
      </c>
      <c r="F250" t="s" s="13">
        <v>46</v>
      </c>
      <c r="G250" t="s" s="12">
        <v>206</v>
      </c>
    </row>
    <row r="251" ht="56" customHeight="1">
      <c r="A251" t="s" s="12">
        <v>14</v>
      </c>
      <c r="B251" t="s" s="14">
        <v>63</v>
      </c>
      <c r="C251" s="15">
        <v>21</v>
      </c>
      <c r="D251" t="s" s="12">
        <v>251</v>
      </c>
      <c r="E251" t="s" s="12">
        <v>279</v>
      </c>
      <c r="F251" t="s" s="13">
        <v>46</v>
      </c>
      <c r="G251" t="s" s="12">
        <v>206</v>
      </c>
    </row>
    <row r="252" ht="56.05" customHeight="1">
      <c r="A252" t="s" s="12">
        <v>18</v>
      </c>
      <c r="B252" t="s" s="14">
        <v>65</v>
      </c>
      <c r="C252" s="15">
        <v>22</v>
      </c>
      <c r="D252" t="s" s="12">
        <v>251</v>
      </c>
      <c r="E252" t="s" s="12">
        <v>280</v>
      </c>
      <c r="F252" s="16"/>
      <c r="G252" t="s" s="12">
        <v>281</v>
      </c>
    </row>
    <row r="253" ht="56.05" customHeight="1">
      <c r="A253" s="9"/>
      <c r="B253" s="10"/>
      <c r="C253" s="11"/>
      <c r="D253" s="9"/>
      <c r="E253" t="s" s="12">
        <v>282</v>
      </c>
      <c r="F253" t="s" s="13">
        <v>12</v>
      </c>
      <c r="G253" t="s" s="12">
        <v>281</v>
      </c>
    </row>
    <row r="254" ht="32" customHeight="1">
      <c r="A254" t="s" s="12">
        <v>21</v>
      </c>
      <c r="B254" t="s" s="14">
        <v>67</v>
      </c>
      <c r="C254" s="15">
        <v>23</v>
      </c>
      <c r="D254" t="s" s="12">
        <v>251</v>
      </c>
      <c r="E254" t="s" s="12">
        <v>283</v>
      </c>
      <c r="F254" t="s" s="13">
        <v>46</v>
      </c>
      <c r="G254" t="s" s="12">
        <v>101</v>
      </c>
    </row>
    <row r="255" ht="32" customHeight="1">
      <c r="A255" t="s" s="12">
        <v>24</v>
      </c>
      <c r="B255" t="s" s="14">
        <v>70</v>
      </c>
      <c r="C255" s="15">
        <v>24</v>
      </c>
      <c r="D255" t="s" s="12">
        <v>251</v>
      </c>
      <c r="E255" t="s" s="12">
        <v>284</v>
      </c>
      <c r="F255" t="s" s="13">
        <v>12</v>
      </c>
      <c r="G255" s="9"/>
    </row>
    <row r="256" ht="32" customHeight="1">
      <c r="A256" t="s" s="12">
        <v>27</v>
      </c>
      <c r="B256" t="s" s="14">
        <v>28</v>
      </c>
      <c r="C256" s="15">
        <v>25</v>
      </c>
      <c r="D256" t="s" s="12">
        <v>251</v>
      </c>
      <c r="E256" t="s" s="12">
        <v>285</v>
      </c>
      <c r="F256" t="s" s="13">
        <v>36</v>
      </c>
      <c r="G256" s="9"/>
    </row>
    <row r="257" ht="32" customHeight="1">
      <c r="A257" t="s" s="12">
        <v>33</v>
      </c>
      <c r="B257" t="s" s="14">
        <v>34</v>
      </c>
      <c r="C257" s="15">
        <v>26</v>
      </c>
      <c r="D257" t="s" s="12">
        <v>251</v>
      </c>
      <c r="E257" t="s" s="12">
        <v>286</v>
      </c>
      <c r="F257" t="s" s="13">
        <v>17</v>
      </c>
      <c r="G257" s="9"/>
    </row>
    <row r="258" ht="32" customHeight="1">
      <c r="A258" t="s" s="12">
        <v>8</v>
      </c>
      <c r="B258" t="s" s="14">
        <v>34</v>
      </c>
      <c r="C258" s="15">
        <v>27</v>
      </c>
      <c r="D258" t="s" s="12">
        <v>251</v>
      </c>
      <c r="E258" t="s" s="12">
        <v>287</v>
      </c>
      <c r="F258" t="s" s="13">
        <v>46</v>
      </c>
      <c r="G258" s="9"/>
    </row>
    <row r="259" ht="44" customHeight="1">
      <c r="A259" t="s" s="12">
        <v>14</v>
      </c>
      <c r="B259" t="s" s="14">
        <v>39</v>
      </c>
      <c r="C259" s="15">
        <v>28</v>
      </c>
      <c r="D259" t="s" s="12">
        <v>251</v>
      </c>
      <c r="E259" t="s" s="12">
        <v>288</v>
      </c>
      <c r="F259" t="s" s="13">
        <v>46</v>
      </c>
      <c r="G259" t="s" s="12">
        <v>289</v>
      </c>
    </row>
    <row r="260" ht="32.05" customHeight="1">
      <c r="A260" t="s" s="12">
        <v>18</v>
      </c>
      <c r="B260" t="s" s="14">
        <v>15</v>
      </c>
      <c r="C260" s="15">
        <v>29</v>
      </c>
      <c r="D260" t="s" s="12">
        <v>251</v>
      </c>
      <c r="E260" t="s" s="12">
        <v>290</v>
      </c>
      <c r="F260" t="s" s="13">
        <v>43</v>
      </c>
      <c r="G260" t="s" s="12">
        <v>291</v>
      </c>
    </row>
    <row r="261" ht="44.05" customHeight="1">
      <c r="A261" t="s" s="12">
        <v>21</v>
      </c>
      <c r="B261" t="s" s="14">
        <v>19</v>
      </c>
      <c r="C261" s="15">
        <v>30</v>
      </c>
      <c r="D261" t="s" s="12">
        <v>251</v>
      </c>
      <c r="E261" t="s" s="12">
        <v>292</v>
      </c>
      <c r="F261" t="s" s="13">
        <v>46</v>
      </c>
      <c r="G261" t="s" s="12">
        <v>293</v>
      </c>
    </row>
    <row r="262" ht="32" customHeight="1">
      <c r="A262" t="s" s="12">
        <v>24</v>
      </c>
      <c r="B262" t="s" s="14">
        <v>22</v>
      </c>
      <c r="C262" s="15">
        <v>31</v>
      </c>
      <c r="D262" t="s" s="12">
        <v>251</v>
      </c>
      <c r="E262" t="s" s="12">
        <v>294</v>
      </c>
      <c r="F262" t="s" s="13">
        <v>46</v>
      </c>
      <c r="G262" s="9"/>
    </row>
    <row r="263" ht="20.05" customHeight="1">
      <c r="A263" s="9"/>
      <c r="B263" s="10"/>
      <c r="C263" s="11"/>
      <c r="D263" s="9"/>
      <c r="E263" s="9"/>
      <c r="F263" s="16"/>
      <c r="G263" s="9"/>
    </row>
    <row r="264" ht="20.05" customHeight="1">
      <c r="A264" s="9"/>
      <c r="B264" s="10"/>
      <c r="C264" s="11"/>
      <c r="D264" t="s" s="12">
        <v>295</v>
      </c>
      <c r="E264" s="9"/>
      <c r="F264" s="16"/>
      <c r="G264" s="9"/>
    </row>
    <row r="265" ht="44.05" customHeight="1">
      <c r="A265" t="s" s="12">
        <v>27</v>
      </c>
      <c r="B265" t="s" s="14">
        <v>9</v>
      </c>
      <c r="C265" s="15">
        <v>1</v>
      </c>
      <c r="D265" t="s" s="12">
        <v>295</v>
      </c>
      <c r="E265" t="s" s="12">
        <v>296</v>
      </c>
      <c r="F265" t="s" s="13">
        <v>17</v>
      </c>
      <c r="G265" t="s" s="12">
        <v>297</v>
      </c>
    </row>
    <row r="266" ht="44" customHeight="1">
      <c r="A266" t="s" s="12">
        <v>33</v>
      </c>
      <c r="B266" t="s" s="14">
        <v>15</v>
      </c>
      <c r="C266" s="15">
        <v>2</v>
      </c>
      <c r="D266" t="s" s="12">
        <v>295</v>
      </c>
      <c r="E266" t="s" s="12">
        <v>298</v>
      </c>
      <c r="F266" t="s" s="13">
        <v>36</v>
      </c>
      <c r="G266" s="9"/>
    </row>
    <row r="267" ht="20.05" customHeight="1">
      <c r="A267" t="s" s="12">
        <v>8</v>
      </c>
      <c r="B267" t="s" s="14">
        <v>19</v>
      </c>
      <c r="C267" s="15">
        <v>3</v>
      </c>
      <c r="D267" t="s" s="12">
        <v>295</v>
      </c>
      <c r="E267" s="9"/>
      <c r="F267" s="16"/>
      <c r="G267" s="9"/>
    </row>
    <row r="268" ht="32" customHeight="1">
      <c r="A268" s="9"/>
      <c r="B268" s="10"/>
      <c r="C268" s="11"/>
      <c r="D268" s="9"/>
      <c r="E268" t="s" s="12">
        <v>299</v>
      </c>
      <c r="F268" t="s" s="13">
        <v>46</v>
      </c>
      <c r="G268" s="9"/>
    </row>
    <row r="269" ht="20.05" customHeight="1">
      <c r="A269" t="s" s="12">
        <v>14</v>
      </c>
      <c r="B269" t="s" s="14">
        <v>22</v>
      </c>
      <c r="C269" s="15">
        <v>4</v>
      </c>
      <c r="D269" t="s" s="12">
        <v>295</v>
      </c>
      <c r="E269" s="9"/>
      <c r="F269" s="16"/>
      <c r="G269" s="9"/>
    </row>
    <row r="270" ht="44" customHeight="1">
      <c r="A270" t="s" s="12">
        <v>18</v>
      </c>
      <c r="B270" t="s" s="14">
        <v>25</v>
      </c>
      <c r="C270" s="15">
        <v>5</v>
      </c>
      <c r="D270" t="s" s="12">
        <v>295</v>
      </c>
      <c r="E270" t="s" s="12">
        <v>300</v>
      </c>
      <c r="F270" t="s" s="13">
        <v>36</v>
      </c>
      <c r="G270" s="9"/>
    </row>
    <row r="271" ht="20.05" customHeight="1">
      <c r="A271" t="s" s="12">
        <v>21</v>
      </c>
      <c r="B271" t="s" s="14">
        <v>28</v>
      </c>
      <c r="C271" s="15">
        <v>6</v>
      </c>
      <c r="D271" t="s" s="12">
        <v>295</v>
      </c>
      <c r="E271" s="9"/>
      <c r="F271" s="16"/>
      <c r="G271" s="9"/>
    </row>
    <row r="272" ht="20.05" customHeight="1">
      <c r="A272" t="s" s="12">
        <v>24</v>
      </c>
      <c r="B272" t="s" s="14">
        <v>34</v>
      </c>
      <c r="C272" s="15">
        <v>7</v>
      </c>
      <c r="D272" t="s" s="12">
        <v>295</v>
      </c>
      <c r="E272" s="9"/>
      <c r="F272" s="16"/>
      <c r="G272" s="9"/>
    </row>
    <row r="273" ht="44.05" customHeight="1">
      <c r="A273" t="s" s="12">
        <v>27</v>
      </c>
      <c r="B273" t="s" s="14">
        <v>37</v>
      </c>
      <c r="C273" s="15">
        <v>8</v>
      </c>
      <c r="D273" t="s" s="12">
        <v>295</v>
      </c>
      <c r="E273" t="s" s="12">
        <v>301</v>
      </c>
      <c r="F273" t="s" s="13">
        <v>267</v>
      </c>
      <c r="G273" t="s" s="12">
        <v>302</v>
      </c>
    </row>
    <row r="274" ht="32" customHeight="1">
      <c r="A274" t="s" s="12">
        <v>33</v>
      </c>
      <c r="B274" t="s" s="14">
        <v>39</v>
      </c>
      <c r="C274" s="15">
        <v>9</v>
      </c>
      <c r="D274" t="s" s="12">
        <v>295</v>
      </c>
      <c r="E274" t="s" s="12">
        <v>303</v>
      </c>
      <c r="F274" t="s" s="13">
        <v>17</v>
      </c>
      <c r="G274" s="9"/>
    </row>
    <row r="275" ht="32" customHeight="1">
      <c r="A275" t="s" s="12">
        <v>8</v>
      </c>
      <c r="B275" t="s" s="14">
        <v>15</v>
      </c>
      <c r="C275" s="15">
        <v>10</v>
      </c>
      <c r="D275" t="s" s="12">
        <v>295</v>
      </c>
      <c r="E275" t="s" s="12">
        <v>304</v>
      </c>
      <c r="F275" t="s" s="13">
        <v>46</v>
      </c>
      <c r="G275" s="9"/>
    </row>
    <row r="276" ht="32" customHeight="1">
      <c r="A276" t="s" s="12">
        <v>14</v>
      </c>
      <c r="B276" t="s" s="14">
        <v>19</v>
      </c>
      <c r="C276" s="15">
        <v>11</v>
      </c>
      <c r="D276" t="s" s="12">
        <v>295</v>
      </c>
      <c r="E276" t="s" s="12">
        <v>305</v>
      </c>
      <c r="F276" t="s" s="13">
        <v>17</v>
      </c>
      <c r="G276" s="9"/>
    </row>
    <row r="277" ht="32" customHeight="1">
      <c r="A277" t="s" s="12">
        <v>18</v>
      </c>
      <c r="B277" t="s" s="14">
        <v>22</v>
      </c>
      <c r="C277" s="15">
        <v>12</v>
      </c>
      <c r="D277" t="s" s="12">
        <v>295</v>
      </c>
      <c r="E277" t="s" s="12">
        <v>306</v>
      </c>
      <c r="F277" t="s" s="13">
        <v>43</v>
      </c>
      <c r="G277" s="9"/>
    </row>
    <row r="278" ht="20.05" customHeight="1">
      <c r="A278" t="s" s="12">
        <v>21</v>
      </c>
      <c r="B278" t="s" s="14">
        <v>41</v>
      </c>
      <c r="C278" s="15">
        <v>13</v>
      </c>
      <c r="D278" t="s" s="12">
        <v>295</v>
      </c>
      <c r="E278" s="9"/>
      <c r="F278" s="16"/>
      <c r="G278" s="9"/>
    </row>
    <row r="279" ht="32" customHeight="1">
      <c r="A279" t="s" s="12">
        <v>24</v>
      </c>
      <c r="B279" t="s" s="14">
        <v>48</v>
      </c>
      <c r="C279" s="15">
        <v>14</v>
      </c>
      <c r="D279" t="s" s="12">
        <v>295</v>
      </c>
      <c r="E279" t="s" s="12">
        <v>307</v>
      </c>
      <c r="F279" t="s" s="13">
        <v>43</v>
      </c>
      <c r="G279" s="9"/>
    </row>
    <row r="280" ht="32.05" customHeight="1">
      <c r="A280" t="s" s="12">
        <v>27</v>
      </c>
      <c r="B280" t="s" s="14">
        <v>52</v>
      </c>
      <c r="C280" s="15">
        <v>15</v>
      </c>
      <c r="D280" t="s" s="12">
        <v>295</v>
      </c>
      <c r="E280" t="s" s="12">
        <v>123</v>
      </c>
      <c r="F280" t="s" s="13">
        <v>12</v>
      </c>
      <c r="G280" t="s" s="12">
        <v>308</v>
      </c>
    </row>
    <row r="281" ht="56.05" customHeight="1">
      <c r="A281" t="s" s="12">
        <v>33</v>
      </c>
      <c r="B281" t="s" s="14">
        <v>54</v>
      </c>
      <c r="C281" s="15">
        <v>16</v>
      </c>
      <c r="D281" t="s" s="12">
        <v>295</v>
      </c>
      <c r="E281" t="s" s="12">
        <v>309</v>
      </c>
      <c r="F281" t="s" s="13">
        <v>36</v>
      </c>
      <c r="G281" t="s" s="12">
        <v>310</v>
      </c>
    </row>
    <row r="282" ht="56" customHeight="1">
      <c r="A282" t="s" s="12">
        <v>8</v>
      </c>
      <c r="B282" t="s" s="14">
        <v>55</v>
      </c>
      <c r="C282" s="15">
        <v>17</v>
      </c>
      <c r="D282" t="s" s="12">
        <v>295</v>
      </c>
      <c r="E282" t="s" s="12">
        <v>311</v>
      </c>
      <c r="F282" t="s" s="13">
        <v>46</v>
      </c>
      <c r="G282" s="9"/>
    </row>
    <row r="283" ht="32" customHeight="1">
      <c r="A283" t="s" s="12">
        <v>14</v>
      </c>
      <c r="B283" t="s" s="14">
        <v>58</v>
      </c>
      <c r="C283" s="15">
        <v>18</v>
      </c>
      <c r="D283" t="s" s="12">
        <v>295</v>
      </c>
      <c r="E283" t="s" s="12">
        <v>312</v>
      </c>
      <c r="F283" t="s" s="13">
        <v>46</v>
      </c>
      <c r="G283" s="9"/>
    </row>
    <row r="284" ht="44" customHeight="1">
      <c r="A284" t="s" s="12">
        <v>18</v>
      </c>
      <c r="B284" t="s" s="14">
        <v>61</v>
      </c>
      <c r="C284" s="15">
        <v>19</v>
      </c>
      <c r="D284" t="s" s="12">
        <v>295</v>
      </c>
      <c r="E284" t="s" s="12">
        <v>313</v>
      </c>
      <c r="F284" t="s" s="13">
        <v>46</v>
      </c>
      <c r="G284" s="9"/>
    </row>
    <row r="285" ht="32" customHeight="1">
      <c r="A285" t="s" s="12">
        <v>21</v>
      </c>
      <c r="B285" t="s" s="14">
        <v>63</v>
      </c>
      <c r="C285" s="15">
        <v>20</v>
      </c>
      <c r="D285" t="s" s="12">
        <v>295</v>
      </c>
      <c r="E285" t="s" s="12">
        <v>314</v>
      </c>
      <c r="F285" t="s" s="13">
        <v>46</v>
      </c>
      <c r="G285" t="s" s="12">
        <v>101</v>
      </c>
    </row>
    <row r="286" ht="44" customHeight="1">
      <c r="A286" t="s" s="12">
        <v>24</v>
      </c>
      <c r="B286" t="s" s="14">
        <v>65</v>
      </c>
      <c r="C286" s="15">
        <v>21</v>
      </c>
      <c r="D286" t="s" s="12">
        <v>295</v>
      </c>
      <c r="E286" t="s" s="12">
        <v>315</v>
      </c>
      <c r="F286" t="s" s="13">
        <v>12</v>
      </c>
      <c r="G286" s="9"/>
    </row>
    <row r="287" ht="44.05" customHeight="1">
      <c r="A287" t="s" s="12">
        <v>27</v>
      </c>
      <c r="B287" t="s" s="14">
        <v>67</v>
      </c>
      <c r="C287" s="15">
        <v>22</v>
      </c>
      <c r="D287" t="s" s="12">
        <v>295</v>
      </c>
      <c r="E287" t="s" s="12">
        <v>316</v>
      </c>
      <c r="F287" t="s" s="13">
        <v>46</v>
      </c>
      <c r="G287" t="s" s="12">
        <v>317</v>
      </c>
    </row>
    <row r="288" ht="32.05" customHeight="1">
      <c r="A288" t="s" s="12">
        <v>33</v>
      </c>
      <c r="B288" t="s" s="14">
        <v>70</v>
      </c>
      <c r="C288" s="15">
        <v>23</v>
      </c>
      <c r="D288" t="s" s="12">
        <v>295</v>
      </c>
      <c r="E288" t="s" s="12">
        <v>318</v>
      </c>
      <c r="F288" t="s" s="13">
        <v>36</v>
      </c>
      <c r="G288" t="s" s="12">
        <v>319</v>
      </c>
    </row>
    <row r="289" ht="32" customHeight="1">
      <c r="A289" t="s" s="12">
        <v>8</v>
      </c>
      <c r="B289" t="s" s="14">
        <v>28</v>
      </c>
      <c r="C289" s="15">
        <v>24</v>
      </c>
      <c r="D289" t="s" s="12">
        <v>295</v>
      </c>
      <c r="E289" t="s" s="12">
        <v>320</v>
      </c>
      <c r="F289" t="s" s="13">
        <v>43</v>
      </c>
      <c r="G289" s="9"/>
    </row>
    <row r="290" ht="20.05" customHeight="1">
      <c r="A290" t="s" s="12">
        <v>14</v>
      </c>
      <c r="B290" t="s" s="14">
        <v>34</v>
      </c>
      <c r="C290" s="15">
        <v>25</v>
      </c>
      <c r="D290" t="s" s="12">
        <v>295</v>
      </c>
      <c r="E290" s="9"/>
      <c r="F290" s="16"/>
      <c r="G290" s="9"/>
    </row>
    <row r="291" ht="44" customHeight="1">
      <c r="A291" t="s" s="12">
        <v>18</v>
      </c>
      <c r="B291" t="s" s="14">
        <v>37</v>
      </c>
      <c r="C291" s="15">
        <v>26</v>
      </c>
      <c r="D291" t="s" s="12">
        <v>295</v>
      </c>
      <c r="E291" t="s" s="12">
        <v>321</v>
      </c>
      <c r="F291" t="s" s="13">
        <v>17</v>
      </c>
      <c r="G291" s="9"/>
    </row>
    <row r="292" ht="44" customHeight="1">
      <c r="A292" t="s" s="12">
        <v>21</v>
      </c>
      <c r="B292" t="s" s="14">
        <v>39</v>
      </c>
      <c r="C292" s="15">
        <v>27</v>
      </c>
      <c r="D292" t="s" s="12">
        <v>295</v>
      </c>
      <c r="E292" t="s" s="12">
        <v>322</v>
      </c>
      <c r="F292" t="s" s="13">
        <v>36</v>
      </c>
      <c r="G292" s="9"/>
    </row>
    <row r="293" ht="32" customHeight="1">
      <c r="A293" t="s" s="12">
        <v>24</v>
      </c>
      <c r="B293" t="s" s="14">
        <v>15</v>
      </c>
      <c r="C293" s="15">
        <v>28</v>
      </c>
      <c r="D293" t="s" s="12">
        <v>295</v>
      </c>
      <c r="E293" t="s" s="12">
        <v>323</v>
      </c>
      <c r="F293" t="s" s="13">
        <v>36</v>
      </c>
      <c r="G293" s="9"/>
    </row>
    <row r="294" ht="44" customHeight="1">
      <c r="A294" t="s" s="12">
        <v>27</v>
      </c>
      <c r="B294" t="s" s="14">
        <v>19</v>
      </c>
      <c r="C294" s="15">
        <v>29</v>
      </c>
      <c r="D294" t="s" s="12">
        <v>295</v>
      </c>
      <c r="E294" t="s" s="12">
        <v>324</v>
      </c>
      <c r="F294" t="s" s="13">
        <v>116</v>
      </c>
      <c r="G294" s="9"/>
    </row>
    <row r="295" ht="44" customHeight="1">
      <c r="A295" t="s" s="12">
        <v>33</v>
      </c>
      <c r="B295" t="s" s="14">
        <v>22</v>
      </c>
      <c r="C295" s="15">
        <v>30</v>
      </c>
      <c r="D295" t="s" s="12">
        <v>295</v>
      </c>
      <c r="E295" t="s" s="12">
        <v>325</v>
      </c>
      <c r="F295" t="s" s="13">
        <v>46</v>
      </c>
      <c r="G295" s="9"/>
    </row>
    <row r="296" ht="20.05" customHeight="1">
      <c r="A296" s="9"/>
      <c r="B296" s="10"/>
      <c r="C296" s="11"/>
      <c r="D296" s="9"/>
      <c r="E296" s="9"/>
      <c r="F296" s="16"/>
      <c r="G296" s="9"/>
    </row>
    <row r="297" ht="20.05" customHeight="1">
      <c r="A297" s="9"/>
      <c r="B297" s="10"/>
      <c r="C297" s="11"/>
      <c r="D297" t="s" s="12">
        <v>326</v>
      </c>
      <c r="E297" s="9"/>
      <c r="F297" s="16"/>
      <c r="G297" s="9"/>
    </row>
    <row r="298" ht="32" customHeight="1">
      <c r="A298" t="s" s="12">
        <v>8</v>
      </c>
      <c r="B298" t="s" s="14">
        <v>9</v>
      </c>
      <c r="C298" s="15">
        <v>1</v>
      </c>
      <c r="D298" t="s" s="12">
        <v>326</v>
      </c>
      <c r="E298" t="s" s="12">
        <v>327</v>
      </c>
      <c r="F298" t="s" s="13">
        <v>17</v>
      </c>
      <c r="G298" s="9"/>
    </row>
    <row r="299" ht="32" customHeight="1">
      <c r="A299" t="s" s="12">
        <v>14</v>
      </c>
      <c r="B299" t="s" s="14">
        <v>37</v>
      </c>
      <c r="C299" s="15">
        <v>2</v>
      </c>
      <c r="D299" t="s" s="12">
        <v>326</v>
      </c>
      <c r="E299" t="s" s="12">
        <v>328</v>
      </c>
      <c r="F299" t="s" s="13">
        <v>43</v>
      </c>
      <c r="G299" s="9"/>
    </row>
    <row r="300" ht="32" customHeight="1">
      <c r="A300" t="s" s="12">
        <v>18</v>
      </c>
      <c r="B300" t="s" s="14">
        <v>39</v>
      </c>
      <c r="C300" s="15">
        <v>3</v>
      </c>
      <c r="D300" t="s" s="12">
        <v>326</v>
      </c>
      <c r="E300" t="s" s="12">
        <v>329</v>
      </c>
      <c r="F300" t="s" s="13">
        <v>46</v>
      </c>
      <c r="G300" s="9"/>
    </row>
    <row r="301" ht="32" customHeight="1">
      <c r="A301" t="s" s="12">
        <v>21</v>
      </c>
      <c r="B301" t="s" s="14">
        <v>15</v>
      </c>
      <c r="C301" s="15">
        <v>4</v>
      </c>
      <c r="D301" t="s" s="12">
        <v>326</v>
      </c>
      <c r="E301" t="s" s="12">
        <v>330</v>
      </c>
      <c r="F301" t="s" s="13">
        <v>43</v>
      </c>
      <c r="G301" s="9"/>
    </row>
    <row r="302" ht="44" customHeight="1">
      <c r="A302" t="s" s="12">
        <v>24</v>
      </c>
      <c r="B302" t="s" s="14">
        <v>19</v>
      </c>
      <c r="C302" s="15">
        <v>5</v>
      </c>
      <c r="D302" t="s" s="12">
        <v>326</v>
      </c>
      <c r="E302" t="s" s="12">
        <v>331</v>
      </c>
      <c r="F302" t="s" s="13">
        <v>17</v>
      </c>
      <c r="G302" s="9"/>
    </row>
    <row r="303" ht="32" customHeight="1">
      <c r="A303" t="s" s="12">
        <v>27</v>
      </c>
      <c r="B303" t="s" s="14">
        <v>22</v>
      </c>
      <c r="C303" s="15">
        <v>6</v>
      </c>
      <c r="D303" t="s" s="12">
        <v>326</v>
      </c>
      <c r="E303" t="s" s="12">
        <v>332</v>
      </c>
      <c r="F303" t="s" s="13">
        <v>46</v>
      </c>
      <c r="G303" s="9"/>
    </row>
    <row r="304" ht="56.05" customHeight="1">
      <c r="A304" t="s" s="12">
        <v>33</v>
      </c>
      <c r="B304" t="s" s="14">
        <v>25</v>
      </c>
      <c r="C304" s="15">
        <v>7</v>
      </c>
      <c r="D304" t="s" s="12">
        <v>326</v>
      </c>
      <c r="E304" t="s" s="12">
        <v>333</v>
      </c>
      <c r="F304" t="s" s="13">
        <v>12</v>
      </c>
      <c r="G304" t="s" s="12">
        <v>334</v>
      </c>
    </row>
    <row r="305" ht="20.05" customHeight="1">
      <c r="A305" t="s" s="12">
        <v>8</v>
      </c>
      <c r="B305" t="s" s="14">
        <v>28</v>
      </c>
      <c r="C305" s="15">
        <v>8</v>
      </c>
      <c r="D305" t="s" s="12">
        <v>326</v>
      </c>
      <c r="E305" t="s" s="12">
        <v>335</v>
      </c>
      <c r="F305" t="s" s="13">
        <v>46</v>
      </c>
      <c r="G305" s="9"/>
    </row>
    <row r="306" ht="56.05" customHeight="1">
      <c r="A306" t="s" s="12">
        <v>14</v>
      </c>
      <c r="B306" t="s" s="14">
        <v>34</v>
      </c>
      <c r="C306" s="15">
        <v>9</v>
      </c>
      <c r="D306" t="s" s="12">
        <v>326</v>
      </c>
      <c r="E306" t="s" s="12">
        <v>336</v>
      </c>
      <c r="F306" t="s" s="13">
        <v>46</v>
      </c>
      <c r="G306" t="s" s="12">
        <v>337</v>
      </c>
    </row>
    <row r="307" ht="44" customHeight="1">
      <c r="A307" t="s" s="12">
        <v>18</v>
      </c>
      <c r="B307" t="s" s="14">
        <v>37</v>
      </c>
      <c r="C307" s="15">
        <v>10</v>
      </c>
      <c r="D307" t="s" s="12">
        <v>326</v>
      </c>
      <c r="E307" t="s" s="12">
        <v>338</v>
      </c>
      <c r="F307" t="s" s="13">
        <v>36</v>
      </c>
      <c r="G307" s="9"/>
    </row>
    <row r="308" ht="32" customHeight="1">
      <c r="A308" t="s" s="12">
        <v>21</v>
      </c>
      <c r="B308" t="s" s="14">
        <v>39</v>
      </c>
      <c r="C308" s="15">
        <v>11</v>
      </c>
      <c r="D308" t="s" s="12">
        <v>326</v>
      </c>
      <c r="E308" t="s" s="12">
        <v>339</v>
      </c>
      <c r="F308" t="s" s="13">
        <v>12</v>
      </c>
      <c r="G308" s="9"/>
    </row>
    <row r="309" ht="20.05" customHeight="1">
      <c r="A309" t="s" s="12">
        <v>24</v>
      </c>
      <c r="B309" t="s" s="14">
        <v>15</v>
      </c>
      <c r="C309" s="15">
        <v>12</v>
      </c>
      <c r="D309" t="s" s="12">
        <v>326</v>
      </c>
      <c r="E309" s="9"/>
      <c r="F309" s="16"/>
      <c r="G309" s="9"/>
    </row>
    <row r="310" ht="32" customHeight="1">
      <c r="A310" t="s" s="12">
        <v>27</v>
      </c>
      <c r="B310" t="s" s="14">
        <v>19</v>
      </c>
      <c r="C310" s="15">
        <v>13</v>
      </c>
      <c r="D310" t="s" s="12">
        <v>326</v>
      </c>
      <c r="E310" t="s" s="12">
        <v>340</v>
      </c>
      <c r="F310" t="s" s="13">
        <v>36</v>
      </c>
      <c r="G310" s="9"/>
    </row>
    <row r="311" ht="32" customHeight="1">
      <c r="A311" t="s" s="12">
        <v>33</v>
      </c>
      <c r="B311" t="s" s="14">
        <v>22</v>
      </c>
      <c r="C311" s="15">
        <v>14</v>
      </c>
      <c r="D311" t="s" s="12">
        <v>326</v>
      </c>
      <c r="E311" t="s" s="12">
        <v>341</v>
      </c>
      <c r="F311" t="s" s="13">
        <v>46</v>
      </c>
      <c r="G311" s="9"/>
    </row>
    <row r="312" ht="32" customHeight="1">
      <c r="A312" t="s" s="12">
        <v>8</v>
      </c>
      <c r="B312" t="s" s="14">
        <v>41</v>
      </c>
      <c r="C312" s="15">
        <v>15</v>
      </c>
      <c r="D312" t="s" s="12">
        <v>326</v>
      </c>
      <c r="E312" t="s" s="12">
        <v>342</v>
      </c>
      <c r="F312" t="s" s="13">
        <v>46</v>
      </c>
      <c r="G312" s="9"/>
    </row>
    <row r="313" ht="32" customHeight="1">
      <c r="A313" t="s" s="12">
        <v>14</v>
      </c>
      <c r="B313" t="s" s="14">
        <v>52</v>
      </c>
      <c r="C313" s="15">
        <v>16</v>
      </c>
      <c r="D313" t="s" s="12">
        <v>326</v>
      </c>
      <c r="E313" t="s" s="12">
        <v>343</v>
      </c>
      <c r="F313" t="s" s="13">
        <v>36</v>
      </c>
      <c r="G313" s="9"/>
    </row>
    <row r="314" ht="32" customHeight="1">
      <c r="A314" t="s" s="12">
        <v>18</v>
      </c>
      <c r="B314" t="s" s="14">
        <v>54</v>
      </c>
      <c r="C314" s="15">
        <v>17</v>
      </c>
      <c r="D314" t="s" s="12">
        <v>326</v>
      </c>
      <c r="E314" t="s" s="12">
        <v>344</v>
      </c>
      <c r="F314" t="s" s="13">
        <v>46</v>
      </c>
      <c r="G314" s="9"/>
    </row>
    <row r="315" ht="32" customHeight="1">
      <c r="A315" t="s" s="12">
        <v>21</v>
      </c>
      <c r="B315" t="s" s="14">
        <v>55</v>
      </c>
      <c r="C315" s="15">
        <v>18</v>
      </c>
      <c r="D315" t="s" s="12">
        <v>326</v>
      </c>
      <c r="E315" t="s" s="12">
        <v>345</v>
      </c>
      <c r="F315" t="s" s="13">
        <v>12</v>
      </c>
      <c r="G315" s="9"/>
    </row>
    <row r="316" ht="32" customHeight="1">
      <c r="A316" t="s" s="12">
        <v>24</v>
      </c>
      <c r="B316" t="s" s="14">
        <v>58</v>
      </c>
      <c r="C316" s="15">
        <v>19</v>
      </c>
      <c r="D316" t="s" s="12">
        <v>326</v>
      </c>
      <c r="E316" t="s" s="12">
        <v>346</v>
      </c>
      <c r="F316" t="s" s="13">
        <v>46</v>
      </c>
      <c r="G316" s="9"/>
    </row>
    <row r="317" ht="32" customHeight="1">
      <c r="A317" t="s" s="12">
        <v>27</v>
      </c>
      <c r="B317" t="s" s="14">
        <v>61</v>
      </c>
      <c r="C317" s="15">
        <v>20</v>
      </c>
      <c r="D317" t="s" s="12">
        <v>326</v>
      </c>
      <c r="E317" t="s" s="12">
        <v>347</v>
      </c>
      <c r="F317" t="s" s="13">
        <v>46</v>
      </c>
      <c r="G317" s="9"/>
    </row>
    <row r="318" ht="32" customHeight="1">
      <c r="A318" t="s" s="12">
        <v>33</v>
      </c>
      <c r="B318" t="s" s="14">
        <v>63</v>
      </c>
      <c r="C318" s="15">
        <v>21</v>
      </c>
      <c r="D318" t="s" s="12">
        <v>326</v>
      </c>
      <c r="E318" t="s" s="12">
        <v>348</v>
      </c>
      <c r="F318" t="s" s="13">
        <v>17</v>
      </c>
      <c r="G318" s="9"/>
    </row>
    <row r="319" ht="20.05" customHeight="1">
      <c r="A319" t="s" s="12">
        <v>8</v>
      </c>
      <c r="B319" t="s" s="14">
        <v>65</v>
      </c>
      <c r="C319" s="15">
        <v>22</v>
      </c>
      <c r="D319" t="s" s="12">
        <v>326</v>
      </c>
      <c r="E319" s="9"/>
      <c r="F319" s="16"/>
      <c r="G319" s="9"/>
    </row>
    <row r="320" ht="20.05" customHeight="1">
      <c r="A320" t="s" s="12">
        <v>14</v>
      </c>
      <c r="B320" t="s" s="14">
        <v>67</v>
      </c>
      <c r="C320" s="15">
        <v>23</v>
      </c>
      <c r="D320" t="s" s="12">
        <v>326</v>
      </c>
      <c r="E320" s="9"/>
      <c r="F320" s="16"/>
      <c r="G320" s="9"/>
    </row>
    <row r="321" ht="32" customHeight="1">
      <c r="A321" t="s" s="12">
        <v>18</v>
      </c>
      <c r="B321" t="s" s="14">
        <v>70</v>
      </c>
      <c r="C321" s="15">
        <v>24</v>
      </c>
      <c r="D321" t="s" s="12">
        <v>326</v>
      </c>
      <c r="E321" t="s" s="12">
        <v>349</v>
      </c>
      <c r="F321" t="s" s="13">
        <v>43</v>
      </c>
      <c r="G321" s="9"/>
    </row>
    <row r="322" ht="32" customHeight="1">
      <c r="A322" t="s" s="12">
        <v>21</v>
      </c>
      <c r="B322" t="s" s="14">
        <v>28</v>
      </c>
      <c r="C322" s="15">
        <v>25</v>
      </c>
      <c r="D322" t="s" s="12">
        <v>326</v>
      </c>
      <c r="E322" t="s" s="12">
        <v>350</v>
      </c>
      <c r="F322" t="s" s="13">
        <v>17</v>
      </c>
      <c r="G322" s="9"/>
    </row>
    <row r="323" ht="32" customHeight="1">
      <c r="A323" t="s" s="12">
        <v>24</v>
      </c>
      <c r="B323" t="s" s="14">
        <v>34</v>
      </c>
      <c r="C323" s="15">
        <v>26</v>
      </c>
      <c r="D323" t="s" s="12">
        <v>326</v>
      </c>
      <c r="E323" t="s" s="12">
        <v>351</v>
      </c>
      <c r="F323" t="s" s="13">
        <v>17</v>
      </c>
      <c r="G323" s="9"/>
    </row>
    <row r="324" ht="20.05" customHeight="1">
      <c r="A324" t="s" s="12">
        <v>27</v>
      </c>
      <c r="B324" t="s" s="14">
        <v>37</v>
      </c>
      <c r="C324" s="15">
        <v>27</v>
      </c>
      <c r="D324" t="s" s="12">
        <v>326</v>
      </c>
      <c r="E324" t="s" s="12">
        <v>203</v>
      </c>
      <c r="F324" s="16"/>
      <c r="G324" s="9"/>
    </row>
    <row r="325" ht="44" customHeight="1">
      <c r="A325" t="s" s="12">
        <v>33</v>
      </c>
      <c r="B325" t="s" s="14">
        <v>39</v>
      </c>
      <c r="C325" s="15">
        <v>28</v>
      </c>
      <c r="D325" t="s" s="12">
        <v>326</v>
      </c>
      <c r="E325" t="s" s="12">
        <v>352</v>
      </c>
      <c r="F325" t="s" s="13">
        <v>12</v>
      </c>
      <c r="G325" s="9"/>
    </row>
    <row r="326" ht="20.05" customHeight="1">
      <c r="A326" t="s" s="12">
        <v>8</v>
      </c>
      <c r="B326" t="s" s="14">
        <v>15</v>
      </c>
      <c r="C326" s="15">
        <v>29</v>
      </c>
      <c r="D326" t="s" s="12">
        <v>326</v>
      </c>
      <c r="E326" s="9"/>
      <c r="F326" s="16"/>
      <c r="G326" s="9"/>
    </row>
    <row r="327" ht="20.05" customHeight="1">
      <c r="A327" t="s" s="12">
        <v>14</v>
      </c>
      <c r="B327" t="s" s="14">
        <v>19</v>
      </c>
      <c r="C327" s="15">
        <v>30</v>
      </c>
      <c r="D327" t="s" s="12">
        <v>326</v>
      </c>
      <c r="E327" s="9"/>
      <c r="F327" s="16"/>
      <c r="G327" s="9"/>
    </row>
    <row r="328" ht="32" customHeight="1">
      <c r="A328" t="s" s="12">
        <v>18</v>
      </c>
      <c r="B328" t="s" s="14">
        <v>22</v>
      </c>
      <c r="C328" s="15">
        <v>31</v>
      </c>
      <c r="D328" t="s" s="12">
        <v>326</v>
      </c>
      <c r="E328" t="s" s="12">
        <v>353</v>
      </c>
      <c r="F328" s="16"/>
      <c r="G328" s="9"/>
    </row>
    <row r="329" ht="44" customHeight="1">
      <c r="A329" s="9"/>
      <c r="B329" s="10"/>
      <c r="C329" s="11"/>
      <c r="D329" t="s" s="12">
        <v>354</v>
      </c>
      <c r="E329" t="s" s="12">
        <v>355</v>
      </c>
      <c r="F329" t="s" s="13">
        <v>116</v>
      </c>
      <c r="G329" s="9"/>
    </row>
    <row r="330" ht="20.05" customHeight="1">
      <c r="A330" s="9"/>
      <c r="B330" s="10"/>
      <c r="C330" s="11"/>
      <c r="D330" s="9"/>
      <c r="E330" s="9"/>
      <c r="F330" s="16"/>
      <c r="G330" s="9"/>
    </row>
    <row r="331" ht="44.05" customHeight="1">
      <c r="A331" t="s" s="12">
        <v>21</v>
      </c>
      <c r="B331" t="s" s="14">
        <v>9</v>
      </c>
      <c r="C331" s="15">
        <v>1</v>
      </c>
      <c r="D331" t="s" s="12">
        <v>356</v>
      </c>
      <c r="E331" t="s" s="12">
        <v>357</v>
      </c>
      <c r="F331" t="s" s="13">
        <v>146</v>
      </c>
      <c r="G331" s="9"/>
    </row>
    <row r="332" ht="44" customHeight="1">
      <c r="A332" t="s" s="12">
        <v>24</v>
      </c>
      <c r="B332" t="s" s="14">
        <v>15</v>
      </c>
      <c r="C332" s="15">
        <v>2</v>
      </c>
      <c r="D332" t="s" s="12">
        <v>356</v>
      </c>
      <c r="E332" t="s" s="12">
        <v>358</v>
      </c>
      <c r="F332" t="s" s="13">
        <v>46</v>
      </c>
      <c r="G332" s="9"/>
    </row>
    <row r="333" ht="44" customHeight="1">
      <c r="A333" t="s" s="12">
        <v>27</v>
      </c>
      <c r="B333" t="s" s="14">
        <v>19</v>
      </c>
      <c r="C333" s="15">
        <v>3</v>
      </c>
      <c r="D333" t="s" s="12">
        <v>356</v>
      </c>
      <c r="E333" t="s" s="12">
        <v>359</v>
      </c>
      <c r="F333" t="s" s="13">
        <v>36</v>
      </c>
      <c r="G333" s="9"/>
    </row>
    <row r="334" ht="44.05" customHeight="1">
      <c r="A334" t="s" s="12">
        <v>33</v>
      </c>
      <c r="B334" t="s" s="14">
        <v>22</v>
      </c>
      <c r="C334" s="15">
        <v>4</v>
      </c>
      <c r="D334" t="s" s="12">
        <v>356</v>
      </c>
      <c r="E334" t="s" s="12">
        <v>360</v>
      </c>
      <c r="F334" t="s" s="13">
        <v>46</v>
      </c>
      <c r="G334" t="s" s="12">
        <v>361</v>
      </c>
    </row>
    <row r="335" ht="20.05" customHeight="1">
      <c r="A335" t="s" s="12">
        <v>8</v>
      </c>
      <c r="B335" t="s" s="14">
        <v>25</v>
      </c>
      <c r="C335" s="15">
        <v>5</v>
      </c>
      <c r="D335" t="s" s="12">
        <v>356</v>
      </c>
      <c r="E335" t="s" s="12">
        <v>38</v>
      </c>
      <c r="F335" t="s" s="13">
        <v>36</v>
      </c>
      <c r="G335" s="9"/>
    </row>
    <row r="336" ht="20.05" customHeight="1">
      <c r="A336" t="s" s="12">
        <v>14</v>
      </c>
      <c r="B336" t="s" s="14">
        <v>28</v>
      </c>
      <c r="C336" s="15">
        <v>6</v>
      </c>
      <c r="D336" t="s" s="12">
        <v>356</v>
      </c>
      <c r="E336" t="s" s="12">
        <v>38</v>
      </c>
      <c r="F336" t="s" s="13">
        <v>36</v>
      </c>
      <c r="G336" s="9"/>
    </row>
    <row r="337" ht="20.05" customHeight="1">
      <c r="A337" t="s" s="12">
        <v>18</v>
      </c>
      <c r="B337" t="s" s="14">
        <v>34</v>
      </c>
      <c r="C337" s="15">
        <v>7</v>
      </c>
      <c r="D337" t="s" s="12">
        <v>356</v>
      </c>
      <c r="E337" t="s" s="12">
        <v>38</v>
      </c>
      <c r="F337" t="s" s="13">
        <v>36</v>
      </c>
      <c r="G337" s="9"/>
    </row>
    <row r="338" ht="56.05" customHeight="1">
      <c r="A338" t="s" s="12">
        <v>21</v>
      </c>
      <c r="B338" t="s" s="14">
        <v>37</v>
      </c>
      <c r="C338" s="15">
        <v>8</v>
      </c>
      <c r="D338" t="s" s="12">
        <v>356</v>
      </c>
      <c r="E338" t="s" s="12">
        <v>362</v>
      </c>
      <c r="F338" t="s" s="13">
        <v>43</v>
      </c>
      <c r="G338" t="s" s="12">
        <v>363</v>
      </c>
    </row>
    <row r="339" ht="44" customHeight="1">
      <c r="A339" t="s" s="12">
        <v>24</v>
      </c>
      <c r="B339" t="s" s="14">
        <v>39</v>
      </c>
      <c r="C339" s="15">
        <v>9</v>
      </c>
      <c r="D339" t="s" s="12">
        <v>356</v>
      </c>
      <c r="E339" t="s" s="12">
        <v>364</v>
      </c>
      <c r="F339" t="s" s="13">
        <v>12</v>
      </c>
      <c r="G339" t="s" s="12">
        <v>365</v>
      </c>
    </row>
    <row r="340" ht="56.05" customHeight="1">
      <c r="A340" t="s" s="12">
        <v>27</v>
      </c>
      <c r="B340" t="s" s="14">
        <v>15</v>
      </c>
      <c r="C340" s="15">
        <v>10</v>
      </c>
      <c r="D340" t="s" s="12">
        <v>356</v>
      </c>
      <c r="E340" t="s" s="12">
        <v>366</v>
      </c>
      <c r="F340" t="s" s="13">
        <v>46</v>
      </c>
      <c r="G340" t="s" s="12">
        <v>367</v>
      </c>
    </row>
    <row r="341" ht="32.05" customHeight="1">
      <c r="A341" t="s" s="12">
        <v>33</v>
      </c>
      <c r="B341" t="s" s="14">
        <v>19</v>
      </c>
      <c r="C341" s="15">
        <v>11</v>
      </c>
      <c r="D341" t="s" s="12">
        <v>356</v>
      </c>
      <c r="E341" t="s" s="12">
        <v>368</v>
      </c>
      <c r="F341" t="s" s="13">
        <v>46</v>
      </c>
      <c r="G341" t="s" s="12">
        <v>369</v>
      </c>
    </row>
    <row r="342" ht="32" customHeight="1">
      <c r="A342" t="s" s="12">
        <v>8</v>
      </c>
      <c r="B342" t="s" s="14">
        <v>22</v>
      </c>
      <c r="C342" s="15">
        <v>12</v>
      </c>
      <c r="D342" t="s" s="12">
        <v>356</v>
      </c>
      <c r="E342" t="s" s="12">
        <v>370</v>
      </c>
      <c r="F342" t="s" s="13">
        <v>36</v>
      </c>
      <c r="G342" s="9"/>
    </row>
    <row r="343" ht="20.05" customHeight="1">
      <c r="A343" t="s" s="12">
        <v>14</v>
      </c>
      <c r="B343" t="s" s="14">
        <v>41</v>
      </c>
      <c r="C343" s="15">
        <v>13</v>
      </c>
      <c r="D343" t="s" s="12">
        <v>356</v>
      </c>
      <c r="E343" t="s" s="12">
        <v>371</v>
      </c>
      <c r="F343" t="s" s="13">
        <v>36</v>
      </c>
      <c r="G343" s="9"/>
    </row>
    <row r="344" ht="32" customHeight="1">
      <c r="A344" t="s" s="12">
        <v>18</v>
      </c>
      <c r="B344" t="s" s="14">
        <v>48</v>
      </c>
      <c r="C344" s="15">
        <v>14</v>
      </c>
      <c r="D344" t="s" s="12">
        <v>356</v>
      </c>
      <c r="E344" t="s" s="12">
        <v>372</v>
      </c>
      <c r="F344" t="s" s="13">
        <v>46</v>
      </c>
      <c r="G344" s="9"/>
    </row>
    <row r="345" ht="44" customHeight="1">
      <c r="A345" t="s" s="12">
        <v>21</v>
      </c>
      <c r="B345" t="s" s="14">
        <v>52</v>
      </c>
      <c r="C345" s="15">
        <v>15</v>
      </c>
      <c r="D345" t="s" s="12">
        <v>356</v>
      </c>
      <c r="E345" t="s" s="12">
        <v>373</v>
      </c>
      <c r="F345" t="s" s="13">
        <v>46</v>
      </c>
      <c r="G345" s="9"/>
    </row>
    <row r="346" ht="32" customHeight="1">
      <c r="A346" t="s" s="12">
        <v>24</v>
      </c>
      <c r="B346" t="s" s="14">
        <v>54</v>
      </c>
      <c r="C346" s="15">
        <v>16</v>
      </c>
      <c r="D346" t="s" s="12">
        <v>356</v>
      </c>
      <c r="E346" t="s" s="12">
        <v>374</v>
      </c>
      <c r="F346" t="s" s="13">
        <v>46</v>
      </c>
      <c r="G346" s="9"/>
    </row>
    <row r="347" ht="44" customHeight="1">
      <c r="A347" t="s" s="12">
        <v>27</v>
      </c>
      <c r="B347" t="s" s="14">
        <v>55</v>
      </c>
      <c r="C347" s="15">
        <v>17</v>
      </c>
      <c r="D347" t="s" s="12">
        <v>356</v>
      </c>
      <c r="E347" t="s" s="12">
        <v>375</v>
      </c>
      <c r="F347" t="s" s="13">
        <v>36</v>
      </c>
      <c r="G347" s="9"/>
    </row>
    <row r="348" ht="56" customHeight="1">
      <c r="A348" t="s" s="12">
        <v>33</v>
      </c>
      <c r="B348" t="s" s="14">
        <v>58</v>
      </c>
      <c r="C348" s="15">
        <v>18</v>
      </c>
      <c r="D348" t="s" s="12">
        <v>356</v>
      </c>
      <c r="E348" t="s" s="12">
        <v>376</v>
      </c>
      <c r="F348" t="s" s="13">
        <v>43</v>
      </c>
      <c r="G348" s="9"/>
    </row>
    <row r="349" ht="32.05" customHeight="1">
      <c r="A349" t="s" s="12">
        <v>8</v>
      </c>
      <c r="B349" t="s" s="14">
        <v>61</v>
      </c>
      <c r="C349" s="15">
        <v>19</v>
      </c>
      <c r="D349" t="s" s="12">
        <v>356</v>
      </c>
      <c r="E349" t="s" s="12">
        <v>377</v>
      </c>
      <c r="F349" t="s" s="13">
        <v>46</v>
      </c>
      <c r="G349" t="s" s="12">
        <v>378</v>
      </c>
    </row>
    <row r="350" ht="32" customHeight="1">
      <c r="A350" t="s" s="12">
        <v>14</v>
      </c>
      <c r="B350" t="s" s="14">
        <v>63</v>
      </c>
      <c r="C350" s="15">
        <v>20</v>
      </c>
      <c r="D350" t="s" s="12">
        <v>356</v>
      </c>
      <c r="E350" t="s" s="12">
        <v>379</v>
      </c>
      <c r="F350" t="s" s="13">
        <v>46</v>
      </c>
      <c r="G350" s="9"/>
    </row>
    <row r="351" ht="32" customHeight="1">
      <c r="A351" t="s" s="12">
        <v>18</v>
      </c>
      <c r="B351" t="s" s="14">
        <v>65</v>
      </c>
      <c r="C351" s="15">
        <v>21</v>
      </c>
      <c r="D351" t="s" s="12">
        <v>356</v>
      </c>
      <c r="E351" t="s" s="12">
        <v>380</v>
      </c>
      <c r="F351" t="s" s="13">
        <v>43</v>
      </c>
      <c r="G351" s="9"/>
    </row>
    <row r="352" ht="44" customHeight="1">
      <c r="A352" t="s" s="12">
        <v>21</v>
      </c>
      <c r="B352" t="s" s="14">
        <v>67</v>
      </c>
      <c r="C352" s="15">
        <v>22</v>
      </c>
      <c r="D352" t="s" s="12">
        <v>356</v>
      </c>
      <c r="E352" t="s" s="12">
        <v>381</v>
      </c>
      <c r="F352" t="s" s="13">
        <v>46</v>
      </c>
      <c r="G352" s="9"/>
    </row>
    <row r="353" ht="32.05" customHeight="1">
      <c r="A353" t="s" s="12">
        <v>24</v>
      </c>
      <c r="B353" t="s" s="14">
        <v>70</v>
      </c>
      <c r="C353" s="15">
        <v>23</v>
      </c>
      <c r="D353" t="s" s="12">
        <v>356</v>
      </c>
      <c r="E353" t="s" s="12">
        <v>382</v>
      </c>
      <c r="F353" t="s" s="13">
        <v>46</v>
      </c>
      <c r="G353" t="s" s="12">
        <v>383</v>
      </c>
    </row>
    <row r="354" ht="44" customHeight="1">
      <c r="A354" t="s" s="12">
        <v>27</v>
      </c>
      <c r="B354" t="s" s="14">
        <v>28</v>
      </c>
      <c r="C354" s="15">
        <v>24</v>
      </c>
      <c r="D354" t="s" s="12">
        <v>356</v>
      </c>
      <c r="E354" t="s" s="12">
        <v>384</v>
      </c>
      <c r="F354" t="s" s="13">
        <v>46</v>
      </c>
      <c r="G354" t="s" s="12">
        <v>385</v>
      </c>
    </row>
    <row r="355" ht="44" customHeight="1">
      <c r="A355" t="s" s="12">
        <v>33</v>
      </c>
      <c r="B355" t="s" s="14">
        <v>34</v>
      </c>
      <c r="C355" s="15">
        <v>25</v>
      </c>
      <c r="D355" t="s" s="12">
        <v>356</v>
      </c>
      <c r="E355" t="s" s="12">
        <v>386</v>
      </c>
      <c r="F355" t="s" s="13">
        <v>46</v>
      </c>
      <c r="G355" s="9"/>
    </row>
    <row r="356" ht="32.05" customHeight="1">
      <c r="A356" t="s" s="12">
        <v>8</v>
      </c>
      <c r="B356" t="s" s="14">
        <v>37</v>
      </c>
      <c r="C356" s="15">
        <v>26</v>
      </c>
      <c r="D356" t="s" s="12">
        <v>356</v>
      </c>
      <c r="E356" t="s" s="12">
        <v>387</v>
      </c>
      <c r="F356" t="s" s="13">
        <v>46</v>
      </c>
      <c r="G356" t="s" s="12">
        <v>388</v>
      </c>
    </row>
    <row r="357" ht="20.05" customHeight="1">
      <c r="A357" t="s" s="12">
        <v>14</v>
      </c>
      <c r="B357" t="s" s="14">
        <v>39</v>
      </c>
      <c r="C357" s="15">
        <v>27</v>
      </c>
      <c r="D357" t="s" s="12">
        <v>356</v>
      </c>
      <c r="E357" s="9"/>
      <c r="F357" s="16"/>
      <c r="G357" s="9"/>
    </row>
    <row r="358" ht="20.05" customHeight="1">
      <c r="A358" t="s" s="12">
        <v>18</v>
      </c>
      <c r="B358" t="s" s="14">
        <v>15</v>
      </c>
      <c r="C358" s="15">
        <v>28</v>
      </c>
      <c r="D358" t="s" s="12">
        <v>356</v>
      </c>
      <c r="E358" s="9"/>
      <c r="F358" s="16"/>
      <c r="G358" s="9"/>
    </row>
    <row r="359" ht="32.05" customHeight="1">
      <c r="A359" t="s" s="12">
        <v>21</v>
      </c>
      <c r="B359" t="s" s="14">
        <v>19</v>
      </c>
      <c r="C359" s="15">
        <v>29</v>
      </c>
      <c r="D359" t="s" s="12">
        <v>356</v>
      </c>
      <c r="E359" t="s" s="12">
        <v>203</v>
      </c>
      <c r="F359" s="16"/>
      <c r="G359" t="s" s="12">
        <v>389</v>
      </c>
    </row>
    <row r="360" ht="32" customHeight="1">
      <c r="A360" t="s" s="12">
        <v>24</v>
      </c>
      <c r="B360" t="s" s="14">
        <v>22</v>
      </c>
      <c r="C360" s="15">
        <v>30</v>
      </c>
      <c r="D360" t="s" s="12">
        <v>356</v>
      </c>
      <c r="E360" t="s" s="12">
        <v>390</v>
      </c>
      <c r="F360" t="s" s="13">
        <v>12</v>
      </c>
      <c r="G360" s="9"/>
    </row>
    <row r="361" ht="20.05" customHeight="1">
      <c r="A361" s="9"/>
      <c r="B361" s="10"/>
      <c r="C361" s="11"/>
      <c r="D361" s="9"/>
      <c r="E361" s="9"/>
      <c r="F361" s="16"/>
      <c r="G361" s="9"/>
    </row>
    <row r="362" ht="20.05" customHeight="1">
      <c r="A362" t="s" s="12">
        <v>27</v>
      </c>
      <c r="B362" t="s" s="14">
        <v>9</v>
      </c>
      <c r="C362" s="15">
        <v>1</v>
      </c>
      <c r="D362" t="s" s="12">
        <v>391</v>
      </c>
      <c r="E362" s="9"/>
      <c r="F362" s="16"/>
      <c r="G362" s="9"/>
    </row>
    <row r="363" ht="44" customHeight="1">
      <c r="A363" t="s" s="12">
        <v>33</v>
      </c>
      <c r="B363" t="s" s="14">
        <v>15</v>
      </c>
      <c r="C363" s="15">
        <v>2</v>
      </c>
      <c r="D363" t="s" s="12">
        <v>391</v>
      </c>
      <c r="E363" t="s" s="12">
        <v>392</v>
      </c>
      <c r="F363" t="s" s="13">
        <v>36</v>
      </c>
      <c r="G363" s="9"/>
    </row>
    <row r="364" ht="32" customHeight="1">
      <c r="A364" t="s" s="12">
        <v>8</v>
      </c>
      <c r="B364" t="s" s="14">
        <v>19</v>
      </c>
      <c r="C364" s="15">
        <v>3</v>
      </c>
      <c r="D364" t="s" s="12">
        <v>391</v>
      </c>
      <c r="E364" t="s" s="12">
        <v>393</v>
      </c>
      <c r="F364" t="s" s="13">
        <v>43</v>
      </c>
      <c r="G364" s="9"/>
    </row>
    <row r="365" ht="56" customHeight="1">
      <c r="A365" t="s" s="12">
        <v>14</v>
      </c>
      <c r="B365" t="s" s="14">
        <v>22</v>
      </c>
      <c r="C365" s="15">
        <v>4</v>
      </c>
      <c r="D365" t="s" s="12">
        <v>391</v>
      </c>
      <c r="E365" t="s" s="12">
        <v>394</v>
      </c>
      <c r="F365" t="s" s="13">
        <v>46</v>
      </c>
      <c r="G365" t="s" s="12">
        <v>395</v>
      </c>
    </row>
    <row r="366" ht="32.05" customHeight="1">
      <c r="A366" t="s" s="12">
        <v>18</v>
      </c>
      <c r="B366" t="s" s="14">
        <v>25</v>
      </c>
      <c r="C366" s="15">
        <v>5</v>
      </c>
      <c r="D366" t="s" s="12">
        <v>391</v>
      </c>
      <c r="E366" s="9"/>
      <c r="F366" s="16"/>
      <c r="G366" t="s" s="12">
        <v>396</v>
      </c>
    </row>
    <row r="367" ht="32" customHeight="1">
      <c r="A367" t="s" s="12">
        <v>21</v>
      </c>
      <c r="B367" t="s" s="14">
        <v>28</v>
      </c>
      <c r="C367" s="15">
        <v>6</v>
      </c>
      <c r="D367" t="s" s="12">
        <v>391</v>
      </c>
      <c r="E367" t="s" s="12">
        <v>397</v>
      </c>
      <c r="F367" t="s" s="13">
        <v>46</v>
      </c>
      <c r="G367" s="9"/>
    </row>
    <row r="368" ht="44" customHeight="1">
      <c r="A368" t="s" s="12">
        <v>24</v>
      </c>
      <c r="B368" t="s" s="14">
        <v>34</v>
      </c>
      <c r="C368" s="15">
        <v>7</v>
      </c>
      <c r="D368" t="s" s="12">
        <v>391</v>
      </c>
      <c r="E368" t="s" s="12">
        <v>398</v>
      </c>
      <c r="F368" t="s" s="13">
        <v>46</v>
      </c>
      <c r="G368" s="9"/>
    </row>
    <row r="369" ht="44.05" customHeight="1">
      <c r="A369" t="s" s="12">
        <v>27</v>
      </c>
      <c r="B369" t="s" s="14">
        <v>37</v>
      </c>
      <c r="C369" s="15">
        <v>8</v>
      </c>
      <c r="D369" t="s" s="12">
        <v>391</v>
      </c>
      <c r="E369" t="s" s="12">
        <v>399</v>
      </c>
      <c r="F369" t="s" s="13">
        <v>146</v>
      </c>
      <c r="G369" s="9"/>
    </row>
    <row r="370" ht="32" customHeight="1">
      <c r="A370" t="s" s="12">
        <v>33</v>
      </c>
      <c r="B370" t="s" s="14">
        <v>39</v>
      </c>
      <c r="C370" s="15">
        <v>9</v>
      </c>
      <c r="D370" t="s" s="12">
        <v>391</v>
      </c>
      <c r="E370" t="s" s="12">
        <v>400</v>
      </c>
      <c r="F370" t="s" s="13">
        <v>36</v>
      </c>
      <c r="G370" s="9"/>
    </row>
    <row r="371" ht="44.05" customHeight="1">
      <c r="A371" t="s" s="12">
        <v>8</v>
      </c>
      <c r="B371" t="s" s="14">
        <v>15</v>
      </c>
      <c r="C371" s="15">
        <v>10</v>
      </c>
      <c r="D371" t="s" s="12">
        <v>391</v>
      </c>
      <c r="E371" t="s" s="12">
        <v>38</v>
      </c>
      <c r="F371" t="s" s="13">
        <v>36</v>
      </c>
      <c r="G371" t="s" s="12">
        <v>401</v>
      </c>
    </row>
    <row r="372" ht="32" customHeight="1">
      <c r="A372" t="s" s="12">
        <v>14</v>
      </c>
      <c r="B372" t="s" s="14">
        <v>19</v>
      </c>
      <c r="C372" s="15">
        <v>11</v>
      </c>
      <c r="D372" t="s" s="12">
        <v>391</v>
      </c>
      <c r="E372" t="s" s="12">
        <v>402</v>
      </c>
      <c r="F372" t="s" s="13">
        <v>36</v>
      </c>
      <c r="G372" t="s" s="12">
        <v>206</v>
      </c>
    </row>
    <row r="373" ht="20.05" customHeight="1">
      <c r="A373" t="s" s="12">
        <v>18</v>
      </c>
      <c r="B373" t="s" s="14">
        <v>22</v>
      </c>
      <c r="C373" s="15">
        <v>12</v>
      </c>
      <c r="D373" t="s" s="12">
        <v>391</v>
      </c>
      <c r="E373" t="s" s="12">
        <v>38</v>
      </c>
      <c r="F373" t="s" s="13">
        <v>36</v>
      </c>
      <c r="G373" s="9"/>
    </row>
    <row r="374" ht="32" customHeight="1">
      <c r="A374" t="s" s="12">
        <v>21</v>
      </c>
      <c r="B374" t="s" s="14">
        <v>41</v>
      </c>
      <c r="C374" s="15">
        <v>13</v>
      </c>
      <c r="D374" t="s" s="12">
        <v>391</v>
      </c>
      <c r="E374" t="s" s="12">
        <v>403</v>
      </c>
      <c r="F374" t="s" s="13">
        <v>46</v>
      </c>
      <c r="G374" t="s" s="12">
        <v>206</v>
      </c>
    </row>
    <row r="375" ht="20.05" customHeight="1">
      <c r="A375" t="s" s="12">
        <v>24</v>
      </c>
      <c r="B375" t="s" s="14">
        <v>44</v>
      </c>
      <c r="C375" s="15">
        <v>14</v>
      </c>
      <c r="D375" t="s" s="12">
        <v>391</v>
      </c>
      <c r="E375" t="s" s="12">
        <v>38</v>
      </c>
      <c r="F375" t="s" s="13">
        <v>36</v>
      </c>
      <c r="G375" s="9"/>
    </row>
    <row r="376" ht="56" customHeight="1">
      <c r="A376" t="s" s="12">
        <v>27</v>
      </c>
      <c r="B376" t="s" s="14">
        <v>48</v>
      </c>
      <c r="C376" s="15">
        <v>15</v>
      </c>
      <c r="D376" t="s" s="12">
        <v>391</v>
      </c>
      <c r="E376" t="s" s="12">
        <v>404</v>
      </c>
      <c r="F376" t="s" s="13">
        <v>43</v>
      </c>
      <c r="G376" s="9"/>
    </row>
    <row r="377" ht="32" customHeight="1">
      <c r="A377" t="s" s="12">
        <v>33</v>
      </c>
      <c r="B377" t="s" s="14">
        <v>52</v>
      </c>
      <c r="C377" s="15">
        <v>16</v>
      </c>
      <c r="D377" t="s" s="12">
        <v>391</v>
      </c>
      <c r="E377" t="s" s="12">
        <v>405</v>
      </c>
      <c r="F377" t="s" s="13">
        <v>36</v>
      </c>
      <c r="G377" s="9"/>
    </row>
    <row r="378" ht="20.05" customHeight="1">
      <c r="A378" t="s" s="12">
        <v>8</v>
      </c>
      <c r="B378" t="s" s="14">
        <v>54</v>
      </c>
      <c r="C378" s="15">
        <v>17</v>
      </c>
      <c r="D378" t="s" s="12">
        <v>391</v>
      </c>
      <c r="E378" s="9"/>
      <c r="F378" s="16"/>
      <c r="G378" s="9"/>
    </row>
    <row r="379" ht="20.05" customHeight="1">
      <c r="A379" t="s" s="12">
        <v>14</v>
      </c>
      <c r="B379" t="s" s="14">
        <v>55</v>
      </c>
      <c r="C379" s="15">
        <v>18</v>
      </c>
      <c r="D379" t="s" s="12">
        <v>391</v>
      </c>
      <c r="E379" s="9"/>
      <c r="F379" s="16"/>
      <c r="G379" s="9"/>
    </row>
    <row r="380" ht="20.05" customHeight="1">
      <c r="A380" t="s" s="12">
        <v>18</v>
      </c>
      <c r="B380" t="s" s="14">
        <v>58</v>
      </c>
      <c r="C380" s="15">
        <v>19</v>
      </c>
      <c r="D380" t="s" s="12">
        <v>391</v>
      </c>
      <c r="E380" s="9"/>
      <c r="F380" s="16"/>
      <c r="G380" s="9"/>
    </row>
    <row r="381" ht="20.05" customHeight="1">
      <c r="A381" t="s" s="12">
        <v>21</v>
      </c>
      <c r="B381" t="s" s="14">
        <v>61</v>
      </c>
      <c r="C381" s="15">
        <v>20</v>
      </c>
      <c r="D381" t="s" s="12">
        <v>391</v>
      </c>
      <c r="E381" t="s" s="12">
        <v>203</v>
      </c>
      <c r="F381" s="16"/>
      <c r="G381" s="9"/>
    </row>
    <row r="382" ht="32" customHeight="1">
      <c r="A382" t="s" s="12">
        <v>24</v>
      </c>
      <c r="B382" t="s" s="14">
        <v>63</v>
      </c>
      <c r="C382" s="15">
        <v>21</v>
      </c>
      <c r="D382" t="s" s="12">
        <v>391</v>
      </c>
      <c r="E382" t="s" s="12">
        <v>406</v>
      </c>
      <c r="F382" t="s" s="13">
        <v>12</v>
      </c>
      <c r="G382" s="9"/>
    </row>
    <row r="383" ht="20.05" customHeight="1">
      <c r="A383" t="s" s="12">
        <v>27</v>
      </c>
      <c r="B383" t="s" s="14">
        <v>65</v>
      </c>
      <c r="C383" s="15">
        <v>22</v>
      </c>
      <c r="D383" t="s" s="12">
        <v>391</v>
      </c>
      <c r="E383" s="9"/>
      <c r="F383" s="16"/>
      <c r="G383" s="9"/>
    </row>
    <row r="384" ht="20.05" customHeight="1">
      <c r="A384" t="s" s="12">
        <v>33</v>
      </c>
      <c r="B384" t="s" s="14">
        <v>67</v>
      </c>
      <c r="C384" s="15">
        <v>23</v>
      </c>
      <c r="D384" t="s" s="12">
        <v>391</v>
      </c>
      <c r="E384" s="9"/>
      <c r="F384" s="16"/>
      <c r="G384" s="9"/>
    </row>
    <row r="385" ht="20.05" customHeight="1">
      <c r="A385" t="s" s="12">
        <v>8</v>
      </c>
      <c r="B385" t="s" s="14">
        <v>70</v>
      </c>
      <c r="C385" s="15">
        <v>24</v>
      </c>
      <c r="D385" t="s" s="12">
        <v>391</v>
      </c>
      <c r="E385" t="s" s="12">
        <v>203</v>
      </c>
      <c r="F385" s="16"/>
      <c r="G385" s="9"/>
    </row>
    <row r="386" ht="56.05" customHeight="1">
      <c r="A386" t="s" s="12">
        <v>14</v>
      </c>
      <c r="B386" t="s" s="14">
        <v>28</v>
      </c>
      <c r="C386" s="15">
        <v>25</v>
      </c>
      <c r="D386" t="s" s="12">
        <v>391</v>
      </c>
      <c r="E386" t="s" s="12">
        <v>407</v>
      </c>
      <c r="F386" t="s" s="13">
        <v>408</v>
      </c>
      <c r="G386" s="9"/>
    </row>
    <row r="387" ht="44.05" customHeight="1">
      <c r="A387" t="s" s="12">
        <v>18</v>
      </c>
      <c r="B387" t="s" s="14">
        <v>34</v>
      </c>
      <c r="C387" s="15">
        <v>26</v>
      </c>
      <c r="D387" t="s" s="12">
        <v>391</v>
      </c>
      <c r="E387" t="s" s="12">
        <v>409</v>
      </c>
      <c r="F387" t="s" s="13">
        <v>267</v>
      </c>
      <c r="G387" t="s" s="12">
        <v>410</v>
      </c>
    </row>
    <row r="388" ht="44.05" customHeight="1">
      <c r="A388" t="s" s="12">
        <v>21</v>
      </c>
      <c r="B388" t="s" s="14">
        <v>37</v>
      </c>
      <c r="C388" s="15">
        <v>27</v>
      </c>
      <c r="D388" t="s" s="12">
        <v>391</v>
      </c>
      <c r="E388" t="s" s="12">
        <v>411</v>
      </c>
      <c r="F388" t="s" s="13">
        <v>267</v>
      </c>
      <c r="G388" t="s" s="12">
        <v>410</v>
      </c>
    </row>
    <row r="389" ht="44.05" customHeight="1">
      <c r="A389" t="s" s="12">
        <v>24</v>
      </c>
      <c r="B389" t="s" s="14">
        <v>39</v>
      </c>
      <c r="C389" s="15">
        <v>28</v>
      </c>
      <c r="D389" t="s" s="12">
        <v>391</v>
      </c>
      <c r="E389" t="s" s="12">
        <v>412</v>
      </c>
      <c r="F389" t="s" s="13">
        <v>267</v>
      </c>
      <c r="G389" t="s" s="12">
        <v>410</v>
      </c>
    </row>
    <row r="390" ht="32.05" customHeight="1">
      <c r="A390" t="s" s="12">
        <v>27</v>
      </c>
      <c r="B390" t="s" s="14">
        <v>15</v>
      </c>
      <c r="C390" s="15">
        <v>29</v>
      </c>
      <c r="D390" t="s" s="12">
        <v>391</v>
      </c>
      <c r="E390" t="s" s="12">
        <v>413</v>
      </c>
      <c r="F390" t="s" s="13">
        <v>46</v>
      </c>
      <c r="G390" t="s" s="12">
        <v>410</v>
      </c>
    </row>
    <row r="391" ht="32.05" customHeight="1">
      <c r="A391" t="s" s="12">
        <v>33</v>
      </c>
      <c r="B391" t="s" s="14">
        <v>19</v>
      </c>
      <c r="C391" s="15">
        <v>30</v>
      </c>
      <c r="D391" t="s" s="12">
        <v>391</v>
      </c>
      <c r="E391" t="s" s="12">
        <v>414</v>
      </c>
      <c r="F391" t="s" s="13">
        <v>36</v>
      </c>
      <c r="G391" t="s" s="12">
        <v>410</v>
      </c>
    </row>
    <row r="392" ht="32.05" customHeight="1">
      <c r="A392" t="s" s="12">
        <v>8</v>
      </c>
      <c r="B392" t="s" s="14">
        <v>22</v>
      </c>
      <c r="C392" s="15">
        <v>31</v>
      </c>
      <c r="D392" t="s" s="12">
        <v>391</v>
      </c>
      <c r="E392" t="s" s="12">
        <v>415</v>
      </c>
      <c r="F392" t="s" s="13">
        <v>46</v>
      </c>
      <c r="G392" t="s" s="12">
        <v>410</v>
      </c>
    </row>
  </sheetData>
  <mergeCells count="1">
    <mergeCell ref="A1:G1"/>
  </mergeCells>
  <pageMargins left="0.5" right="0.5" top="0.75" bottom="0.75" header="0.25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5" customHeight="1" outlineLevelRow="0" outlineLevelCol="0"/>
  <cols>
    <col min="1" max="10" width="16.3516" style="17" customWidth="1"/>
    <col min="11" max="16384" width="16.3516" style="17" customWidth="1"/>
  </cols>
  <sheetData>
    <row r="1" ht="27.65" customHeight="1">
      <c r="A1" t="s" s="2">
        <v>416</v>
      </c>
      <c r="B1" s="2"/>
      <c r="C1" s="2"/>
      <c r="D1" s="2"/>
      <c r="E1" s="2"/>
      <c r="F1" s="2"/>
      <c r="G1" s="2"/>
      <c r="H1" s="2"/>
      <c r="I1" s="2"/>
      <c r="J1" s="2"/>
    </row>
    <row r="2" ht="36.2" customHeight="1">
      <c r="A2" t="s" s="3">
        <v>417</v>
      </c>
      <c r="B2" t="s" s="3">
        <v>418</v>
      </c>
      <c r="C2" t="s" s="3">
        <v>419</v>
      </c>
      <c r="D2" t="s" s="3">
        <v>420</v>
      </c>
      <c r="E2" t="s" s="3">
        <v>421</v>
      </c>
      <c r="F2" t="s" s="3">
        <v>422</v>
      </c>
      <c r="G2" t="s" s="3">
        <v>423</v>
      </c>
      <c r="H2" t="s" s="3">
        <v>424</v>
      </c>
      <c r="I2" t="s" s="3">
        <v>425</v>
      </c>
      <c r="J2" t="s" s="3">
        <v>426</v>
      </c>
    </row>
    <row r="3" ht="20.25" customHeight="1">
      <c r="A3" s="18">
        <v>2023</v>
      </c>
      <c r="B3" t="s" s="19">
        <v>8</v>
      </c>
      <c r="C3" s="20">
        <f>E3:E3-(64-1)</f>
        <v>44962</v>
      </c>
      <c r="D3" s="20">
        <f>E3:E3-46</f>
        <v>44979</v>
      </c>
      <c r="E3" s="20">
        <v>45025</v>
      </c>
      <c r="F3" s="20">
        <f>E3:E3+(40-1)</f>
        <v>45064</v>
      </c>
      <c r="G3" s="20">
        <f>E3:E3+(50-1)</f>
        <v>45074</v>
      </c>
      <c r="H3" s="20">
        <f>E3:E3+(61-1)</f>
        <v>45085</v>
      </c>
      <c r="I3" s="21">
        <v>26</v>
      </c>
      <c r="J3" s="20">
        <v>45263</v>
      </c>
    </row>
    <row r="4" ht="20.05" customHeight="1">
      <c r="A4" s="22">
        <v>2024</v>
      </c>
      <c r="B4" t="s" s="23">
        <v>427</v>
      </c>
      <c r="C4" s="24">
        <f>E4:E4-(64-1)+1</f>
        <v>44954</v>
      </c>
      <c r="D4" s="24">
        <f>E4:E4-46+1</f>
        <v>44971</v>
      </c>
      <c r="E4" s="24">
        <v>45016</v>
      </c>
      <c r="F4" s="24">
        <f>E4:E4+(40-1)</f>
        <v>45055</v>
      </c>
      <c r="G4" s="24">
        <f>E4:E4+(50-1)</f>
        <v>45065</v>
      </c>
      <c r="H4" s="24">
        <f>E4:E4+(61-1)</f>
        <v>45076</v>
      </c>
      <c r="I4" s="25">
        <v>27</v>
      </c>
      <c r="J4" s="24">
        <v>45261</v>
      </c>
    </row>
    <row r="5" ht="20.05" customHeight="1">
      <c r="A5" s="22">
        <v>2025</v>
      </c>
      <c r="B5" t="s" s="23">
        <v>24</v>
      </c>
      <c r="C5" s="24">
        <f>E5:E5-(64-1)</f>
        <v>44973</v>
      </c>
      <c r="D5" s="24">
        <f>E5:E5-46</f>
        <v>44990</v>
      </c>
      <c r="E5" s="24">
        <v>45036</v>
      </c>
      <c r="F5" s="24">
        <f>E5:E5+(40-1)</f>
        <v>45075</v>
      </c>
      <c r="G5" s="24">
        <f>E5:E5+(50-1)</f>
        <v>45085</v>
      </c>
      <c r="H5" s="24">
        <f>E5:E5+(61-1)</f>
        <v>45096</v>
      </c>
      <c r="I5" s="25">
        <v>24</v>
      </c>
      <c r="J5" s="24">
        <v>45260</v>
      </c>
    </row>
    <row r="6" ht="20.05" customHeight="1">
      <c r="A6" s="22">
        <v>2026</v>
      </c>
      <c r="B6" t="s" s="23">
        <v>21</v>
      </c>
      <c r="C6" s="24">
        <f>E6:E6-(64-1)</f>
        <v>44958</v>
      </c>
      <c r="D6" s="24">
        <f>E6:E6-46</f>
        <v>44975</v>
      </c>
      <c r="E6" s="24">
        <v>45021</v>
      </c>
      <c r="F6" s="24">
        <f>E6:E6+(40-1)</f>
        <v>45060</v>
      </c>
      <c r="G6" s="24">
        <f>E6:E6+(50-1)</f>
        <v>45070</v>
      </c>
      <c r="H6" s="24">
        <f>E6:E6+(61-1)</f>
        <v>45081</v>
      </c>
      <c r="I6" s="25">
        <v>26</v>
      </c>
      <c r="J6" s="24">
        <v>45259</v>
      </c>
    </row>
    <row r="7" ht="20.05" customHeight="1">
      <c r="A7" s="22">
        <v>2027</v>
      </c>
      <c r="B7" t="s" s="23">
        <v>18</v>
      </c>
      <c r="C7" s="24">
        <f>E7:E7-(64-1)</f>
        <v>44950</v>
      </c>
      <c r="D7" s="24">
        <f>E7:E7-46</f>
        <v>44967</v>
      </c>
      <c r="E7" s="24">
        <v>45013</v>
      </c>
      <c r="F7" s="24">
        <f>E7:E7+(40-1)</f>
        <v>45052</v>
      </c>
      <c r="G7" s="24">
        <f>E7:E7+(50-1)</f>
        <v>45062</v>
      </c>
      <c r="H7" s="24">
        <f>E7:E7+(61-1)</f>
        <v>45073</v>
      </c>
      <c r="I7" s="25">
        <v>27</v>
      </c>
      <c r="J7" s="24">
        <v>45258</v>
      </c>
    </row>
    <row r="8" ht="20.05" customHeight="1">
      <c r="A8" s="22">
        <v>2028</v>
      </c>
      <c r="B8" t="s" s="23">
        <v>428</v>
      </c>
      <c r="C8" s="24">
        <f>E8:E8-(64-1)+1</f>
        <v>44970</v>
      </c>
      <c r="D8" s="24">
        <f>E8:E8-46+1</f>
        <v>44987</v>
      </c>
      <c r="E8" s="24">
        <v>45032</v>
      </c>
      <c r="F8" s="24">
        <f>E8:E8+(40-1)</f>
        <v>45071</v>
      </c>
      <c r="G8" s="24">
        <f>E8:E8+(50-1)</f>
        <v>45081</v>
      </c>
      <c r="H8" s="24">
        <f>E8:E8+(61-1)</f>
        <v>45092</v>
      </c>
      <c r="I8" s="25">
        <v>25</v>
      </c>
      <c r="J8" s="24">
        <v>45263</v>
      </c>
    </row>
    <row r="9" ht="20.05" customHeight="1">
      <c r="A9" s="22">
        <v>2029</v>
      </c>
      <c r="B9" t="s" s="23">
        <v>33</v>
      </c>
      <c r="C9" s="24">
        <f>E9:E9-(64-1)</f>
        <v>44954</v>
      </c>
      <c r="D9" s="24">
        <f>E9:E9-46</f>
        <v>44971</v>
      </c>
      <c r="E9" s="24">
        <v>45017</v>
      </c>
      <c r="F9" s="24">
        <f>E9:E9+(40-1)</f>
        <v>45056</v>
      </c>
      <c r="G9" s="24">
        <f>E9:E9+(50-1)</f>
        <v>45066</v>
      </c>
      <c r="H9" s="24">
        <f>E9:E9+(61-1)</f>
        <v>45077</v>
      </c>
      <c r="I9" s="25">
        <v>27</v>
      </c>
      <c r="J9" s="24">
        <v>45262</v>
      </c>
    </row>
    <row r="10" ht="20.05" customHeight="1">
      <c r="A10" s="22">
        <v>2030</v>
      </c>
      <c r="B10" t="s" s="23">
        <v>27</v>
      </c>
      <c r="C10" s="24">
        <f>E10:E10-(64-1)</f>
        <v>44974</v>
      </c>
      <c r="D10" s="24">
        <f>E10:E10-46</f>
        <v>44991</v>
      </c>
      <c r="E10" s="24">
        <v>45037</v>
      </c>
      <c r="F10" s="24">
        <f>E10:E10+(40-1)</f>
        <v>45076</v>
      </c>
      <c r="G10" s="24">
        <f>E10:E10+(50-1)</f>
        <v>45086</v>
      </c>
      <c r="H10" s="24">
        <f>E10:E10+(61-1)</f>
        <v>45097</v>
      </c>
      <c r="I10" s="25">
        <v>24</v>
      </c>
      <c r="J10" s="24">
        <v>45261</v>
      </c>
    </row>
    <row r="11" ht="20.05" customHeight="1">
      <c r="A11" s="22">
        <v>2031</v>
      </c>
      <c r="B11" t="s" s="23">
        <v>24</v>
      </c>
      <c r="C11" s="24">
        <f>E11:E11-(64-1)</f>
        <v>44966</v>
      </c>
      <c r="D11" s="24">
        <f>E11:E11-46</f>
        <v>44983</v>
      </c>
      <c r="E11" s="24">
        <v>45029</v>
      </c>
      <c r="F11" s="24">
        <f>E11:E11+(40-1)</f>
        <v>45068</v>
      </c>
      <c r="G11" s="24">
        <f>E11:E11+(50-1)</f>
        <v>45078</v>
      </c>
      <c r="H11" s="24">
        <f>E11:E11+(61-1)</f>
        <v>45089</v>
      </c>
      <c r="I11" s="25">
        <v>25</v>
      </c>
      <c r="J11" s="24">
        <v>45260</v>
      </c>
    </row>
    <row r="12" ht="20.05" customHeight="1">
      <c r="A12" s="22">
        <v>2032</v>
      </c>
      <c r="B12" t="s" s="23">
        <v>429</v>
      </c>
      <c r="C12" s="24">
        <f>E12:E12-(64-1)+1</f>
        <v>44951</v>
      </c>
      <c r="D12" s="24">
        <f>E12:E12-46+1</f>
        <v>44968</v>
      </c>
      <c r="E12" s="24">
        <v>45013</v>
      </c>
      <c r="F12" s="24">
        <f>E12:E12+(40-1)</f>
        <v>45052</v>
      </c>
      <c r="G12" s="24">
        <f>E12:E12+(50-1)</f>
        <v>45062</v>
      </c>
      <c r="H12" s="24">
        <f>E12:E12+(61-1)</f>
        <v>45073</v>
      </c>
      <c r="I12" s="25">
        <v>27</v>
      </c>
      <c r="J12" s="24">
        <v>45258</v>
      </c>
    </row>
    <row r="13" ht="20.05" customHeight="1">
      <c r="A13" s="22">
        <v>2033</v>
      </c>
      <c r="B13" t="s" s="23">
        <v>14</v>
      </c>
      <c r="C13" s="24">
        <f>E13:E13-(64-1)</f>
        <v>44970</v>
      </c>
      <c r="D13" s="24">
        <f>E13:E13-46</f>
        <v>44987</v>
      </c>
      <c r="E13" s="24">
        <v>45033</v>
      </c>
      <c r="F13" s="24">
        <f>E13:E13+(40-1)</f>
        <v>45072</v>
      </c>
      <c r="G13" s="24">
        <f>E13:E13+(50-1)</f>
        <v>45082</v>
      </c>
      <c r="H13" s="24">
        <f>E13:E13+(61-1)</f>
        <v>45093</v>
      </c>
      <c r="I13" s="25">
        <v>24</v>
      </c>
      <c r="J13" s="24">
        <v>45257</v>
      </c>
    </row>
    <row r="14" ht="20.05" customHeight="1">
      <c r="A14" s="22">
        <v>2034</v>
      </c>
      <c r="B14" t="s" s="23">
        <v>8</v>
      </c>
      <c r="C14" s="24">
        <f>E14:E14-(64-1)</f>
        <v>44962</v>
      </c>
      <c r="D14" s="24">
        <f>E14:E14-46</f>
        <v>44979</v>
      </c>
      <c r="E14" s="24">
        <v>45025</v>
      </c>
      <c r="F14" s="24">
        <f>E14:E14+(40-1)</f>
        <v>45064</v>
      </c>
      <c r="G14" s="24">
        <f>E14:E14+(50-1)</f>
        <v>45074</v>
      </c>
      <c r="H14" s="24">
        <f>E14:E14+(61-1)</f>
        <v>45085</v>
      </c>
      <c r="I14" s="25">
        <v>26</v>
      </c>
      <c r="J14" s="24">
        <v>45263</v>
      </c>
    </row>
    <row r="15" ht="20.05" customHeight="1">
      <c r="A15" s="22">
        <v>2035</v>
      </c>
      <c r="B15" t="s" s="23">
        <v>33</v>
      </c>
      <c r="C15" s="24">
        <f>E15:E15-(64-1)</f>
        <v>44947</v>
      </c>
      <c r="D15" s="24">
        <f>E15:E15-46</f>
        <v>44964</v>
      </c>
      <c r="E15" s="24">
        <v>45010</v>
      </c>
      <c r="F15" s="24">
        <f>E15:E15+(40-1)</f>
        <v>45049</v>
      </c>
      <c r="G15" s="24">
        <f>E15:E15+(50-1)</f>
        <v>45059</v>
      </c>
      <c r="H15" s="24">
        <f>E15:E15+(61-1)</f>
        <v>45070</v>
      </c>
      <c r="I15" s="25">
        <v>28</v>
      </c>
      <c r="J15" s="24">
        <v>45262</v>
      </c>
    </row>
    <row r="16" ht="20.05" customHeight="1">
      <c r="A16" s="22">
        <v>2036</v>
      </c>
      <c r="B16" t="s" s="23">
        <v>430</v>
      </c>
      <c r="C16" s="24">
        <f>E16:E16-(64-1)+1</f>
        <v>44967</v>
      </c>
      <c r="D16" s="24">
        <f>E16:E16-46+1</f>
        <v>44984</v>
      </c>
      <c r="E16" s="24">
        <v>45029</v>
      </c>
      <c r="F16" s="24">
        <f>E16:E16+(40-1)</f>
        <v>45068</v>
      </c>
      <c r="G16" s="24">
        <f>E16:E16+(50-1)</f>
        <v>45078</v>
      </c>
      <c r="H16" s="24">
        <f>E16:E16+(61-1)</f>
        <v>45089</v>
      </c>
      <c r="I16" s="25">
        <v>25</v>
      </c>
      <c r="J16" s="24">
        <v>45260</v>
      </c>
    </row>
    <row r="17" ht="20.05" customHeight="1">
      <c r="A17" s="22">
        <v>2037</v>
      </c>
      <c r="B17" t="s" s="23">
        <v>21</v>
      </c>
      <c r="C17" s="24">
        <f>E17:E17-(64-1)</f>
        <v>44958</v>
      </c>
      <c r="D17" s="24">
        <f>E17:E17-46</f>
        <v>44975</v>
      </c>
      <c r="E17" s="24">
        <v>45021</v>
      </c>
      <c r="F17" s="24">
        <f>E17:E17+(40-1)</f>
        <v>45060</v>
      </c>
      <c r="G17" s="24">
        <f>E17:E17+(50-1)</f>
        <v>45070</v>
      </c>
      <c r="H17" s="24">
        <f>E17:E17+(61-1)</f>
        <v>45081</v>
      </c>
      <c r="I17" s="25">
        <v>26</v>
      </c>
      <c r="J17" s="24">
        <v>45259</v>
      </c>
    </row>
    <row r="18" ht="20.05" customHeight="1">
      <c r="A18" s="22">
        <v>2038</v>
      </c>
      <c r="B18" t="s" s="23">
        <v>18</v>
      </c>
      <c r="C18" s="24">
        <f>E18:E18-(64-1)</f>
        <v>44978</v>
      </c>
      <c r="D18" s="24">
        <f>E18:E18-46</f>
        <v>44995</v>
      </c>
      <c r="E18" s="24">
        <v>45041</v>
      </c>
      <c r="F18" s="24">
        <f>E18:E18+(40-1)</f>
        <v>45080</v>
      </c>
      <c r="G18" s="24">
        <f>E18:E18+(50-1)</f>
        <v>45090</v>
      </c>
      <c r="H18" s="24">
        <f>E18:E18+(61-1)</f>
        <v>45101</v>
      </c>
      <c r="I18" s="25">
        <v>23</v>
      </c>
      <c r="J18" s="24">
        <v>45258</v>
      </c>
    </row>
    <row r="19" ht="20.05" customHeight="1">
      <c r="A19" s="22">
        <v>2039</v>
      </c>
      <c r="B19" t="s" s="23">
        <v>14</v>
      </c>
      <c r="C19" s="24">
        <f>E19:E19-(64-1)</f>
        <v>44963</v>
      </c>
      <c r="D19" s="24">
        <f>E19:E19-46</f>
        <v>44980</v>
      </c>
      <c r="E19" s="24">
        <v>45026</v>
      </c>
      <c r="F19" s="24">
        <f>E19:E19+(40-1)</f>
        <v>45065</v>
      </c>
      <c r="G19" s="24">
        <f>E19:E19+(50-1)</f>
        <v>45075</v>
      </c>
      <c r="H19" s="24">
        <f>E19:E19+(61-1)</f>
        <v>45086</v>
      </c>
      <c r="I19" s="25">
        <v>25</v>
      </c>
      <c r="J19" s="24">
        <v>45257</v>
      </c>
    </row>
    <row r="20" ht="20.05" customHeight="1">
      <c r="A20" s="22">
        <v>2040</v>
      </c>
      <c r="B20" t="s" s="23">
        <v>431</v>
      </c>
      <c r="C20" s="24">
        <f>E20:E20-(64-1)+1</f>
        <v>44955</v>
      </c>
      <c r="D20" s="24">
        <f>E20:E20-46+1</f>
        <v>44972</v>
      </c>
      <c r="E20" s="24">
        <v>45017</v>
      </c>
      <c r="F20" s="24">
        <f>E20:E20+(40-1)</f>
        <v>45056</v>
      </c>
      <c r="G20" s="24">
        <f>E20:E20+(50-1)</f>
        <v>45066</v>
      </c>
      <c r="H20" s="24">
        <f>E20:E20+(61-1)</f>
        <v>45077</v>
      </c>
      <c r="I20" s="25">
        <v>27</v>
      </c>
      <c r="J20" s="24">
        <v>45262</v>
      </c>
    </row>
    <row r="21" ht="20.05" customHeight="1">
      <c r="A21" s="22">
        <v>2041</v>
      </c>
      <c r="B21" t="s" s="23">
        <v>27</v>
      </c>
      <c r="C21" s="24">
        <f>E21:E21-(64-1)</f>
        <v>44974</v>
      </c>
      <c r="D21" s="24">
        <f>E21:E21-46</f>
        <v>44991</v>
      </c>
      <c r="E21" s="24">
        <v>45037</v>
      </c>
      <c r="F21" s="24">
        <f>E21:E21+(40-1)</f>
        <v>45076</v>
      </c>
      <c r="G21" s="24">
        <f>E21:E21+(50-1)</f>
        <v>45086</v>
      </c>
      <c r="H21" s="24">
        <f>E21:E21+(61-1)</f>
        <v>45097</v>
      </c>
      <c r="I21" s="25">
        <v>24</v>
      </c>
      <c r="J21" s="24">
        <v>45261</v>
      </c>
    </row>
    <row r="22" ht="20.05" customHeight="1">
      <c r="A22" s="22">
        <v>2042</v>
      </c>
      <c r="B22" t="s" s="23">
        <v>24</v>
      </c>
      <c r="C22" s="24">
        <f>E22:E22-(64-1)</f>
        <v>44959</v>
      </c>
      <c r="D22" s="24">
        <f>E22:E22-46</f>
        <v>44976</v>
      </c>
      <c r="E22" s="24">
        <v>45022</v>
      </c>
      <c r="F22" s="24">
        <f>E22:E22+(40-1)</f>
        <v>45061</v>
      </c>
      <c r="G22" s="24">
        <f>E22:E22+(50-1)</f>
        <v>45071</v>
      </c>
      <c r="H22" s="24">
        <f>E22:E22+(61-1)</f>
        <v>45082</v>
      </c>
      <c r="I22" s="25">
        <v>26</v>
      </c>
      <c r="J22" s="24">
        <v>45260</v>
      </c>
    </row>
    <row r="23" ht="20.05" customHeight="1">
      <c r="A23" s="22">
        <v>2043</v>
      </c>
      <c r="B23" t="s" s="23">
        <v>21</v>
      </c>
      <c r="C23" s="24">
        <f>E23:E23-(64-1)</f>
        <v>44951</v>
      </c>
      <c r="D23" s="24">
        <f>E23:E23-46</f>
        <v>44968</v>
      </c>
      <c r="E23" s="24">
        <v>45014</v>
      </c>
      <c r="F23" s="24">
        <f>E23:E23+(40-1)</f>
        <v>45053</v>
      </c>
      <c r="G23" s="24">
        <f>E23:E23+(50-1)</f>
        <v>45063</v>
      </c>
      <c r="H23" s="24">
        <f>E23:E23+(61-1)</f>
        <v>45074</v>
      </c>
      <c r="I23" s="25">
        <v>27</v>
      </c>
      <c r="J23" s="24">
        <v>45259</v>
      </c>
    </row>
    <row r="24" ht="20.05" customHeight="1">
      <c r="A24" s="22">
        <v>2044</v>
      </c>
      <c r="B24" t="s" s="23">
        <v>432</v>
      </c>
      <c r="C24" s="24">
        <f>E24:E24-(64-1)+1</f>
        <v>44971</v>
      </c>
      <c r="D24" s="24">
        <f>E24:E24-46</f>
        <v>44987</v>
      </c>
      <c r="E24" s="24">
        <v>45033</v>
      </c>
      <c r="F24" s="24">
        <f>E24:E24+(40-1)</f>
        <v>45072</v>
      </c>
      <c r="G24" s="24">
        <f>E24:E24+(50-1)</f>
        <v>45082</v>
      </c>
      <c r="H24" s="24">
        <f>E24:E24+(61-1)</f>
        <v>45093</v>
      </c>
      <c r="I24" s="25">
        <v>24</v>
      </c>
      <c r="J24" s="24">
        <v>45257</v>
      </c>
    </row>
    <row r="25" ht="20.05" customHeight="1">
      <c r="A25" s="22">
        <v>2045</v>
      </c>
      <c r="B25" t="s" s="23">
        <v>8</v>
      </c>
      <c r="C25" s="24">
        <f>E25:E25-(64-1)</f>
        <v>44962</v>
      </c>
      <c r="D25" s="24">
        <f>E25:E25-46</f>
        <v>44979</v>
      </c>
      <c r="E25" s="24">
        <v>45025</v>
      </c>
      <c r="F25" s="24">
        <f>E25:E25+(40-1)</f>
        <v>45064</v>
      </c>
      <c r="G25" s="24">
        <f>E25:E25+(50-1)</f>
        <v>45074</v>
      </c>
      <c r="H25" s="24">
        <f>E25:E25+(61-1)</f>
        <v>45085</v>
      </c>
      <c r="I25" s="25">
        <v>26</v>
      </c>
      <c r="J25" s="24">
        <v>45263</v>
      </c>
    </row>
    <row r="26" ht="20.05" customHeight="1">
      <c r="A26" s="22">
        <v>2046</v>
      </c>
      <c r="B26" t="s" s="23">
        <v>33</v>
      </c>
      <c r="C26" s="24">
        <f>E26:E26-(64-1)</f>
        <v>44947</v>
      </c>
      <c r="D26" s="24">
        <f>E26:E26-46</f>
        <v>44964</v>
      </c>
      <c r="E26" s="24">
        <v>45010</v>
      </c>
      <c r="F26" s="24">
        <f>E26:E26+(40-1)</f>
        <v>45049</v>
      </c>
      <c r="G26" s="24">
        <f>E26:E26+(50-1)</f>
        <v>45059</v>
      </c>
      <c r="H26" s="24">
        <f>E26:E26+(61-1)</f>
        <v>45070</v>
      </c>
      <c r="I26" s="25">
        <v>28</v>
      </c>
      <c r="J26" s="24">
        <v>45262</v>
      </c>
    </row>
    <row r="27" ht="20.05" customHeight="1">
      <c r="A27" s="22">
        <v>2047</v>
      </c>
      <c r="B27" t="s" s="23">
        <v>27</v>
      </c>
      <c r="C27" s="24">
        <f>E27:E27-(64-1)</f>
        <v>44967</v>
      </c>
      <c r="D27" s="24">
        <f>E27:E27-46</f>
        <v>44984</v>
      </c>
      <c r="E27" s="24">
        <v>45030</v>
      </c>
      <c r="F27" s="24">
        <f>E27:E27+(40-1)</f>
        <v>45069</v>
      </c>
      <c r="G27" s="24">
        <f>E27:E27+(50-1)</f>
        <v>45079</v>
      </c>
      <c r="H27" s="24">
        <f>E27:E27+(61-1)</f>
        <v>45090</v>
      </c>
      <c r="I27" s="25">
        <v>25</v>
      </c>
      <c r="J27" s="24">
        <v>45261</v>
      </c>
    </row>
    <row r="28" ht="20.05" customHeight="1">
      <c r="A28" s="22">
        <v>2048</v>
      </c>
      <c r="B28" t="s" s="23">
        <v>433</v>
      </c>
      <c r="C28" s="24">
        <f>E28:E28-(64-1)+1</f>
        <v>44959</v>
      </c>
      <c r="D28" s="24">
        <f>E28:E28-46+1</f>
        <v>44976</v>
      </c>
      <c r="E28" s="24">
        <v>45021</v>
      </c>
      <c r="F28" s="24">
        <f>E28:E28+(40-1)</f>
        <v>45060</v>
      </c>
      <c r="G28" s="24">
        <f>E28:E28+(50-1)</f>
        <v>45070</v>
      </c>
      <c r="H28" s="24">
        <f>E28:E28+(61-1)</f>
        <v>45081</v>
      </c>
      <c r="I28" s="25">
        <v>26</v>
      </c>
      <c r="J28" s="24">
        <v>45259</v>
      </c>
    </row>
    <row r="29" ht="20.05" customHeight="1">
      <c r="A29" s="22">
        <v>2049</v>
      </c>
      <c r="B29" t="s" s="23">
        <v>18</v>
      </c>
      <c r="C29" s="24">
        <f>E29:E29-(64-1)</f>
        <v>44971</v>
      </c>
      <c r="D29" s="24">
        <f>E29:E29-46</f>
        <v>44988</v>
      </c>
      <c r="E29" s="24">
        <v>45034</v>
      </c>
      <c r="F29" s="24">
        <f>E29:E29+(40-1)</f>
        <v>45073</v>
      </c>
      <c r="G29" s="24">
        <f>E29:E29+(50-1)</f>
        <v>45083</v>
      </c>
      <c r="H29" s="24">
        <f>E29:E29+(61-1)</f>
        <v>45094</v>
      </c>
      <c r="I29" s="25">
        <v>24</v>
      </c>
      <c r="J29" s="24">
        <v>45258</v>
      </c>
    </row>
    <row r="30" ht="20.05" customHeight="1">
      <c r="A30" s="22">
        <v>2050</v>
      </c>
      <c r="B30" t="s" s="23">
        <v>14</v>
      </c>
      <c r="C30" s="24">
        <f>E30:E30-(64-1)</f>
        <v>44963</v>
      </c>
      <c r="D30" s="24">
        <f>E30:E30-46</f>
        <v>44980</v>
      </c>
      <c r="E30" s="24">
        <v>45026</v>
      </c>
      <c r="F30" s="24">
        <f>E30:E30+(40-1)</f>
        <v>45065</v>
      </c>
      <c r="G30" s="24">
        <f>E30:E30+(50-1)</f>
        <v>45075</v>
      </c>
      <c r="H30" s="24">
        <f>E30:E30+(61-1)</f>
        <v>45086</v>
      </c>
      <c r="I30" s="25">
        <v>25</v>
      </c>
      <c r="J30" s="24">
        <v>45257</v>
      </c>
    </row>
    <row r="31" ht="20.05" customHeight="1">
      <c r="A31" s="22">
        <v>2051</v>
      </c>
      <c r="B31" t="s" s="23">
        <v>8</v>
      </c>
      <c r="C31" s="24">
        <f>E31:E31-(64-1)</f>
        <v>44955</v>
      </c>
      <c r="D31" s="24">
        <f>E31:E31-46</f>
        <v>44972</v>
      </c>
      <c r="E31" s="24">
        <v>45018</v>
      </c>
      <c r="F31" s="24">
        <f>E31:E31+(40-1)</f>
        <v>45057</v>
      </c>
      <c r="G31" s="24">
        <f>E31:E31+(50-1)</f>
        <v>45067</v>
      </c>
      <c r="H31" s="24">
        <f>E31:E31+(61-1)</f>
        <v>45078</v>
      </c>
      <c r="I31" s="25">
        <v>27</v>
      </c>
      <c r="J31" s="24">
        <v>45263</v>
      </c>
    </row>
    <row r="32" ht="20.05" customHeight="1">
      <c r="A32" s="22">
        <v>2052</v>
      </c>
      <c r="B32" t="s" s="23">
        <v>427</v>
      </c>
      <c r="C32" s="24">
        <f>E32:E32-(64-1)+1</f>
        <v>44975</v>
      </c>
      <c r="D32" s="24">
        <f>E32:E32-46</f>
        <v>44991</v>
      </c>
      <c r="E32" s="24">
        <v>45037</v>
      </c>
      <c r="F32" s="24">
        <f>E32:E32+(40-1)</f>
        <v>45076</v>
      </c>
      <c r="G32" s="24">
        <f>E32:E32+(50-1)</f>
        <v>45086</v>
      </c>
      <c r="H32" s="24">
        <f>E32:E32+(61-1)</f>
        <v>45097</v>
      </c>
      <c r="I32" s="25">
        <v>24</v>
      </c>
      <c r="J32" s="24">
        <v>45261</v>
      </c>
    </row>
    <row r="33" ht="20.05" customHeight="1">
      <c r="A33" s="22">
        <v>2053</v>
      </c>
      <c r="B33" t="s" s="23">
        <v>24</v>
      </c>
      <c r="C33" s="24">
        <f>E33:E33-(64-1)</f>
        <v>44959</v>
      </c>
      <c r="D33" s="24">
        <f>E33:E33-46</f>
        <v>44976</v>
      </c>
      <c r="E33" s="24">
        <v>45022</v>
      </c>
      <c r="F33" s="24">
        <f>E33:E33+(40-1)</f>
        <v>45061</v>
      </c>
      <c r="G33" s="24">
        <f>E33:E33+(50-1)</f>
        <v>45071</v>
      </c>
      <c r="H33" s="24">
        <f>E33:E33+(61-1)</f>
        <v>45082</v>
      </c>
      <c r="I33" s="25">
        <v>26</v>
      </c>
      <c r="J33" s="24">
        <v>45260</v>
      </c>
    </row>
    <row r="34" ht="20.05" customHeight="1">
      <c r="A34" s="22">
        <v>2054</v>
      </c>
      <c r="B34" t="s" s="23">
        <v>21</v>
      </c>
      <c r="C34" s="24">
        <f>E34:E34-(64-1)</f>
        <v>44951</v>
      </c>
      <c r="D34" s="24">
        <f>E34:E34-46</f>
        <v>44968</v>
      </c>
      <c r="E34" s="24">
        <v>45014</v>
      </c>
      <c r="F34" s="24">
        <f>E34:E34+(40-1)</f>
        <v>45053</v>
      </c>
      <c r="G34" s="24">
        <f>E34:E34+(50-1)</f>
        <v>45063</v>
      </c>
      <c r="H34" s="24">
        <f>E34:E34+(61-1)</f>
        <v>45074</v>
      </c>
      <c r="I34" s="25">
        <v>27</v>
      </c>
      <c r="J34" s="24">
        <v>45259</v>
      </c>
    </row>
    <row r="35" ht="20.05" customHeight="1">
      <c r="A35" s="22">
        <v>2055</v>
      </c>
      <c r="B35" t="s" s="23">
        <v>18</v>
      </c>
      <c r="C35" s="24">
        <f>E35:E35-(64-1)</f>
        <v>44971</v>
      </c>
      <c r="D35" s="24">
        <f>E35:E35-46</f>
        <v>44988</v>
      </c>
      <c r="E35" s="24">
        <v>45034</v>
      </c>
      <c r="F35" s="24">
        <f>E35:E35+(40-1)</f>
        <v>45073</v>
      </c>
      <c r="G35" s="24">
        <f>E35:E35+(50-1)</f>
        <v>45083</v>
      </c>
      <c r="H35" s="24">
        <f>E35:E35+(61-1)</f>
        <v>45094</v>
      </c>
      <c r="I35" s="25">
        <v>24</v>
      </c>
      <c r="J35" s="24">
        <v>45258</v>
      </c>
    </row>
    <row r="36" ht="20.05" customHeight="1">
      <c r="A36" s="22">
        <v>2056</v>
      </c>
      <c r="B36" t="s" s="23">
        <v>428</v>
      </c>
      <c r="C36" s="24">
        <f>E36:E36-(64-1)+1</f>
        <v>44956</v>
      </c>
      <c r="D36" s="24">
        <f>E36:E36-46+1</f>
        <v>44973</v>
      </c>
      <c r="E36" s="24">
        <v>45018</v>
      </c>
      <c r="F36" s="24">
        <f>E36:E36+(40-1)</f>
        <v>45057</v>
      </c>
      <c r="G36" s="24">
        <f>E36:E36+(50-1)</f>
        <v>45067</v>
      </c>
      <c r="H36" s="24">
        <f>E36:E36+(61-1)</f>
        <v>45078</v>
      </c>
      <c r="I36" s="25">
        <v>27</v>
      </c>
      <c r="J36" s="24">
        <v>45263</v>
      </c>
    </row>
    <row r="37" ht="20.05" customHeight="1">
      <c r="A37" s="22">
        <v>2057</v>
      </c>
      <c r="B37" t="s" s="23">
        <v>33</v>
      </c>
      <c r="C37" s="24">
        <f>E37:E37-(64-1)</f>
        <v>44975</v>
      </c>
      <c r="D37" s="24">
        <f>E37:E37-46</f>
        <v>44992</v>
      </c>
      <c r="E37" s="24">
        <v>45038</v>
      </c>
      <c r="F37" s="24">
        <f>E37:E37+(40-1)</f>
        <v>45077</v>
      </c>
      <c r="G37" s="24">
        <f>E37:E37+(50-1)</f>
        <v>45087</v>
      </c>
      <c r="H37" s="24">
        <f>E37:E37+(61-1)</f>
        <v>45098</v>
      </c>
      <c r="I37" s="25">
        <v>24</v>
      </c>
      <c r="J37" s="24">
        <v>45262</v>
      </c>
    </row>
    <row r="38" ht="20.05" customHeight="1">
      <c r="A38" s="22">
        <v>2058</v>
      </c>
      <c r="B38" t="s" s="23">
        <v>27</v>
      </c>
      <c r="C38" s="24">
        <f>E38:E38-(64-1)</f>
        <v>44967</v>
      </c>
      <c r="D38" s="24">
        <f>E38:E38-46</f>
        <v>44984</v>
      </c>
      <c r="E38" s="24">
        <v>45030</v>
      </c>
      <c r="F38" s="24">
        <f>E38:E38+(40-1)</f>
        <v>45069</v>
      </c>
      <c r="G38" s="24">
        <f>E38:E38+(50-1)</f>
        <v>45079</v>
      </c>
      <c r="H38" s="24">
        <f>E38:E38+(61-1)</f>
        <v>45090</v>
      </c>
      <c r="I38" s="25">
        <v>25</v>
      </c>
      <c r="J38" s="24">
        <v>45261</v>
      </c>
    </row>
    <row r="39" ht="20.05" customHeight="1">
      <c r="A39" s="22">
        <v>2059</v>
      </c>
      <c r="B39" t="s" s="23">
        <v>24</v>
      </c>
      <c r="C39" s="24">
        <f>E39:E39-(64-1)</f>
        <v>44952</v>
      </c>
      <c r="D39" s="24">
        <f>E39:E39-46</f>
        <v>44969</v>
      </c>
      <c r="E39" s="24">
        <v>45015</v>
      </c>
      <c r="F39" s="24">
        <f>E39:E39+(40-1)</f>
        <v>45054</v>
      </c>
      <c r="G39" s="24">
        <f>E39:E39+(50-1)</f>
        <v>45064</v>
      </c>
      <c r="H39" s="24">
        <f>E39:E39+(61-1)</f>
        <v>45075</v>
      </c>
      <c r="I39" s="25">
        <v>27</v>
      </c>
      <c r="J39" s="24">
        <v>45260</v>
      </c>
    </row>
    <row r="40" ht="20.05" customHeight="1">
      <c r="A40" s="22">
        <v>2060</v>
      </c>
      <c r="B40" t="s" s="23">
        <v>429</v>
      </c>
      <c r="C40" s="24">
        <f>E40:E40-(64-1)+1</f>
        <v>44972</v>
      </c>
      <c r="D40" s="24">
        <f>E40:E40-46</f>
        <v>44988</v>
      </c>
      <c r="E40" s="24">
        <v>45034</v>
      </c>
      <c r="F40" s="24">
        <f>E40:E40+(40-1)</f>
        <v>45073</v>
      </c>
      <c r="G40" s="24">
        <f>E40:E40+(50-1)</f>
        <v>45083</v>
      </c>
      <c r="H40" s="24">
        <f>E40:E40+(61-1)</f>
        <v>45094</v>
      </c>
      <c r="I40" s="25">
        <v>24</v>
      </c>
      <c r="J40" s="24">
        <v>45258</v>
      </c>
    </row>
    <row r="41" ht="20.05" customHeight="1">
      <c r="A41" s="22">
        <v>2061</v>
      </c>
      <c r="B41" t="s" s="23">
        <v>14</v>
      </c>
      <c r="C41" s="24">
        <f>E41:E41-(64-1)</f>
        <v>44963</v>
      </c>
      <c r="D41" s="24">
        <f>E41:E41-46</f>
        <v>44980</v>
      </c>
      <c r="E41" s="24">
        <v>45026</v>
      </c>
      <c r="F41" s="24">
        <f>E41:E41+(40-1)</f>
        <v>45065</v>
      </c>
      <c r="G41" s="24">
        <f>E41:E41+(50-1)</f>
        <v>45075</v>
      </c>
      <c r="H41" s="24">
        <f>E41:E41+(61-1)</f>
        <v>45086</v>
      </c>
      <c r="I41" s="25">
        <v>25</v>
      </c>
      <c r="J41" s="24">
        <v>45257</v>
      </c>
    </row>
    <row r="42" ht="20.05" customHeight="1">
      <c r="A42" s="22">
        <v>2062</v>
      </c>
      <c r="B42" t="s" s="23">
        <v>8</v>
      </c>
      <c r="C42" s="24">
        <f>E42:E42-(64-1)</f>
        <v>44948</v>
      </c>
      <c r="D42" s="24">
        <f>E42:E42-46</f>
        <v>44965</v>
      </c>
      <c r="E42" s="24">
        <v>45011</v>
      </c>
      <c r="F42" s="24">
        <f>E42:E42+(40-1)</f>
        <v>45050</v>
      </c>
      <c r="G42" s="24">
        <f>E42:E42+(50-1)</f>
        <v>45060</v>
      </c>
      <c r="H42" s="24">
        <f>E42:E42+(61-1)</f>
        <v>45071</v>
      </c>
      <c r="I42" s="25">
        <v>28</v>
      </c>
      <c r="J42" s="24">
        <v>45263</v>
      </c>
    </row>
    <row r="43" ht="20.05" customHeight="1">
      <c r="A43" s="22">
        <v>2063</v>
      </c>
      <c r="B43" t="s" s="23">
        <v>33</v>
      </c>
      <c r="C43" s="24">
        <f>E43:E43-(64-1)</f>
        <v>44968</v>
      </c>
      <c r="D43" s="24">
        <f>E43:E43-46</f>
        <v>44985</v>
      </c>
      <c r="E43" s="24">
        <v>45031</v>
      </c>
      <c r="F43" s="24">
        <f>E43:E43+(40-1)</f>
        <v>45070</v>
      </c>
      <c r="G43" s="24">
        <f>E43:E43+(50-1)</f>
        <v>45080</v>
      </c>
      <c r="H43" s="24">
        <f>E43:E43+(61-1)</f>
        <v>45091</v>
      </c>
      <c r="I43" s="25">
        <v>25</v>
      </c>
      <c r="J43" s="24">
        <v>45262</v>
      </c>
    </row>
    <row r="44" ht="20.05" customHeight="1">
      <c r="A44" s="22">
        <v>2064</v>
      </c>
      <c r="B44" t="s" s="23">
        <v>430</v>
      </c>
      <c r="C44" s="24">
        <f>E44:E44-(64-1)+1</f>
        <v>44960</v>
      </c>
      <c r="D44" s="24">
        <f>E44:E44-46+1</f>
        <v>44977</v>
      </c>
      <c r="E44" s="24">
        <v>45022</v>
      </c>
      <c r="F44" s="24">
        <f>E44:E44+(40-1)</f>
        <v>45061</v>
      </c>
      <c r="G44" s="24">
        <f>E44:E44+(50-1)</f>
        <v>45071</v>
      </c>
      <c r="H44" s="24">
        <f>E44:E44+(61-1)</f>
        <v>45082</v>
      </c>
      <c r="I44" s="25">
        <v>26</v>
      </c>
      <c r="J44" s="24">
        <v>45260</v>
      </c>
    </row>
    <row r="45" ht="20.05" customHeight="1">
      <c r="A45" s="22">
        <v>2065</v>
      </c>
      <c r="B45" t="s" s="23">
        <v>21</v>
      </c>
      <c r="C45" s="24">
        <f>E45:E45-(64-1)</f>
        <v>44951</v>
      </c>
      <c r="D45" s="24">
        <f>E45:E45-46</f>
        <v>44968</v>
      </c>
      <c r="E45" s="24">
        <v>45014</v>
      </c>
      <c r="F45" s="24">
        <f>E45:E45+(40-1)</f>
        <v>45053</v>
      </c>
      <c r="G45" s="24">
        <f>E45:E45+(50-1)</f>
        <v>45063</v>
      </c>
      <c r="H45" s="24">
        <f>E45:E45+(61-1)</f>
        <v>45074</v>
      </c>
      <c r="I45" s="25">
        <v>27</v>
      </c>
      <c r="J45" s="24">
        <v>45259</v>
      </c>
    </row>
    <row r="46" ht="20.05" customHeight="1">
      <c r="A46" s="22">
        <v>2066</v>
      </c>
      <c r="B46" t="s" s="23">
        <v>18</v>
      </c>
      <c r="C46" s="24">
        <f>E46:E46-(64-1)</f>
        <v>44964</v>
      </c>
      <c r="D46" s="24">
        <f>E46:E46-46</f>
        <v>44981</v>
      </c>
      <c r="E46" s="24">
        <v>45027</v>
      </c>
      <c r="F46" s="24">
        <f>E46:E46+(40-1)</f>
        <v>45066</v>
      </c>
      <c r="G46" s="24">
        <f>E46:E46+(50-1)</f>
        <v>45076</v>
      </c>
      <c r="H46" s="24">
        <f>E46:E46+(61-1)</f>
        <v>45087</v>
      </c>
      <c r="I46" s="25">
        <v>25</v>
      </c>
      <c r="J46" s="24">
        <v>45258</v>
      </c>
    </row>
    <row r="47" ht="20.05" customHeight="1">
      <c r="A47" s="22">
        <v>2067</v>
      </c>
      <c r="B47" t="s" s="23">
        <v>14</v>
      </c>
      <c r="C47" s="24">
        <f>E47:E47-(64-1)</f>
        <v>44956</v>
      </c>
      <c r="D47" s="24">
        <f>E47:E47-46</f>
        <v>44973</v>
      </c>
      <c r="E47" s="24">
        <v>45019</v>
      </c>
      <c r="F47" s="24">
        <f>E47:E47+(40-1)</f>
        <v>45058</v>
      </c>
      <c r="G47" s="24">
        <f>E47:E47+(50-1)</f>
        <v>45068</v>
      </c>
      <c r="H47" s="24">
        <f>E47:E47+(61-1)</f>
        <v>45079</v>
      </c>
      <c r="I47" s="25">
        <v>26</v>
      </c>
      <c r="J47" s="24">
        <v>45257</v>
      </c>
    </row>
    <row r="48" ht="20.05" customHeight="1">
      <c r="A48" s="22">
        <v>2068</v>
      </c>
      <c r="B48" t="s" s="23">
        <v>431</v>
      </c>
      <c r="C48" s="24">
        <f>E48:E48-(64-1)+1</f>
        <v>44976</v>
      </c>
      <c r="D48" s="24">
        <f>E48:E48-46</f>
        <v>44992</v>
      </c>
      <c r="E48" s="24">
        <v>45038</v>
      </c>
      <c r="F48" s="24">
        <f>E48:E48+(40-1)</f>
        <v>45077</v>
      </c>
      <c r="G48" s="24">
        <f>E48:E48+(50-1)</f>
        <v>45087</v>
      </c>
      <c r="H48" s="24">
        <f>E48:E48+(61-1)</f>
        <v>45098</v>
      </c>
      <c r="I48" s="25">
        <v>24</v>
      </c>
      <c r="J48" s="24">
        <v>45262</v>
      </c>
    </row>
    <row r="49" ht="20.05" customHeight="1">
      <c r="A49" s="22">
        <v>2069</v>
      </c>
      <c r="B49" t="s" s="23">
        <v>27</v>
      </c>
      <c r="C49" s="24">
        <f>E49:E49-(64-1)</f>
        <v>44967</v>
      </c>
      <c r="D49" s="24">
        <f>E49:E49-46</f>
        <v>44984</v>
      </c>
      <c r="E49" s="24">
        <v>45030</v>
      </c>
      <c r="F49" s="24">
        <f>E49:E49+(40-1)</f>
        <v>45069</v>
      </c>
      <c r="G49" s="24">
        <f>E49:E49+(50-1)</f>
        <v>45079</v>
      </c>
      <c r="H49" s="24">
        <f>E49:E49+(61-1)</f>
        <v>45090</v>
      </c>
      <c r="I49" s="25">
        <v>25</v>
      </c>
      <c r="J49" s="24">
        <v>45261</v>
      </c>
    </row>
    <row r="50" ht="20.05" customHeight="1">
      <c r="A50" s="22">
        <v>2070</v>
      </c>
      <c r="B50" t="s" s="23">
        <v>24</v>
      </c>
      <c r="C50" s="24">
        <f>E50:E50-(64-1)</f>
        <v>44952</v>
      </c>
      <c r="D50" s="24">
        <f>E50:E50-46</f>
        <v>44969</v>
      </c>
      <c r="E50" s="24">
        <v>45015</v>
      </c>
      <c r="F50" s="24">
        <f>E50:E50+(40-1)</f>
        <v>45054</v>
      </c>
      <c r="G50" s="24">
        <f>E50:E50+(50-1)</f>
        <v>45064</v>
      </c>
      <c r="H50" s="24">
        <f>E50:E50+(61-1)</f>
        <v>45075</v>
      </c>
      <c r="I50" s="25">
        <v>27</v>
      </c>
      <c r="J50" s="24">
        <v>45260</v>
      </c>
    </row>
    <row r="51" ht="20.05" customHeight="1">
      <c r="A51" s="22">
        <v>2071</v>
      </c>
      <c r="B51" t="s" s="23">
        <v>21</v>
      </c>
      <c r="C51" s="24">
        <f>E51:E51-(64-1)</f>
        <v>44972</v>
      </c>
      <c r="D51" s="24">
        <f>E51:E51-46</f>
        <v>44989</v>
      </c>
      <c r="E51" s="24">
        <v>45035</v>
      </c>
      <c r="F51" s="24">
        <f>E51:E51+(40-1)</f>
        <v>45074</v>
      </c>
      <c r="G51" s="24">
        <f>E51:E51+(50-1)</f>
        <v>45084</v>
      </c>
      <c r="H51" s="24">
        <f>E51:E51+(61-1)</f>
        <v>45095</v>
      </c>
      <c r="I51" s="25">
        <v>24</v>
      </c>
      <c r="J51" s="24">
        <v>45259</v>
      </c>
    </row>
    <row r="52" ht="20.05" customHeight="1">
      <c r="A52" s="22">
        <v>2072</v>
      </c>
      <c r="B52" t="s" s="23">
        <v>432</v>
      </c>
      <c r="C52" s="24">
        <f>E52:E52-(64-1)+1</f>
        <v>44964</v>
      </c>
      <c r="D52" s="24">
        <f>E52:E52-46+1</f>
        <v>44981</v>
      </c>
      <c r="E52" s="24">
        <v>45026</v>
      </c>
      <c r="F52" s="24">
        <f>E52:E52+(40-1)</f>
        <v>45065</v>
      </c>
      <c r="G52" s="24">
        <f>E52:E52+(50-1)</f>
        <v>45075</v>
      </c>
      <c r="H52" s="24">
        <f>E52:E52+(61-1)</f>
        <v>45086</v>
      </c>
      <c r="I52" s="25">
        <v>25</v>
      </c>
      <c r="J52" s="24">
        <v>45257</v>
      </c>
    </row>
    <row r="53" ht="20.05" customHeight="1">
      <c r="A53" s="22">
        <v>2073</v>
      </c>
      <c r="B53" t="s" s="23">
        <v>8</v>
      </c>
      <c r="C53" s="24">
        <f>E53:E53-(64-1)</f>
        <v>44948</v>
      </c>
      <c r="D53" s="24">
        <f>E53:E53-46</f>
        <v>44965</v>
      </c>
      <c r="E53" s="24">
        <v>45011</v>
      </c>
      <c r="F53" s="24">
        <f>E53:E53+(40-1)</f>
        <v>45050</v>
      </c>
      <c r="G53" s="24">
        <f>E53:E53+(50-1)</f>
        <v>45060</v>
      </c>
      <c r="H53" s="24">
        <f>E53:E53+(61-1)</f>
        <v>45071</v>
      </c>
      <c r="I53" s="25">
        <v>28</v>
      </c>
      <c r="J53" s="24">
        <v>45263</v>
      </c>
    </row>
    <row r="54" ht="20.05" customHeight="1">
      <c r="A54" s="22">
        <v>2074</v>
      </c>
      <c r="B54" t="s" s="23">
        <v>33</v>
      </c>
      <c r="C54" s="24">
        <f>E54:E54-(64-1)</f>
        <v>44968</v>
      </c>
      <c r="D54" s="24">
        <f>E54:E54-46</f>
        <v>44985</v>
      </c>
      <c r="E54" s="24">
        <v>45031</v>
      </c>
      <c r="F54" s="24">
        <f>E54:E54+(40-1)</f>
        <v>45070</v>
      </c>
      <c r="G54" s="24">
        <f>E54:E54+(50-1)</f>
        <v>45080</v>
      </c>
      <c r="H54" s="24">
        <f>E54:E54+(61-1)</f>
        <v>45091</v>
      </c>
      <c r="I54" s="25">
        <v>25</v>
      </c>
      <c r="J54" s="24">
        <v>45262</v>
      </c>
    </row>
    <row r="55" ht="20.05" customHeight="1">
      <c r="A55" s="22">
        <v>2075</v>
      </c>
      <c r="B55" t="s" s="23">
        <v>27</v>
      </c>
      <c r="C55" s="24">
        <f>E55:E55-(64-1)</f>
        <v>44960</v>
      </c>
      <c r="D55" s="24">
        <f>E55:E55-46</f>
        <v>44977</v>
      </c>
      <c r="E55" s="24">
        <v>45023</v>
      </c>
      <c r="F55" s="24">
        <f>E55:E55+(40-1)</f>
        <v>45062</v>
      </c>
      <c r="G55" s="24">
        <f>E55:E55+(50-1)</f>
        <v>45072</v>
      </c>
      <c r="H55" s="24">
        <f>E55:E55+(61-1)</f>
        <v>45083</v>
      </c>
      <c r="I55" s="25">
        <v>26</v>
      </c>
      <c r="J55" s="24">
        <v>45261</v>
      </c>
    </row>
    <row r="56" ht="20.05" customHeight="1">
      <c r="A56" s="22">
        <v>2076</v>
      </c>
      <c r="B56" t="s" s="23">
        <v>433</v>
      </c>
      <c r="C56" s="24">
        <f>E56:E56-(64-1)+1</f>
        <v>44973</v>
      </c>
      <c r="D56" s="24">
        <f>E56:E56-46</f>
        <v>44989</v>
      </c>
      <c r="E56" s="24">
        <v>45035</v>
      </c>
      <c r="F56" s="24">
        <f>E56:E56+(40-1)</f>
        <v>45074</v>
      </c>
      <c r="G56" s="24">
        <f>E56:E56+(50-1)</f>
        <v>45084</v>
      </c>
      <c r="H56" s="24">
        <f>E56:E56+(61-1)</f>
        <v>45095</v>
      </c>
      <c r="I56" s="25">
        <v>24</v>
      </c>
      <c r="J56" s="24">
        <v>45259</v>
      </c>
    </row>
    <row r="57" ht="20.05" customHeight="1">
      <c r="A57" s="22">
        <v>2077</v>
      </c>
      <c r="B57" t="s" s="23">
        <v>18</v>
      </c>
      <c r="C57" s="24">
        <f>E57:E57-(64-1)</f>
        <v>44964</v>
      </c>
      <c r="D57" s="24">
        <f>E57:E57-46</f>
        <v>44981</v>
      </c>
      <c r="E57" s="24">
        <v>45027</v>
      </c>
      <c r="F57" s="24">
        <f>E57:E57+(40-1)</f>
        <v>45066</v>
      </c>
      <c r="G57" s="24">
        <f>E57:E57+(50-1)</f>
        <v>45076</v>
      </c>
      <c r="H57" s="24">
        <f>E57:E57+(61-1)</f>
        <v>45087</v>
      </c>
      <c r="I57" s="25">
        <v>25</v>
      </c>
      <c r="J57" s="24">
        <v>45258</v>
      </c>
    </row>
    <row r="58" ht="20.05" customHeight="1">
      <c r="A58" s="22">
        <v>2078</v>
      </c>
      <c r="B58" t="s" s="23">
        <v>14</v>
      </c>
      <c r="C58" s="24">
        <f>E58:E58-(64-1)</f>
        <v>44956</v>
      </c>
      <c r="D58" s="24">
        <f>E58:E58-46</f>
        <v>44973</v>
      </c>
      <c r="E58" s="24">
        <v>45019</v>
      </c>
      <c r="F58" s="24">
        <f>E58:E58+(40-1)</f>
        <v>45058</v>
      </c>
      <c r="G58" s="24">
        <f>E58:E58+(50-1)</f>
        <v>45068</v>
      </c>
      <c r="H58" s="24">
        <f>E58:E58+(61-1)</f>
        <v>45079</v>
      </c>
      <c r="I58" s="25">
        <v>26</v>
      </c>
      <c r="J58" s="24">
        <v>45257</v>
      </c>
    </row>
    <row r="59" ht="20.05" customHeight="1">
      <c r="A59" s="22">
        <v>2079</v>
      </c>
      <c r="B59" t="s" s="23">
        <v>8</v>
      </c>
      <c r="C59" s="24">
        <f>E59:E59-(64-1)</f>
        <v>44976</v>
      </c>
      <c r="D59" s="24">
        <f>E59:E59-46</f>
        <v>44993</v>
      </c>
      <c r="E59" s="24">
        <v>45039</v>
      </c>
      <c r="F59" s="24">
        <f>E59:E59+(40-1)</f>
        <v>45078</v>
      </c>
      <c r="G59" s="24">
        <f>E59:E59+(50-1)</f>
        <v>45088</v>
      </c>
      <c r="H59" s="24">
        <f>E59:E59+(61-1)</f>
        <v>45099</v>
      </c>
      <c r="I59" s="25">
        <v>24</v>
      </c>
      <c r="J59" s="24">
        <v>45263</v>
      </c>
    </row>
    <row r="60" ht="20.05" customHeight="1">
      <c r="A60" s="22">
        <v>2080</v>
      </c>
      <c r="B60" t="s" s="23">
        <v>427</v>
      </c>
      <c r="C60" s="24">
        <f>E60:E60-(64-1)+1</f>
        <v>44961</v>
      </c>
      <c r="D60" s="24">
        <f>E60:E60-46+1</f>
        <v>44978</v>
      </c>
      <c r="E60" s="24">
        <v>45023</v>
      </c>
      <c r="F60" s="24">
        <f>E60:E60+(40-1)</f>
        <v>45062</v>
      </c>
      <c r="G60" s="24">
        <f>E60:E60+(50-1)</f>
        <v>45072</v>
      </c>
      <c r="H60" s="24">
        <f>E60:E60+(61-1)</f>
        <v>45083</v>
      </c>
      <c r="I60" s="25">
        <v>26</v>
      </c>
      <c r="J60" s="24">
        <v>45261</v>
      </c>
    </row>
    <row r="61" ht="20.05" customHeight="1">
      <c r="A61" s="22">
        <v>2081</v>
      </c>
      <c r="B61" t="s" s="23">
        <v>24</v>
      </c>
      <c r="C61" s="24">
        <f>E61:E61-(64-1)</f>
        <v>44952</v>
      </c>
      <c r="D61" s="24">
        <f>E61:E61-46</f>
        <v>44969</v>
      </c>
      <c r="E61" s="24">
        <v>45015</v>
      </c>
      <c r="F61" s="24">
        <f>E61:E61+(40-1)</f>
        <v>45054</v>
      </c>
      <c r="G61" s="24">
        <f>E61:E61+(50-1)</f>
        <v>45064</v>
      </c>
      <c r="H61" s="24">
        <f>E61:E61+(61-1)</f>
        <v>45075</v>
      </c>
      <c r="I61" s="25">
        <v>27</v>
      </c>
      <c r="J61" s="24">
        <v>45260</v>
      </c>
    </row>
    <row r="62" ht="20.05" customHeight="1">
      <c r="A62" s="22">
        <v>2082</v>
      </c>
      <c r="B62" t="s" s="23">
        <v>21</v>
      </c>
      <c r="C62" s="24">
        <f>E62:E62-(64-1)</f>
        <v>44972</v>
      </c>
      <c r="D62" s="24">
        <f>E62:E62-46</f>
        <v>44989</v>
      </c>
      <c r="E62" s="24">
        <v>45035</v>
      </c>
      <c r="F62" s="24">
        <f>E62:E62+(40-1)</f>
        <v>45074</v>
      </c>
      <c r="G62" s="24">
        <f>E62:E62+(50-1)</f>
        <v>45084</v>
      </c>
      <c r="H62" s="24">
        <f>E62:E62+(61-1)</f>
        <v>45095</v>
      </c>
      <c r="I62" s="25">
        <v>24</v>
      </c>
      <c r="J62" s="24">
        <v>45259</v>
      </c>
    </row>
    <row r="63" ht="20.05" customHeight="1">
      <c r="A63" s="22">
        <v>2083</v>
      </c>
      <c r="B63" t="s" s="23">
        <v>18</v>
      </c>
      <c r="C63" s="24">
        <f>E63:E63-(64-1)</f>
        <v>44957</v>
      </c>
      <c r="D63" s="24">
        <f>E63:E63-46</f>
        <v>44974</v>
      </c>
      <c r="E63" s="24">
        <v>45020</v>
      </c>
      <c r="F63" s="24">
        <f>E63:E63+(40-1)</f>
        <v>45059</v>
      </c>
      <c r="G63" s="24">
        <f>E63:E63+(50-1)</f>
        <v>45069</v>
      </c>
      <c r="H63" s="24">
        <f>E63:E63+(61-1)</f>
        <v>45080</v>
      </c>
      <c r="I63" s="25">
        <v>26</v>
      </c>
      <c r="J63" s="24">
        <v>45258</v>
      </c>
    </row>
    <row r="64" ht="20.05" customHeight="1">
      <c r="A64" s="22">
        <v>2084</v>
      </c>
      <c r="B64" t="s" s="23">
        <v>428</v>
      </c>
      <c r="C64" s="24">
        <f>E64:E64-(64-1)+1</f>
        <v>44949</v>
      </c>
      <c r="D64" s="24">
        <f>E64:E64-46+1</f>
        <v>44966</v>
      </c>
      <c r="E64" s="24">
        <v>45011</v>
      </c>
      <c r="F64" s="24">
        <f>E64:E64+(40-1)</f>
        <v>45050</v>
      </c>
      <c r="G64" s="24">
        <f>E64:E64+(50-1)</f>
        <v>45060</v>
      </c>
      <c r="H64" s="24">
        <f>E64:E64+(61-1)</f>
        <v>45071</v>
      </c>
      <c r="I64" s="25">
        <v>28</v>
      </c>
      <c r="J64" s="24">
        <v>45263</v>
      </c>
    </row>
    <row r="65" ht="20.05" customHeight="1">
      <c r="A65" s="22">
        <v>2085</v>
      </c>
      <c r="B65" t="s" s="23">
        <v>33</v>
      </c>
      <c r="C65" s="24">
        <f>E65:E65-(64-1)</f>
        <v>44968</v>
      </c>
      <c r="D65" s="24">
        <f>E65:E65-46</f>
        <v>44985</v>
      </c>
      <c r="E65" s="24">
        <v>45031</v>
      </c>
      <c r="F65" s="24">
        <f>E65:E65+(40-1)</f>
        <v>45070</v>
      </c>
      <c r="G65" s="24">
        <f>E65:E65+(50-1)</f>
        <v>45080</v>
      </c>
      <c r="H65" s="24">
        <f>E65:E65+(61-1)</f>
        <v>45091</v>
      </c>
      <c r="I65" s="25">
        <v>25</v>
      </c>
      <c r="J65" s="24">
        <v>45262</v>
      </c>
    </row>
    <row r="66" ht="20.05" customHeight="1">
      <c r="A66" s="22">
        <v>2086</v>
      </c>
      <c r="B66" t="s" s="23">
        <v>27</v>
      </c>
      <c r="C66" s="24">
        <f>E66:E66-(64-1)</f>
        <v>44953</v>
      </c>
      <c r="D66" s="24">
        <f>E66:E66-46</f>
        <v>44970</v>
      </c>
      <c r="E66" s="24">
        <v>45016</v>
      </c>
      <c r="F66" s="24">
        <f>E66:E66+(40-1)</f>
        <v>45055</v>
      </c>
      <c r="G66" s="24">
        <f>E66:E66+(50-1)</f>
        <v>45065</v>
      </c>
      <c r="H66" s="24">
        <f>E66:E66+(61-1)</f>
        <v>45076</v>
      </c>
      <c r="I66" s="25">
        <v>27</v>
      </c>
      <c r="J66" s="24">
        <v>45261</v>
      </c>
    </row>
    <row r="67" ht="20.05" customHeight="1">
      <c r="A67" s="22">
        <v>2087</v>
      </c>
      <c r="B67" t="s" s="23">
        <v>24</v>
      </c>
      <c r="C67" s="24">
        <f>E67:E67-(64-1)</f>
        <v>44973</v>
      </c>
      <c r="D67" s="24">
        <f>E67:E67-46</f>
        <v>44990</v>
      </c>
      <c r="E67" s="24">
        <v>45036</v>
      </c>
      <c r="F67" s="24">
        <f>E67:E67+(40-1)</f>
        <v>45075</v>
      </c>
      <c r="G67" s="24">
        <f>E67:E67+(50-1)</f>
        <v>45085</v>
      </c>
      <c r="H67" s="24">
        <f>E67:E67+(61-1)</f>
        <v>45096</v>
      </c>
      <c r="I67" s="25">
        <v>24</v>
      </c>
      <c r="J67" s="24">
        <v>45260</v>
      </c>
    </row>
    <row r="68" ht="20.05" customHeight="1">
      <c r="A68" s="22">
        <v>2088</v>
      </c>
      <c r="B68" t="s" s="23">
        <v>429</v>
      </c>
      <c r="C68" s="24">
        <f>E68:E68-(64-1)+1</f>
        <v>44965</v>
      </c>
      <c r="D68" s="24">
        <f>E68:E68-46+1</f>
        <v>44982</v>
      </c>
      <c r="E68" s="24">
        <v>45027</v>
      </c>
      <c r="F68" s="24">
        <f>E68:E68+(40-1)</f>
        <v>45066</v>
      </c>
      <c r="G68" s="24">
        <f>E68:E68+(50-1)</f>
        <v>45076</v>
      </c>
      <c r="H68" s="24">
        <f>E68:E68+(61-1)</f>
        <v>45087</v>
      </c>
      <c r="I68" s="25">
        <v>25</v>
      </c>
      <c r="J68" s="24">
        <v>45258</v>
      </c>
    </row>
    <row r="69" ht="20.05" customHeight="1">
      <c r="A69" s="22">
        <v>2089</v>
      </c>
      <c r="B69" t="s" s="23">
        <v>14</v>
      </c>
      <c r="C69" s="24">
        <f>E69:E69-(64-1)</f>
        <v>44956</v>
      </c>
      <c r="D69" s="24">
        <f>E69:E69-46</f>
        <v>44973</v>
      </c>
      <c r="E69" s="24">
        <v>45019</v>
      </c>
      <c r="F69" s="24">
        <f>E69:E69+(40-1)</f>
        <v>45058</v>
      </c>
      <c r="G69" s="24">
        <f>E69:E69+(50-1)</f>
        <v>45068</v>
      </c>
      <c r="H69" s="24">
        <f>E69:E69+(61-1)</f>
        <v>45079</v>
      </c>
      <c r="I69" s="25">
        <v>26</v>
      </c>
      <c r="J69" s="24">
        <v>45257</v>
      </c>
    </row>
    <row r="70" ht="20.05" customHeight="1">
      <c r="A70" s="22">
        <v>2090</v>
      </c>
      <c r="B70" t="s" s="23">
        <v>8</v>
      </c>
      <c r="C70" s="24">
        <f>E70:E70-(64-1)</f>
        <v>44969</v>
      </c>
      <c r="D70" s="24">
        <f>E70:E70-46</f>
        <v>44986</v>
      </c>
      <c r="E70" s="24">
        <v>45032</v>
      </c>
      <c r="F70" s="24">
        <f>E70:E70+(40-1)</f>
        <v>45071</v>
      </c>
      <c r="G70" s="24">
        <f>E70:E70+(50-1)</f>
        <v>45081</v>
      </c>
      <c r="H70" s="24">
        <f>E70:E70+(61-1)</f>
        <v>45092</v>
      </c>
      <c r="I70" s="25">
        <v>25</v>
      </c>
      <c r="J70" s="24">
        <v>45263</v>
      </c>
    </row>
    <row r="71" ht="20.05" customHeight="1">
      <c r="A71" s="22">
        <v>2091</v>
      </c>
      <c r="B71" s="11"/>
      <c r="C71" s="9"/>
      <c r="D71" s="9"/>
      <c r="E71" s="9"/>
      <c r="F71" s="9"/>
      <c r="G71" s="9"/>
      <c r="H71" s="9"/>
      <c r="I71" s="9"/>
      <c r="J71" s="9"/>
    </row>
    <row r="72" ht="20.05" customHeight="1">
      <c r="A72" s="22">
        <v>2092</v>
      </c>
      <c r="B72" s="11"/>
      <c r="C72" s="9"/>
      <c r="D72" s="9"/>
      <c r="E72" s="9"/>
      <c r="F72" s="9"/>
      <c r="G72" s="9"/>
      <c r="H72" s="9"/>
      <c r="I72" s="9"/>
      <c r="J72" s="9"/>
    </row>
    <row r="73" ht="20.05" customHeight="1">
      <c r="A73" s="22">
        <v>2093</v>
      </c>
      <c r="B73" s="11"/>
      <c r="C73" s="9"/>
      <c r="D73" s="9"/>
      <c r="E73" s="9"/>
      <c r="F73" s="9"/>
      <c r="G73" s="9"/>
      <c r="H73" s="9"/>
      <c r="I73" s="9"/>
      <c r="J73" s="9"/>
    </row>
    <row r="74" ht="20.05" customHeight="1">
      <c r="A74" s="22">
        <v>2094</v>
      </c>
      <c r="B74" s="11"/>
      <c r="C74" s="9"/>
      <c r="D74" s="9"/>
      <c r="E74" s="9"/>
      <c r="F74" s="9"/>
      <c r="G74" s="9"/>
      <c r="H74" s="9"/>
      <c r="I74" s="9"/>
      <c r="J74" s="9"/>
    </row>
    <row r="75" ht="20.05" customHeight="1">
      <c r="A75" s="22">
        <v>2095</v>
      </c>
      <c r="B75" s="11"/>
      <c r="C75" s="9"/>
      <c r="D75" s="9"/>
      <c r="E75" s="9"/>
      <c r="F75" s="9"/>
      <c r="G75" s="9"/>
      <c r="H75" s="9"/>
      <c r="I75" s="9"/>
      <c r="J75" s="9"/>
    </row>
    <row r="76" ht="20.05" customHeight="1">
      <c r="A76" s="22">
        <v>2096</v>
      </c>
      <c r="B76" s="11"/>
      <c r="C76" s="9"/>
      <c r="D76" s="9"/>
      <c r="E76" s="9"/>
      <c r="F76" s="9"/>
      <c r="G76" s="9"/>
      <c r="H76" s="9"/>
      <c r="I76" s="9"/>
      <c r="J76" s="9"/>
    </row>
    <row r="77" ht="20.05" customHeight="1">
      <c r="A77" s="22">
        <v>2097</v>
      </c>
      <c r="B77" s="11"/>
      <c r="C77" s="9"/>
      <c r="D77" s="9"/>
      <c r="E77" s="9"/>
      <c r="F77" s="9"/>
      <c r="G77" s="9"/>
      <c r="H77" s="9"/>
      <c r="I77" s="9"/>
      <c r="J77" s="9"/>
    </row>
    <row r="78" ht="20.05" customHeight="1">
      <c r="A78" s="22">
        <v>2098</v>
      </c>
      <c r="B78" s="11"/>
      <c r="C78" s="9"/>
      <c r="D78" s="9"/>
      <c r="E78" s="9"/>
      <c r="F78" s="9"/>
      <c r="G78" s="9"/>
      <c r="H78" s="9"/>
      <c r="I78" s="9"/>
      <c r="J78" s="9"/>
    </row>
    <row r="79" ht="20.05" customHeight="1">
      <c r="A79" s="22">
        <v>2099</v>
      </c>
      <c r="B79" s="11"/>
      <c r="C79" s="9"/>
      <c r="D79" s="9"/>
      <c r="E79" s="9"/>
      <c r="F79" s="9"/>
      <c r="G79" s="9"/>
      <c r="H79" s="9"/>
      <c r="I79" s="9"/>
      <c r="J79" s="9"/>
    </row>
    <row r="80" ht="20.05" customHeight="1">
      <c r="A80" s="22">
        <v>2100</v>
      </c>
      <c r="B80" s="11"/>
      <c r="C80" s="9"/>
      <c r="D80" s="9"/>
      <c r="E80" s="9"/>
      <c r="F80" s="9"/>
      <c r="G80" s="9"/>
      <c r="H80" s="9"/>
      <c r="I80" s="9"/>
      <c r="J80" s="9"/>
    </row>
    <row r="81" ht="20.05" customHeight="1">
      <c r="A81" s="22">
        <v>2101</v>
      </c>
      <c r="B81" s="11"/>
      <c r="C81" s="9"/>
      <c r="D81" s="9"/>
      <c r="E81" s="9"/>
      <c r="F81" s="9"/>
      <c r="G81" s="9"/>
      <c r="H81" s="9"/>
      <c r="I81" s="9"/>
      <c r="J81" s="9"/>
    </row>
    <row r="82" ht="20.05" customHeight="1">
      <c r="A82" s="22">
        <v>2102</v>
      </c>
      <c r="B82" s="11"/>
      <c r="C82" s="9"/>
      <c r="D82" s="9"/>
      <c r="E82" s="9"/>
      <c r="F82" s="9"/>
      <c r="G82" s="9"/>
      <c r="H82" s="9"/>
      <c r="I82" s="9"/>
      <c r="J82" s="9"/>
    </row>
    <row r="83" ht="20.05" customHeight="1">
      <c r="A83" s="22">
        <v>2103</v>
      </c>
      <c r="B83" s="11"/>
      <c r="C83" s="9"/>
      <c r="D83" s="9"/>
      <c r="E83" s="9"/>
      <c r="F83" s="9"/>
      <c r="G83" s="9"/>
      <c r="H83" s="9"/>
      <c r="I83" s="9"/>
      <c r="J83" s="9"/>
    </row>
    <row r="84" ht="20.05" customHeight="1">
      <c r="A84" s="22">
        <v>2104</v>
      </c>
      <c r="B84" s="11"/>
      <c r="C84" s="9"/>
      <c r="D84" s="9"/>
      <c r="E84" s="9"/>
      <c r="F84" s="9"/>
      <c r="G84" s="9"/>
      <c r="H84" s="9"/>
      <c r="I84" s="9"/>
      <c r="J84" s="9"/>
    </row>
    <row r="85" ht="20.05" customHeight="1">
      <c r="A85" s="22">
        <v>2105</v>
      </c>
      <c r="B85" s="11"/>
      <c r="C85" s="9"/>
      <c r="D85" s="9"/>
      <c r="E85" s="9"/>
      <c r="F85" s="9"/>
      <c r="G85" s="9"/>
      <c r="H85" s="9"/>
      <c r="I85" s="9"/>
      <c r="J85" s="9"/>
    </row>
    <row r="86" ht="20.05" customHeight="1">
      <c r="A86" s="22">
        <v>2106</v>
      </c>
      <c r="B86" s="11"/>
      <c r="C86" s="9"/>
      <c r="D86" s="9"/>
      <c r="E86" s="9"/>
      <c r="F86" s="9"/>
      <c r="G86" s="9"/>
      <c r="H86" s="9"/>
      <c r="I86" s="9"/>
      <c r="J86" s="9"/>
    </row>
    <row r="87" ht="20.05" customHeight="1">
      <c r="A87" s="22">
        <v>2107</v>
      </c>
      <c r="B87" s="11"/>
      <c r="C87" s="9"/>
      <c r="D87" s="9"/>
      <c r="E87" s="9"/>
      <c r="F87" s="9"/>
      <c r="G87" s="9"/>
      <c r="H87" s="9"/>
      <c r="I87" s="9"/>
      <c r="J87" s="9"/>
    </row>
    <row r="88" ht="20.05" customHeight="1">
      <c r="A88" s="22">
        <v>2108</v>
      </c>
      <c r="B88" s="11"/>
      <c r="C88" s="9"/>
      <c r="D88" s="9"/>
      <c r="E88" s="9"/>
      <c r="F88" s="9"/>
      <c r="G88" s="9"/>
      <c r="H88" s="9"/>
      <c r="I88" s="9"/>
      <c r="J88" s="9"/>
    </row>
    <row r="89" ht="20.05" customHeight="1">
      <c r="A89" s="22">
        <v>2109</v>
      </c>
      <c r="B89" s="11"/>
      <c r="C89" s="9"/>
      <c r="D89" s="9"/>
      <c r="E89" s="9"/>
      <c r="F89" s="9"/>
      <c r="G89" s="9"/>
      <c r="H89" s="9"/>
      <c r="I89" s="9"/>
      <c r="J89" s="9"/>
    </row>
    <row r="90" ht="20.05" customHeight="1">
      <c r="A90" s="22">
        <v>2110</v>
      </c>
      <c r="B90" s="11"/>
      <c r="C90" s="9"/>
      <c r="D90" s="9"/>
      <c r="E90" s="9"/>
      <c r="F90" s="9"/>
      <c r="G90" s="9"/>
      <c r="H90" s="9"/>
      <c r="I90" s="9"/>
      <c r="J90" s="9"/>
    </row>
    <row r="91" ht="20.05" customHeight="1">
      <c r="A91" s="22">
        <v>2111</v>
      </c>
      <c r="B91" s="11"/>
      <c r="C91" s="9"/>
      <c r="D91" s="9"/>
      <c r="E91" s="9"/>
      <c r="F91" s="9"/>
      <c r="G91" s="9"/>
      <c r="H91" s="9"/>
      <c r="I91" s="9"/>
      <c r="J91" s="9"/>
    </row>
    <row r="92" ht="20.05" customHeight="1">
      <c r="A92" s="22">
        <v>2112</v>
      </c>
      <c r="B92" s="11"/>
      <c r="C92" s="9"/>
      <c r="D92" s="9"/>
      <c r="E92" s="9"/>
      <c r="F92" s="9"/>
      <c r="G92" s="9"/>
      <c r="H92" s="9"/>
      <c r="I92" s="9"/>
      <c r="J92" s="9"/>
    </row>
    <row r="93" ht="20.05" customHeight="1">
      <c r="A93" s="22">
        <v>2113</v>
      </c>
      <c r="B93" s="11"/>
      <c r="C93" s="9"/>
      <c r="D93" s="9"/>
      <c r="E93" s="9"/>
      <c r="F93" s="9"/>
      <c r="G93" s="9"/>
      <c r="H93" s="9"/>
      <c r="I93" s="9"/>
      <c r="J93" s="9"/>
    </row>
    <row r="94" ht="20.05" customHeight="1">
      <c r="A94" s="22">
        <v>2114</v>
      </c>
      <c r="B94" s="11"/>
      <c r="C94" s="9"/>
      <c r="D94" s="9"/>
      <c r="E94" s="9"/>
      <c r="F94" s="9"/>
      <c r="G94" s="9"/>
      <c r="H94" s="9"/>
      <c r="I94" s="9"/>
      <c r="J94" s="9"/>
    </row>
    <row r="95" ht="20.05" customHeight="1">
      <c r="A95" s="22">
        <v>2115</v>
      </c>
      <c r="B95" s="11"/>
      <c r="C95" s="9"/>
      <c r="D95" s="9"/>
      <c r="E95" s="9"/>
      <c r="F95" s="9"/>
      <c r="G95" s="9"/>
      <c r="H95" s="9"/>
      <c r="I95" s="9"/>
      <c r="J95" s="9"/>
    </row>
    <row r="96" ht="20.05" customHeight="1">
      <c r="A96" s="22">
        <v>2116</v>
      </c>
      <c r="B96" s="11"/>
      <c r="C96" s="9"/>
      <c r="D96" s="9"/>
      <c r="E96" s="9"/>
      <c r="F96" s="9"/>
      <c r="G96" s="9"/>
      <c r="H96" s="9"/>
      <c r="I96" s="9"/>
      <c r="J96" s="9"/>
    </row>
    <row r="97" ht="20.05" customHeight="1">
      <c r="A97" s="22">
        <v>2117</v>
      </c>
      <c r="B97" s="11"/>
      <c r="C97" s="9"/>
      <c r="D97" s="9"/>
      <c r="E97" s="9"/>
      <c r="F97" s="9"/>
      <c r="G97" s="9"/>
      <c r="H97" s="9"/>
      <c r="I97" s="9"/>
      <c r="J97" s="9"/>
    </row>
    <row r="98" ht="20.05" customHeight="1">
      <c r="A98" s="22">
        <v>2118</v>
      </c>
      <c r="B98" s="11"/>
      <c r="C98" s="9"/>
      <c r="D98" s="9"/>
      <c r="E98" s="9"/>
      <c r="F98" s="9"/>
      <c r="G98" s="9"/>
      <c r="H98" s="9"/>
      <c r="I98" s="9"/>
      <c r="J98" s="9"/>
    </row>
    <row r="99" ht="20.05" customHeight="1">
      <c r="A99" s="22">
        <v>2119</v>
      </c>
      <c r="B99" s="11"/>
      <c r="C99" s="9"/>
      <c r="D99" s="9"/>
      <c r="E99" s="9"/>
      <c r="F99" s="9"/>
      <c r="G99" s="9"/>
      <c r="H99" s="9"/>
      <c r="I99" s="9"/>
      <c r="J99" s="9"/>
    </row>
    <row r="100" ht="20.05" customHeight="1">
      <c r="A100" s="22">
        <v>2120</v>
      </c>
      <c r="B100" s="11"/>
      <c r="C100" s="9"/>
      <c r="D100" s="9"/>
      <c r="E100" s="9"/>
      <c r="F100" s="9"/>
      <c r="G100" s="9"/>
      <c r="H100" s="9"/>
      <c r="I100" s="9"/>
      <c r="J100" s="9"/>
    </row>
    <row r="101" ht="20.05" customHeight="1">
      <c r="A101" s="22">
        <v>2121</v>
      </c>
      <c r="B101" s="11"/>
      <c r="C101" s="9"/>
      <c r="D101" s="9"/>
      <c r="E101" s="9"/>
      <c r="F101" s="9"/>
      <c r="G101" s="9"/>
      <c r="H101" s="9"/>
      <c r="I101" s="9"/>
      <c r="J101" s="9"/>
    </row>
    <row r="102" ht="20.05" customHeight="1">
      <c r="A102" s="22">
        <v>2122</v>
      </c>
      <c r="B102" s="11"/>
      <c r="C102" s="9"/>
      <c r="D102" s="9"/>
      <c r="E102" s="9"/>
      <c r="F102" s="9"/>
      <c r="G102" s="9"/>
      <c r="H102" s="9"/>
      <c r="I102" s="9"/>
      <c r="J102" s="9"/>
    </row>
    <row r="103" ht="20.05" customHeight="1">
      <c r="A103" s="22">
        <v>2123</v>
      </c>
      <c r="B103" s="11"/>
      <c r="C103" s="9"/>
      <c r="D103" s="9"/>
      <c r="E103" s="9"/>
      <c r="F103" s="9"/>
      <c r="G103" s="9"/>
      <c r="H103" s="9"/>
      <c r="I103" s="9"/>
      <c r="J103" s="9"/>
    </row>
    <row r="104" ht="20.05" customHeight="1">
      <c r="A104" s="22">
        <v>2124</v>
      </c>
      <c r="B104" s="11"/>
      <c r="C104" s="9"/>
      <c r="D104" s="9"/>
      <c r="E104" s="9"/>
      <c r="F104" s="9"/>
      <c r="G104" s="9"/>
      <c r="H104" s="9"/>
      <c r="I104" s="9"/>
      <c r="J104" s="9"/>
    </row>
    <row r="105" ht="20.05" customHeight="1">
      <c r="A105" s="22">
        <v>2125</v>
      </c>
      <c r="B105" s="11"/>
      <c r="C105" s="9"/>
      <c r="D105" s="9"/>
      <c r="E105" s="9"/>
      <c r="F105" s="9"/>
      <c r="G105" s="9"/>
      <c r="H105" s="9"/>
      <c r="I105" s="9"/>
      <c r="J105" s="9"/>
    </row>
    <row r="106" ht="20.05" customHeight="1">
      <c r="A106" s="22">
        <v>2126</v>
      </c>
      <c r="B106" s="11"/>
      <c r="C106" s="9"/>
      <c r="D106" s="9"/>
      <c r="E106" s="9"/>
      <c r="F106" s="9"/>
      <c r="G106" s="9"/>
      <c r="H106" s="9"/>
      <c r="I106" s="9"/>
      <c r="J106" s="9"/>
    </row>
    <row r="107" ht="20.05" customHeight="1">
      <c r="A107" s="22">
        <v>2127</v>
      </c>
      <c r="B107" s="11"/>
      <c r="C107" s="9"/>
      <c r="D107" s="9"/>
      <c r="E107" s="9"/>
      <c r="F107" s="9"/>
      <c r="G107" s="9"/>
      <c r="H107" s="9"/>
      <c r="I107" s="9"/>
      <c r="J107" s="9"/>
    </row>
    <row r="108" ht="20.05" customHeight="1">
      <c r="A108" s="22">
        <v>2128</v>
      </c>
      <c r="B108" s="11"/>
      <c r="C108" s="9"/>
      <c r="D108" s="9"/>
      <c r="E108" s="9"/>
      <c r="F108" s="9"/>
      <c r="G108" s="9"/>
      <c r="H108" s="9"/>
      <c r="I108" s="9"/>
      <c r="J108" s="9"/>
    </row>
    <row r="109" ht="20.05" customHeight="1">
      <c r="A109" s="22">
        <v>2129</v>
      </c>
      <c r="B109" s="11"/>
      <c r="C109" s="9"/>
      <c r="D109" s="9"/>
      <c r="E109" s="9"/>
      <c r="F109" s="9"/>
      <c r="G109" s="9"/>
      <c r="H109" s="9"/>
      <c r="I109" s="9"/>
      <c r="J109" s="9"/>
    </row>
    <row r="110" ht="20.05" customHeight="1">
      <c r="A110" s="22">
        <v>2130</v>
      </c>
      <c r="B110" s="11"/>
      <c r="C110" s="9"/>
      <c r="D110" s="9"/>
      <c r="E110" s="9"/>
      <c r="F110" s="9"/>
      <c r="G110" s="9"/>
      <c r="H110" s="9"/>
      <c r="I110" s="9"/>
      <c r="J110" s="9"/>
    </row>
  </sheetData>
  <mergeCells count="1">
    <mergeCell ref="A1:J1"/>
  </mergeCells>
  <pageMargins left="1" right="1" top="1" bottom="1" header="1.5" footer="1.7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