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ahm\Documents\GitHub\JustIT-Bootcamp\Week 1 - Excel\"/>
    </mc:Choice>
  </mc:AlternateContent>
  <xr:revisionPtr revIDLastSave="0" documentId="13_ncr:1_{B638E82E-C6AB-4EA8-9FC1-D2729C0999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Bike Sales" sheetId="1" r:id="rId2"/>
  </sheets>
  <calcPr calcId="191028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<sst xmlns="http://schemas.openxmlformats.org/spreadsheetml/2006/main" count="836" uniqueCount="165">
  <si>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</si>
  <si>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</si>
  <si>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</si>
  <si>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</si>
  <si>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</si>
  <si>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</si>
  <si>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</si>
  <si>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</si>
  <si>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</si>
  <si>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</si>
  <si>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</si>
  <si>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</si>
  <si>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</si>
  <si>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</si>
  <si>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</si>
  <si>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</si>
  <si>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</si>
  <si>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</si>
  <si>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</si>
  <si>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</si>
  <si>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</si>
  <si>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</si>
  <si>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</si>
  <si>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</si>
  <si>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</si>
  <si>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</si>
  <si>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</si>
  <si>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</si>
  <si>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</si>
  <si>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</si>
  <si>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</si>
  <si>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</si>
  <si>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</si>
  <si>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</si>
  <si>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</si>
  <si>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</si>
  <si>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</si>
  <si>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</si>
  <si>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</si>
  <si>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</si>
  <si>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</si>
  <si>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</si>
  <si>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</si>
  <si>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</si>
  <si>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</si>
  <si>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</si>
  <si>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</si>
  <si>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</si>
  <si>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</si>
  <si>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</si>
  <si>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</si>
  <si>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</si>
  <si>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</si>
  <si>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</si>
  <si>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</si>
  <si>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</si>
  <si>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</si>
  <si>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</si>
  <si>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</si>
  <si>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</si>
  <si>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</si>
  <si>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</si>
  <si>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</si>
  <si>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</si>
  <si>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</si>
  <si>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</si>
  <si>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</si>
  <si>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</si>
  <si>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</si>
  <si>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</si>
  <si>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</si>
  <si>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</si>
  <si>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</si>
  <si>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</si>
  <si>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</si>
  <si>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</si>
  <si>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</si>
  <si>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</si>
  <si>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</si>
  <si>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</si>
  <si>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</si>
  <si>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</si>
  <si>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</si>
  <si>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</si>
  <si>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</si>
  <si>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</si>
  <si>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</si>
  <si>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</si>
  <si>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</si>
  <si>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</si>
  <si>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</si>
  <si>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</si>
  <si>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</si>
  <si>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</si>
  <si>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</si>
  <si>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</si>
  <si>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</si>
  <si>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</si>
  <si>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</si>
  <si>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</si>
  <si>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</si>
  <si>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</si>
  <si>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</si>
  <si>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</si>
  <si>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</si>
  <si>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</si>
  <si>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</si>
  <si>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</si>
  <si>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</si>
  <si>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</si>
  <si>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</si>
  <si>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</si>
  <si>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</si>
  <si>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</si>
  <si>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</si>
  <si>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</si>
  <si>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</si>
  <si>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</si>
  <si>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</si>
  <si>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</si>
  <si>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</si>
  <si>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</si>
  <si>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</si>
  <si>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</si>
  <si>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</si>
  <si>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</si>
  <si>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</si>
  <si>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</si>
  <si>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</si>
  <si>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</si>
  <si>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</si>
  <si>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</si>
  <si>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</si>
  <si>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</si>
  <si>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</si>
  <si>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</si>
  <si>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</si>
  <si>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</si>
  <si>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</si>
  <si>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</si>
  <si>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</si>
  <si>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</si>
  <si>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</si>
  <si>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</si>
  <si>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</si>
  <si>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</si>
  <si>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</si>
  <si>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</si>
  <si>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</si>
  <si>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</si>
  <si>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</si>
  <si>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</si>
  <si>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</si>
  <si>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</si>
  <si>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</si>
  <si>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</si>
  <si>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</si>
  <si>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</si>
  <si>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Row Labels</t>
  </si>
  <si>
    <t>Grand Total</t>
  </si>
  <si>
    <t>Column Labels</t>
  </si>
  <si>
    <t xml:space="preserve">Sum of  Profit </t>
  </si>
  <si>
    <t>Youth (&lt;25) Total</t>
  </si>
  <si>
    <t>Young Adults (25-34) Total</t>
  </si>
  <si>
    <t>Adults (35-64)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</si>
</sst>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[Day_3_Task_1_Bike_Sales_Pivot_Lab.xlsx]Sheet1!PivotTable1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Youth (&lt;25) - 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8"/>
                <c:pt idx="0">
                  <c:v>United States </c:v>
                </c:pt>
                <c:pt idx="1">
                  <c:v>United States</c:v>
                </c:pt>
                <c:pt idx="2">
                  <c:v>United Kingdom</c:v>
                </c:pt>
                <c:pt idx="3">
                  <c:v>United  States</c:v>
                </c:pt>
                <c:pt idx="4">
                  <c:v>Germany</c:v>
                </c:pt>
                <c:pt idx="5">
                  <c:v>France</c:v>
                </c:pt>
                <c:pt idx="6">
                  <c:v>Canada</c:v>
                </c:pt>
                <c:pt idx="7">
                  <c:v>Australia</c:v>
                </c:pt>
              </c:strCache>
            </c:strRef>
          </c:cat>
          <c:val>
            <c:numRef>
              <c:f>Sheet1!$B$4:$B$12</c:f>
              <c:numCache>
                <c:formatCode>"$"#,##0.00_);[Red]\("$"#,##0.00\)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1043</c:v>
                </c:pt>
                <c:pt idx="3">
                  <c:v>0</c:v>
                </c:pt>
                <c:pt idx="4">
                  <c:v>0</c:v>
                </c:pt>
                <c:pt idx="5">
                  <c:v>6291</c:v>
                </c:pt>
                <c:pt idx="6">
                  <c:v>0</c:v>
                </c:pt>
                <c:pt idx="7">
                  <c:v>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5-4607-B218-869072ED0C0D}"/>
            </c:ext>
          </c:extLst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Youth (&lt;25) - 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8"/>
                <c:pt idx="0">
                  <c:v>United States </c:v>
                </c:pt>
                <c:pt idx="1">
                  <c:v>United States</c:v>
                </c:pt>
                <c:pt idx="2">
                  <c:v>United Kingdom</c:v>
                </c:pt>
                <c:pt idx="3">
                  <c:v>United  States</c:v>
                </c:pt>
                <c:pt idx="4">
                  <c:v>Germany</c:v>
                </c:pt>
                <c:pt idx="5">
                  <c:v>France</c:v>
                </c:pt>
                <c:pt idx="6">
                  <c:v>Canada</c:v>
                </c:pt>
                <c:pt idx="7">
                  <c:v>Australia</c:v>
                </c:pt>
              </c:strCache>
            </c:strRef>
          </c:cat>
          <c:val>
            <c:numRef>
              <c:f>Sheet1!$C$4:$C$12</c:f>
              <c:numCache>
                <c:formatCode>"$"#,##0.00_);[Red]\("$"#,##0.00\)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1745</c:v>
                </c:pt>
                <c:pt idx="3">
                  <c:v>0</c:v>
                </c:pt>
                <c:pt idx="4">
                  <c:v>0</c:v>
                </c:pt>
                <c:pt idx="5">
                  <c:v>4216</c:v>
                </c:pt>
                <c:pt idx="6">
                  <c:v>0</c:v>
                </c:pt>
                <c:pt idx="7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D-DC25-4607-B218-869072ED0C0D}"/>
            </c:ext>
          </c:extLst>
        </c:ser>
        <c:ser>
          <c:idx val="2"/>
          <c:order val="2"/>
          <c:tx>
            <c:strRef>
              <c:f>Sheet1!$E$1:$E$3</c:f>
              <c:strCache>
                <c:ptCount val="1"/>
                <c:pt idx="0">
                  <c:v>Young Adults (25-34) - 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8"/>
                <c:pt idx="0">
                  <c:v>United States </c:v>
                </c:pt>
                <c:pt idx="1">
                  <c:v>United States</c:v>
                </c:pt>
                <c:pt idx="2">
                  <c:v>United Kingdom</c:v>
                </c:pt>
                <c:pt idx="3">
                  <c:v>United  States</c:v>
                </c:pt>
                <c:pt idx="4">
                  <c:v>Germany</c:v>
                </c:pt>
                <c:pt idx="5">
                  <c:v>France</c:v>
                </c:pt>
                <c:pt idx="6">
                  <c:v>Canada</c:v>
                </c:pt>
                <c:pt idx="7">
                  <c:v>Australia</c:v>
                </c:pt>
              </c:strCache>
            </c:strRef>
          </c:cat>
          <c:val>
            <c:numRef>
              <c:f>Sheet1!$E$4:$E$12</c:f>
              <c:numCache>
                <c:formatCode>"$"#,##0.00_);[Red]\("$"#,##0.00\)</c:formatCode>
                <c:ptCount val="8"/>
                <c:pt idx="0">
                  <c:v>0</c:v>
                </c:pt>
                <c:pt idx="1">
                  <c:v>10952</c:v>
                </c:pt>
                <c:pt idx="2">
                  <c:v>1047</c:v>
                </c:pt>
                <c:pt idx="3">
                  <c:v>0</c:v>
                </c:pt>
                <c:pt idx="4">
                  <c:v>0</c:v>
                </c:pt>
                <c:pt idx="5">
                  <c:v>1054</c:v>
                </c:pt>
                <c:pt idx="6">
                  <c:v>6302</c:v>
                </c:pt>
                <c:pt idx="7">
                  <c:v>16204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E-DC25-4607-B218-869072ED0C0D}"/>
            </c:ext>
          </c:extLst>
        </c:ser>
        <c:ser>
          <c:idx val="3"/>
          <c:order val="3"/>
          <c:tx>
            <c:strRef>
              <c:f>Sheet1!$F$1:$F$3</c:f>
              <c:strCache>
                <c:ptCount val="1"/>
                <c:pt idx="0">
                  <c:v>Young Adults (25-34) - 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8"/>
                <c:pt idx="0">
                  <c:v>United States </c:v>
                </c:pt>
                <c:pt idx="1">
                  <c:v>United States</c:v>
                </c:pt>
                <c:pt idx="2">
                  <c:v>United Kingdom</c:v>
                </c:pt>
                <c:pt idx="3">
                  <c:v>United  States</c:v>
                </c:pt>
                <c:pt idx="4">
                  <c:v>Germany</c:v>
                </c:pt>
                <c:pt idx="5">
                  <c:v>France</c:v>
                </c:pt>
                <c:pt idx="6">
                  <c:v>Canada</c:v>
                </c:pt>
                <c:pt idx="7">
                  <c:v>Australia</c:v>
                </c:pt>
              </c:strCache>
            </c:strRef>
          </c:cat>
          <c:val>
            <c:numRef>
              <c:f>Sheet1!$F$4:$F$12</c:f>
              <c:numCache>
                <c:formatCode>"$"#,##0.00_);[Red]\("$"#,##0.00\)</c:formatCode>
                <c:ptCount val="8"/>
                <c:pt idx="0">
                  <c:v>0</c:v>
                </c:pt>
                <c:pt idx="1">
                  <c:v>2684</c:v>
                </c:pt>
                <c:pt idx="2">
                  <c:v>1043</c:v>
                </c:pt>
                <c:pt idx="3">
                  <c:v>0</c:v>
                </c:pt>
                <c:pt idx="4">
                  <c:v>0</c:v>
                </c:pt>
                <c:pt idx="5">
                  <c:v>9420</c:v>
                </c:pt>
                <c:pt idx="6">
                  <c:v>2821</c:v>
                </c:pt>
                <c:pt idx="7">
                  <c:v>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2-DC25-4607-B218-869072ED0C0D}"/>
            </c:ext>
          </c:extLst>
        </c:ser>
        <c:ser>
          <c:idx val="4"/>
          <c:order val="4"/>
          <c:tx>
            <c:strRef>
              <c:f>Sheet1!$H$1:$H$3</c:f>
              <c:strCache>
                <c:ptCount val="1"/>
                <c:pt idx="0">
                  <c:v>Adults (35-64) - 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8"/>
                <c:pt idx="0">
                  <c:v>United States </c:v>
                </c:pt>
                <c:pt idx="1">
                  <c:v>United States</c:v>
                </c:pt>
                <c:pt idx="2">
                  <c:v>United Kingdom</c:v>
                </c:pt>
                <c:pt idx="3">
                  <c:v>United  States</c:v>
                </c:pt>
                <c:pt idx="4">
                  <c:v>Germany</c:v>
                </c:pt>
                <c:pt idx="5">
                  <c:v>France</c:v>
                </c:pt>
                <c:pt idx="6">
                  <c:v>Canada</c:v>
                </c:pt>
                <c:pt idx="7">
                  <c:v>Australia</c:v>
                </c:pt>
              </c:strCache>
            </c:strRef>
          </c:cat>
          <c:val>
            <c:numRef>
              <c:f>Sheet1!$H$4:$H$12</c:f>
              <c:numCache>
                <c:formatCode>"$"#,##0.00_);[Red]\("$"#,##0.00\)</c:formatCode>
                <c:ptCount val="8"/>
                <c:pt idx="0">
                  <c:v>0</c:v>
                </c:pt>
                <c:pt idx="1">
                  <c:v>27570</c:v>
                </c:pt>
                <c:pt idx="2">
                  <c:v>1043</c:v>
                </c:pt>
                <c:pt idx="3">
                  <c:v>2086</c:v>
                </c:pt>
                <c:pt idx="4">
                  <c:v>8410</c:v>
                </c:pt>
                <c:pt idx="5">
                  <c:v>0</c:v>
                </c:pt>
                <c:pt idx="6">
                  <c:v>0</c:v>
                </c:pt>
                <c:pt idx="7">
                  <c:v>13276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3-DC25-4607-B218-869072ED0C0D}"/>
            </c:ext>
          </c:extLst>
        </c:ser>
        <c:ser>
          <c:idx val="5"/>
          <c:order val="5"/>
          <c:tx>
            <c:strRef>
              <c:f>Sheet1!$I$1:$I$3</c:f>
              <c:strCache>
                <c:ptCount val="1"/>
                <c:pt idx="0">
                  <c:v>Adults (35-64) - 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8"/>
                <c:pt idx="0">
                  <c:v>United States </c:v>
                </c:pt>
                <c:pt idx="1">
                  <c:v>United States</c:v>
                </c:pt>
                <c:pt idx="2">
                  <c:v>United Kingdom</c:v>
                </c:pt>
                <c:pt idx="3">
                  <c:v>United  States</c:v>
                </c:pt>
                <c:pt idx="4">
                  <c:v>Germany</c:v>
                </c:pt>
                <c:pt idx="5">
                  <c:v>France</c:v>
                </c:pt>
                <c:pt idx="6">
                  <c:v>Canada</c:v>
                </c:pt>
                <c:pt idx="7">
                  <c:v>Australia</c:v>
                </c:pt>
              </c:strCache>
            </c:strRef>
          </c:cat>
          <c:val>
            <c:numRef>
              <c:f>Sheet1!$I$4:$I$12</c:f>
              <c:numCache>
                <c:formatCode>"$"#,##0.00_);[Red]\("$"#,##0.00\)</c:formatCode>
                <c:ptCount val="8"/>
                <c:pt idx="0">
                  <c:v>1043</c:v>
                </c:pt>
                <c:pt idx="1">
                  <c:v>16035</c:v>
                </c:pt>
                <c:pt idx="2">
                  <c:v>3151</c:v>
                </c:pt>
                <c:pt idx="3">
                  <c:v>0</c:v>
                </c:pt>
                <c:pt idx="4">
                  <c:v>5226</c:v>
                </c:pt>
                <c:pt idx="5">
                  <c:v>0</c:v>
                </c:pt>
                <c:pt idx="6">
                  <c:v>0</c:v>
                </c:pt>
                <c:pt idx="7">
                  <c:v>15656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4-DC25-4607-B218-869072ED0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0532928"/>
        <c:axId val="1700527168"/>
      </c:barChart>
      <c:catAx>
        <c:axId val="17005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527168"/>
        <c:crosses val="autoZero"/>
        <c:auto val="1"/>
        <c:lblAlgn val="ctr"/>
        <c:lblOffset val="100"/>
        <c:noMultiLvlLbl val="0"/>
      </c:catAx>
      <c:valAx>
        <c:axId val="17005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5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866774</xdr:colOff>
      <xdr:row>13</xdr:row>
      <xdr:rowOff>104775</xdr:rowOff>
    </xdr:from>
    <xdr:to>
      <xdr:col>8</xdr:col>
      <xdr:colOff>133350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A3B9A-42B6-557F-D6C4-9BBCF66AC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ad Ruhan Ahmed" refreshedDate="45791.474273958331" createdVersion="8" refreshedVersion="8" minRefreshableVersion="3" recordCount="88" xr:uid="{16CC427E-A282-40DD-B076-A9E81525D438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 count="1">
        <n v="2021"/>
      </sharedItems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 count="17">
        <s v="California"/>
        <s v="England"/>
        <s v="New South Wales"/>
        <s v="Washington"/>
        <s v="Nordrhein-Westfalen"/>
        <s v="Queensland"/>
        <s v="British Columbia"/>
        <s v="Oregon"/>
        <s v="Victoria"/>
        <s v="Hamburg"/>
        <s v="Seine (Paris)"/>
        <s v="Seine et Marne"/>
        <s v="Seine Saint Denis"/>
        <s v="Nord"/>
        <s v="South Australia"/>
        <s v="Hessen"/>
        <s v="Somme"/>
      </sharedItems>
    </cacheField>
    <cacheField name="Product_Category" numFmtId="0">
      <sharedItems count="1">
        <s v="Bikes"/>
      </sharedItems>
    </cacheField>
    <cacheField name="Sub_Category" numFmtId="0">
      <sharedItems count="1">
        <s v="Mountain Bikes"/>
      </sharedItems>
    </cacheField>
    <cacheField name="Product_Description" numFmtId="0">
      <sharedItems count="18">
        <s v="Mountain-200 Black, 46"/>
        <s v="Mountain-200 Silver, 42"/>
        <s v="Mountain-400-W Silver, 46"/>
        <s v="Mountain-400-W Silver, 42"/>
        <s v="Mountain-200 Black, 38"/>
        <s v="Mountain-200 Silver, 38"/>
        <s v="Mountain-200 Black, 42"/>
        <s v="Mountain-400-W Silver, 38"/>
        <s v="Mountain-500 Silver, 42"/>
        <s v="Mountain-500 Black, 42"/>
        <s v="Mountain-100 Black, 38"/>
        <s v="Mountain-500 Black, 40"/>
        <s v="Mountain-100 Silver, 44"/>
        <s v="Mountain-500 Silver, 40"/>
        <s v="Mountain-200 Silver, 46"/>
        <s v="Mountain-500 Black, 44"/>
        <s v="Mountain-100 Black, 48"/>
        <s v="Mountain-500 Black, 52"/>
      </sharedItems>
    </cacheField>
    <cacheField name="Order_Quantity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 count="7">
        <n v="2295"/>
        <n v="2320"/>
        <n v="769"/>
        <n v="565"/>
        <n v="540"/>
        <n v="3375"/>
        <n v="3400"/>
      </sharedItems>
    </cacheField>
    <cacheField name=" Profit " numFmtId="164">
      <sharedItems containsSemiMixedTypes="0" containsString="0" containsNumber="1" containsInteger="1" minValue="245" maxValue="5908" count="21">
        <n v="4172"/>
        <n v="1054"/>
        <n v="698"/>
        <n v="349"/>
        <n v="2086"/>
        <n v="1043"/>
        <n v="1396"/>
        <n v="1047"/>
        <n v="2108"/>
        <n v="1028"/>
        <n v="4216"/>
        <n v="245"/>
        <n v="2954"/>
        <n v="1488"/>
        <n v="3129"/>
        <n v="3162"/>
        <n v="257"/>
        <n v="980"/>
        <n v="5908"/>
        <n v="490"/>
        <n v="735"/>
      </sharedItems>
    </cacheField>
    <cacheField name=" Cost " numFmtId="164">
      <sharedItems containsSemiMixedTypes="0" containsString="0" containsNumber="1" containsInteger="1" minValue="295" maxValue="7592" count="21">
        <n v="5008"/>
        <n v="1266"/>
        <n v="840"/>
        <n v="420"/>
        <n v="2504"/>
        <n v="1252"/>
        <n v="1680"/>
        <n v="1260"/>
        <n v="2532"/>
        <n v="1232"/>
        <n v="5064"/>
        <n v="295"/>
        <n v="3796"/>
        <n v="1912"/>
        <n v="3756"/>
        <n v="3798"/>
        <n v="308"/>
        <n v="1180"/>
        <n v="7592"/>
        <n v="590"/>
        <n v="885"/>
      </sharedItems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x v="0"/>
    <n v="39"/>
    <x v="0"/>
    <x v="0"/>
    <x v="0"/>
    <x v="0"/>
    <x v="0"/>
    <x v="0"/>
    <x v="0"/>
    <x v="0"/>
    <n v="1252"/>
    <x v="0"/>
    <x v="0"/>
    <x v="0"/>
    <n v="9180"/>
  </r>
  <r>
    <s v="000261695"/>
    <d v="2021-12-01T00:00:00"/>
    <n v="1"/>
    <s v="December"/>
    <x v="0"/>
    <n v="44"/>
    <x v="0"/>
    <x v="1"/>
    <x v="1"/>
    <x v="1"/>
    <x v="0"/>
    <x v="0"/>
    <x v="1"/>
    <x v="1"/>
    <n v="1266"/>
    <x v="1"/>
    <x v="1"/>
    <x v="1"/>
    <n v="2320"/>
  </r>
  <r>
    <s v="000261697"/>
    <d v="2021-12-02T00:00:00"/>
    <n v="2"/>
    <s v="December"/>
    <x v="0"/>
    <n v="37"/>
    <x v="0"/>
    <x v="1"/>
    <x v="0"/>
    <x v="0"/>
    <x v="0"/>
    <x v="0"/>
    <x v="2"/>
    <x v="2"/>
    <n v="420"/>
    <x v="2"/>
    <x v="2"/>
    <x v="2"/>
    <n v="1538"/>
  </r>
  <r>
    <s v="000261698"/>
    <d v="2021-12-02T00:00:00"/>
    <n v="2"/>
    <s v="December"/>
    <x v="0"/>
    <n v="31"/>
    <x v="1"/>
    <x v="0"/>
    <x v="2"/>
    <x v="2"/>
    <x v="0"/>
    <x v="0"/>
    <x v="3"/>
    <x v="1"/>
    <n v="420"/>
    <x v="2"/>
    <x v="3"/>
    <x v="3"/>
    <n v="769"/>
  </r>
  <r>
    <s v="000261699"/>
    <d v="2021-12-03T00:00:00"/>
    <n v="3"/>
    <s v="December"/>
    <x v="0"/>
    <n v="37"/>
    <x v="0"/>
    <x v="0"/>
    <x v="3"/>
    <x v="0"/>
    <x v="0"/>
    <x v="0"/>
    <x v="0"/>
    <x v="2"/>
    <n v="1252"/>
    <x v="0"/>
    <x v="4"/>
    <x v="4"/>
    <n v="4590"/>
  </r>
  <r>
    <s v="000261700"/>
    <d v="2021-12-03T00:00:00"/>
    <n v="3"/>
    <s v="December"/>
    <x v="0"/>
    <n v="24"/>
    <x v="2"/>
    <x v="0"/>
    <x v="1"/>
    <x v="1"/>
    <x v="0"/>
    <x v="0"/>
    <x v="4"/>
    <x v="1"/>
    <n v="1252"/>
    <x v="0"/>
    <x v="5"/>
    <x v="5"/>
    <n v="2295"/>
  </r>
  <r>
    <s v="000261701"/>
    <d v="2021-12-03T00:00:00"/>
    <n v="3"/>
    <s v="December"/>
    <x v="0"/>
    <n v="37"/>
    <x v="0"/>
    <x v="1"/>
    <x v="4"/>
    <x v="3"/>
    <x v="0"/>
    <x v="0"/>
    <x v="0"/>
    <x v="1"/>
    <n v="1252"/>
    <x v="0"/>
    <x v="5"/>
    <x v="5"/>
    <n v="2295"/>
  </r>
  <r>
    <s v="000261702"/>
    <d v="2021-12-04T00:00:00"/>
    <n v="4"/>
    <s v="December"/>
    <x v="0"/>
    <n v="31"/>
    <x v="1"/>
    <x v="0"/>
    <x v="2"/>
    <x v="2"/>
    <x v="0"/>
    <x v="0"/>
    <x v="3"/>
    <x v="0"/>
    <n v="420"/>
    <x v="2"/>
    <x v="6"/>
    <x v="6"/>
    <n v="3076"/>
  </r>
  <r>
    <s v="000261703"/>
    <d v="2021-12-05T00:00:00"/>
    <n v="5"/>
    <s v="December"/>
    <x v="0"/>
    <n v="39"/>
    <x v="0"/>
    <x v="0"/>
    <x v="0"/>
    <x v="0"/>
    <x v="0"/>
    <x v="0"/>
    <x v="0"/>
    <x v="0"/>
    <n v="1252"/>
    <x v="0"/>
    <x v="0"/>
    <x v="0"/>
    <n v="9180"/>
  </r>
  <r>
    <s v="000261704"/>
    <d v="2021-12-05T00:00:00"/>
    <m/>
    <s v="December"/>
    <x v="0"/>
    <n v="42"/>
    <x v="0"/>
    <x v="1"/>
    <x v="5"/>
    <x v="4"/>
    <x v="0"/>
    <x v="0"/>
    <x v="4"/>
    <x v="0"/>
    <n v="1252"/>
    <x v="0"/>
    <x v="0"/>
    <x v="0"/>
    <n v="9180"/>
  </r>
  <r>
    <s v="000261705"/>
    <d v="2021-12-05T00:00:00"/>
    <n v="5"/>
    <s v="December"/>
    <x v="0"/>
    <n v="35"/>
    <x v="0"/>
    <x v="0"/>
    <x v="2"/>
    <x v="5"/>
    <x v="0"/>
    <x v="0"/>
    <x v="5"/>
    <x v="1"/>
    <n v="1266"/>
    <x v="1"/>
    <x v="1"/>
    <x v="1"/>
    <n v="2320"/>
  </r>
  <r>
    <s v="000261706"/>
    <d v="2021-12-05T00:00:00"/>
    <n v="5"/>
    <s v="December"/>
    <x v="0"/>
    <n v="37"/>
    <x v="0"/>
    <x v="0"/>
    <x v="0"/>
    <x v="0"/>
    <x v="0"/>
    <x v="0"/>
    <x v="0"/>
    <x v="1"/>
    <n v="1252"/>
    <x v="0"/>
    <x v="5"/>
    <x v="5"/>
    <n v="2295"/>
  </r>
  <r>
    <s v="000261707"/>
    <d v="2021-12-06T00:00:00"/>
    <n v="6"/>
    <s v="December"/>
    <x v="0"/>
    <n v="23"/>
    <x v="2"/>
    <x v="1"/>
    <x v="1"/>
    <x v="1"/>
    <x v="0"/>
    <x v="0"/>
    <x v="2"/>
    <x v="3"/>
    <n v="420"/>
    <x v="2"/>
    <x v="7"/>
    <x v="7"/>
    <n v="2307"/>
  </r>
  <r>
    <s v="000261708"/>
    <d v="2021-12-06T00:00:00"/>
    <n v="6"/>
    <s v="December"/>
    <x v="0"/>
    <n v="27"/>
    <x v="1"/>
    <x v="1"/>
    <x v="6"/>
    <x v="6"/>
    <x v="0"/>
    <x v="0"/>
    <x v="0"/>
    <x v="1"/>
    <n v="1252"/>
    <x v="0"/>
    <x v="5"/>
    <x v="5"/>
    <n v="2295"/>
  </r>
  <r>
    <s v="000261709"/>
    <d v="2021-12-06T00:00:00"/>
    <n v="6"/>
    <s v="December"/>
    <x v="0"/>
    <n v="36"/>
    <x v="0"/>
    <x v="1"/>
    <x v="2"/>
    <x v="2"/>
    <x v="0"/>
    <x v="0"/>
    <x v="6"/>
    <x v="1"/>
    <n v="1252"/>
    <x v="0"/>
    <x v="5"/>
    <x v="5"/>
    <n v="2295"/>
  </r>
  <r>
    <s v="000261710"/>
    <d v="2021-12-06T00:00:00"/>
    <n v="6"/>
    <s v="December"/>
    <x v="0"/>
    <n v="47"/>
    <x v="0"/>
    <x v="1"/>
    <x v="1"/>
    <x v="1"/>
    <x v="0"/>
    <x v="0"/>
    <x v="5"/>
    <x v="1"/>
    <n v="1266"/>
    <x v="1"/>
    <x v="1"/>
    <x v="1"/>
    <n v="2320"/>
  </r>
  <r>
    <s v="000261711"/>
    <d v="2021-12-07T00:00:00"/>
    <n v="7"/>
    <s v="December"/>
    <x v="0"/>
    <n v="30"/>
    <x v="1"/>
    <x v="1"/>
    <x v="0"/>
    <x v="0"/>
    <x v="0"/>
    <x v="0"/>
    <x v="7"/>
    <x v="0"/>
    <n v="420"/>
    <x v="2"/>
    <x v="6"/>
    <x v="6"/>
    <n v="3076"/>
  </r>
  <r>
    <s v="000261712"/>
    <d v="2021-12-07T00:00:00"/>
    <n v="7"/>
    <s v="December"/>
    <x v="0"/>
    <n v="38"/>
    <x v="0"/>
    <x v="1"/>
    <x v="0"/>
    <x v="0"/>
    <x v="0"/>
    <x v="0"/>
    <x v="1"/>
    <x v="2"/>
    <n v="1266"/>
    <x v="1"/>
    <x v="8"/>
    <x v="8"/>
    <n v="4640"/>
  </r>
  <r>
    <s v="000261713"/>
    <d v="2021-12-08T00:00:00"/>
    <n v="8"/>
    <s v="December"/>
    <x v="0"/>
    <n v="19"/>
    <x v="2"/>
    <x v="0"/>
    <x v="2"/>
    <x v="2"/>
    <x v="0"/>
    <x v="0"/>
    <x v="8"/>
    <x v="0"/>
    <n v="308"/>
    <x v="3"/>
    <x v="9"/>
    <x v="9"/>
    <n v="2260"/>
  </r>
  <r>
    <s v="000261714"/>
    <d v="2021-12-08T00:00:00"/>
    <n v="8"/>
    <s v="December"/>
    <x v="0"/>
    <n v="30"/>
    <x v="1"/>
    <x v="0"/>
    <x v="6"/>
    <x v="6"/>
    <x v="0"/>
    <x v="0"/>
    <x v="5"/>
    <x v="0"/>
    <n v="1266"/>
    <x v="1"/>
    <x v="10"/>
    <x v="10"/>
    <n v="9280"/>
  </r>
  <r>
    <s v="000261715"/>
    <d v="2021-12-08T00:00:00"/>
    <n v="8"/>
    <s v="December"/>
    <x v="0"/>
    <n v="39"/>
    <x v="0"/>
    <x v="0"/>
    <x v="0"/>
    <x v="7"/>
    <x v="0"/>
    <x v="0"/>
    <x v="9"/>
    <x v="2"/>
    <n v="1252"/>
    <x v="0"/>
    <x v="4"/>
    <x v="4"/>
    <n v="4590"/>
  </r>
  <r>
    <s v="000261716"/>
    <d v="2021-12-08T00:00:00"/>
    <n v="8"/>
    <s v="December"/>
    <x v="0"/>
    <n v="35"/>
    <x v="0"/>
    <x v="0"/>
    <x v="0"/>
    <x v="0"/>
    <x v="0"/>
    <x v="0"/>
    <x v="9"/>
    <x v="1"/>
    <n v="295"/>
    <x v="4"/>
    <x v="11"/>
    <x v="11"/>
    <n v="540"/>
  </r>
  <r>
    <s v="000261717"/>
    <d v="2021-12-09T00:00:00"/>
    <n v="9"/>
    <s v="December"/>
    <x v="0"/>
    <n v="33"/>
    <x v="1"/>
    <x v="0"/>
    <x v="2"/>
    <x v="8"/>
    <x v="0"/>
    <x v="0"/>
    <x v="10"/>
    <x v="2"/>
    <n v="1898"/>
    <x v="5"/>
    <x v="12"/>
    <x v="12"/>
    <n v="6750"/>
  </r>
  <r>
    <s v="000261718"/>
    <d v="2021-12-09T00:00:00"/>
    <n v="9"/>
    <s v="December"/>
    <x v="0"/>
    <n v="41"/>
    <x v="0"/>
    <x v="0"/>
    <x v="5"/>
    <x v="9"/>
    <x v="0"/>
    <x v="0"/>
    <x v="1"/>
    <x v="1"/>
    <n v="1266"/>
    <x v="1"/>
    <x v="1"/>
    <x v="1"/>
    <n v="2320"/>
  </r>
  <r>
    <s v="000261719"/>
    <d v="2021-12-10T00:00:00"/>
    <n v="10"/>
    <s v="December"/>
    <x v="0"/>
    <n v="34"/>
    <x v="1"/>
    <x v="0"/>
    <x v="0"/>
    <x v="0"/>
    <x v="0"/>
    <x v="0"/>
    <x v="6"/>
    <x v="2"/>
    <n v="1252"/>
    <x v="0"/>
    <x v="4"/>
    <x v="4"/>
    <n v="4590"/>
  </r>
  <r>
    <s v="000261720"/>
    <d v="2021-12-10T00:00:00"/>
    <n v="10"/>
    <s v="December"/>
    <x v="0"/>
    <n v="40"/>
    <x v="0"/>
    <x v="1"/>
    <x v="2"/>
    <x v="2"/>
    <x v="0"/>
    <x v="0"/>
    <x v="6"/>
    <x v="2"/>
    <n v="1252"/>
    <x v="0"/>
    <x v="4"/>
    <x v="4"/>
    <n v="4590"/>
  </r>
  <r>
    <s v="000261721"/>
    <d v="2021-12-10T00:00:00"/>
    <n v="10"/>
    <s v="December"/>
    <x v="0"/>
    <n v="26"/>
    <x v="1"/>
    <x v="1"/>
    <x v="1"/>
    <x v="1"/>
    <x v="0"/>
    <x v="0"/>
    <x v="4"/>
    <x v="1"/>
    <n v="1252"/>
    <x v="0"/>
    <x v="5"/>
    <x v="5"/>
    <n v="2295"/>
  </r>
  <r>
    <s v="000261722"/>
    <d v="2021-12-10T00:00:00"/>
    <n v="10"/>
    <s v="December"/>
    <x v="0"/>
    <n v="34"/>
    <x v="1"/>
    <x v="1"/>
    <x v="0"/>
    <x v="0"/>
    <x v="0"/>
    <x v="0"/>
    <x v="11"/>
    <x v="1"/>
    <n v="295"/>
    <x v="4"/>
    <x v="11"/>
    <x v="11"/>
    <n v="540"/>
  </r>
  <r>
    <s v="000261723"/>
    <d v="2021-12-10T00:00:00"/>
    <n v="10"/>
    <s v="December"/>
    <x v="0"/>
    <n v="34"/>
    <x v="1"/>
    <x v="0"/>
    <x v="0"/>
    <x v="3"/>
    <x v="0"/>
    <x v="0"/>
    <x v="12"/>
    <x v="1"/>
    <n v="1912"/>
    <x v="6"/>
    <x v="13"/>
    <x v="13"/>
    <n v="3400"/>
  </r>
  <r>
    <s v="000261724"/>
    <d v="2021-12-10T00:00:00"/>
    <n v="10"/>
    <s v="December"/>
    <x v="0"/>
    <n v="38"/>
    <x v="0"/>
    <x v="1"/>
    <x v="2"/>
    <x v="2"/>
    <x v="0"/>
    <x v="0"/>
    <x v="4"/>
    <x v="1"/>
    <n v="1252"/>
    <x v="0"/>
    <x v="5"/>
    <x v="5"/>
    <n v="2295"/>
  </r>
  <r>
    <s v="000261725"/>
    <d v="2021-12-11T00:00:00"/>
    <n v="11"/>
    <s v="December"/>
    <x v="0"/>
    <n v="24"/>
    <x v="2"/>
    <x v="0"/>
    <x v="7"/>
    <x v="10"/>
    <x v="0"/>
    <x v="0"/>
    <x v="4"/>
    <x v="3"/>
    <n v="1252"/>
    <x v="0"/>
    <x v="14"/>
    <x v="14"/>
    <n v="6885"/>
  </r>
  <r>
    <s v="000261726"/>
    <d v="2021-12-11T00:00:00"/>
    <n v="11"/>
    <s v="December"/>
    <x v="0"/>
    <n v="41"/>
    <x v="0"/>
    <x v="0"/>
    <x v="2"/>
    <x v="2"/>
    <x v="0"/>
    <x v="0"/>
    <x v="7"/>
    <x v="2"/>
    <n v="420"/>
    <x v="2"/>
    <x v="2"/>
    <x v="2"/>
    <n v="1538"/>
  </r>
  <r>
    <s v="000261727"/>
    <d v="2021-12-11T00:00:00"/>
    <n v="11"/>
    <s v="December"/>
    <x v="0"/>
    <n v="27"/>
    <x v="1"/>
    <x v="1"/>
    <x v="6"/>
    <x v="6"/>
    <x v="0"/>
    <x v="0"/>
    <x v="0"/>
    <x v="1"/>
    <n v="1252"/>
    <x v="0"/>
    <x v="5"/>
    <x v="5"/>
    <n v="2295"/>
  </r>
  <r>
    <s v="000261728"/>
    <d v="2021-12-11T00:00:00"/>
    <n v="11"/>
    <s v="December"/>
    <x v="0"/>
    <n v="37"/>
    <x v="0"/>
    <x v="1"/>
    <x v="0"/>
    <x v="0"/>
    <x v="0"/>
    <x v="0"/>
    <x v="2"/>
    <x v="1"/>
    <n v="420"/>
    <x v="2"/>
    <x v="3"/>
    <x v="3"/>
    <n v="769"/>
  </r>
  <r>
    <s v="000261729"/>
    <d v="2021-12-11T00:00:00"/>
    <n v="11"/>
    <s v="December"/>
    <x v="0"/>
    <n v="38"/>
    <x v="0"/>
    <x v="0"/>
    <x v="0"/>
    <x v="0"/>
    <x v="0"/>
    <x v="0"/>
    <x v="5"/>
    <x v="1"/>
    <n v="1266"/>
    <x v="1"/>
    <x v="1"/>
    <x v="1"/>
    <n v="2320"/>
  </r>
  <r>
    <s v="000261730"/>
    <d v="2021-12-12T00:00:00"/>
    <n v="12"/>
    <s v="December"/>
    <x v="0"/>
    <n v="36"/>
    <x v="0"/>
    <x v="0"/>
    <x v="2"/>
    <x v="2"/>
    <x v="0"/>
    <x v="0"/>
    <x v="1"/>
    <x v="0"/>
    <n v="1266"/>
    <x v="1"/>
    <x v="10"/>
    <x v="10"/>
    <n v="9280"/>
  </r>
  <r>
    <s v="000261731"/>
    <d v="2021-12-12T00:00:00"/>
    <n v="12"/>
    <s v="December"/>
    <x v="0"/>
    <n v="37"/>
    <x v="0"/>
    <x v="1"/>
    <x v="0"/>
    <x v="0"/>
    <x v="0"/>
    <x v="0"/>
    <x v="2"/>
    <x v="0"/>
    <n v="420"/>
    <x v="2"/>
    <x v="6"/>
    <x v="6"/>
    <n v="3076"/>
  </r>
  <r>
    <s v="000261732"/>
    <d v="2021-12-12T00:00:00"/>
    <n v="12"/>
    <s v="December"/>
    <x v="0"/>
    <n v="34"/>
    <x v="1"/>
    <x v="1"/>
    <x v="2"/>
    <x v="2"/>
    <x v="0"/>
    <x v="0"/>
    <x v="4"/>
    <x v="2"/>
    <n v="1252"/>
    <x v="0"/>
    <x v="4"/>
    <x v="4"/>
    <n v="4590"/>
  </r>
  <r>
    <s v="000261733"/>
    <d v="2021-12-12T00:00:00"/>
    <n v="12"/>
    <s v="December"/>
    <x v="0"/>
    <n v="35"/>
    <x v="0"/>
    <x v="0"/>
    <x v="2"/>
    <x v="8"/>
    <x v="0"/>
    <x v="0"/>
    <x v="1"/>
    <x v="1"/>
    <n v="1266"/>
    <x v="1"/>
    <x v="1"/>
    <x v="1"/>
    <n v="2320"/>
  </r>
  <r>
    <s v="000261734"/>
    <d v="2021-12-12T00:00:00"/>
    <n v="12"/>
    <s v="December"/>
    <x v="0"/>
    <n v="38"/>
    <x v="0"/>
    <x v="0"/>
    <x v="0"/>
    <x v="3"/>
    <x v="0"/>
    <x v="0"/>
    <x v="1"/>
    <x v="1"/>
    <n v="1266"/>
    <x v="1"/>
    <x v="1"/>
    <x v="1"/>
    <n v="2320"/>
  </r>
  <r>
    <s v="000261735"/>
    <d v="2021-12-13T00:00:00"/>
    <n v="13"/>
    <s v="December"/>
    <x v="0"/>
    <n v="32"/>
    <x v="1"/>
    <x v="0"/>
    <x v="2"/>
    <x v="5"/>
    <x v="0"/>
    <x v="0"/>
    <x v="1"/>
    <x v="3"/>
    <n v="1266"/>
    <x v="1"/>
    <x v="15"/>
    <x v="15"/>
    <n v="6960"/>
  </r>
  <r>
    <s v="000261736"/>
    <d v="2021-12-13T00:00:00"/>
    <n v="13"/>
    <s v="December"/>
    <x v="0"/>
    <n v="40"/>
    <x v="0"/>
    <x v="0"/>
    <x v="0"/>
    <x v="0"/>
    <x v="0"/>
    <x v="0"/>
    <x v="13"/>
    <x v="1"/>
    <n v="308"/>
    <x v="3"/>
    <x v="16"/>
    <x v="16"/>
    <n v="565"/>
  </r>
  <r>
    <s v="000261737"/>
    <d v="2021-12-13T00:00:00"/>
    <n v="13"/>
    <s v="December"/>
    <x v="0"/>
    <n v="44"/>
    <x v="0"/>
    <x v="0"/>
    <x v="1"/>
    <x v="1"/>
    <x v="0"/>
    <x v="0"/>
    <x v="4"/>
    <x v="1"/>
    <n v="1252"/>
    <x v="0"/>
    <x v="5"/>
    <x v="5"/>
    <n v="2295"/>
  </r>
  <r>
    <s v="000261738"/>
    <d v="2021-12-13T00:00:00"/>
    <n v="13"/>
    <s v="December"/>
    <x v="0"/>
    <n v="49"/>
    <x v="0"/>
    <x v="1"/>
    <x v="1"/>
    <x v="1"/>
    <x v="0"/>
    <x v="0"/>
    <x v="4"/>
    <x v="1"/>
    <n v="1252"/>
    <x v="0"/>
    <x v="5"/>
    <x v="5"/>
    <n v="2295"/>
  </r>
  <r>
    <s v="000261739"/>
    <d v="2021-12-14T00:00:00"/>
    <n v="14"/>
    <s v="December"/>
    <x v="0"/>
    <n v="30"/>
    <x v="1"/>
    <x v="0"/>
    <x v="0"/>
    <x v="3"/>
    <x v="0"/>
    <x v="0"/>
    <x v="5"/>
    <x v="2"/>
    <n v="1266"/>
    <x v="1"/>
    <x v="8"/>
    <x v="8"/>
    <n v="4640"/>
  </r>
  <r>
    <s v="000261740"/>
    <d v="2021-12-14T00:00:00"/>
    <n v="14"/>
    <s v="December"/>
    <x v="0"/>
    <n v="32"/>
    <x v="1"/>
    <x v="1"/>
    <x v="0"/>
    <x v="0"/>
    <x v="0"/>
    <x v="0"/>
    <x v="0"/>
    <x v="1"/>
    <n v="1252"/>
    <x v="0"/>
    <x v="5"/>
    <x v="5"/>
    <n v="2295"/>
  </r>
  <r>
    <s v="000261741"/>
    <d v="2021-12-14T00:00:00"/>
    <n v="14"/>
    <s v="December"/>
    <x v="0"/>
    <n v="32"/>
    <x v="1"/>
    <x v="0"/>
    <x v="2"/>
    <x v="8"/>
    <x v="0"/>
    <x v="0"/>
    <x v="2"/>
    <x v="1"/>
    <n v="420"/>
    <x v="2"/>
    <x v="3"/>
    <x v="3"/>
    <n v="769"/>
  </r>
  <r>
    <s v="000261742"/>
    <d v="2021-12-15T00:00:00"/>
    <n v="15"/>
    <s v="December"/>
    <x v="0"/>
    <n v="29"/>
    <x v="1"/>
    <x v="0"/>
    <x v="0"/>
    <x v="0"/>
    <x v="0"/>
    <x v="0"/>
    <x v="1"/>
    <x v="1"/>
    <n v="1266"/>
    <x v="1"/>
    <x v="1"/>
    <x v="1"/>
    <n v="2320"/>
  </r>
  <r>
    <s v="000261743"/>
    <d v="2021-12-16T00:00:00"/>
    <n v="16"/>
    <s v="December"/>
    <x v="0"/>
    <n v="33"/>
    <x v="1"/>
    <x v="0"/>
    <x v="2"/>
    <x v="2"/>
    <x v="0"/>
    <x v="0"/>
    <x v="4"/>
    <x v="2"/>
    <n v="1252"/>
    <x v="0"/>
    <x v="4"/>
    <x v="4"/>
    <n v="4590"/>
  </r>
  <r>
    <s v="000261744"/>
    <d v="2021-12-16T00:00:00"/>
    <n v="16"/>
    <s v="December"/>
    <x v="0"/>
    <n v="38"/>
    <x v="0"/>
    <x v="1"/>
    <x v="2"/>
    <x v="2"/>
    <x v="0"/>
    <x v="0"/>
    <x v="4"/>
    <x v="2"/>
    <n v="1252"/>
    <x v="0"/>
    <x v="4"/>
    <x v="4"/>
    <n v="4590"/>
  </r>
  <r>
    <s v="000261745"/>
    <d v="2021-12-16T00:00:00"/>
    <n v="16"/>
    <s v="December"/>
    <x v="0"/>
    <n v="27"/>
    <x v="1"/>
    <x v="0"/>
    <x v="7"/>
    <x v="11"/>
    <x v="0"/>
    <x v="0"/>
    <x v="14"/>
    <x v="1"/>
    <n v="1266"/>
    <x v="1"/>
    <x v="1"/>
    <x v="1"/>
    <n v="2320"/>
  </r>
  <r>
    <s v="000261746"/>
    <d v="2021-12-17T00:00:00"/>
    <n v="17"/>
    <s v="December"/>
    <x v="0"/>
    <n v="37"/>
    <x v="0"/>
    <x v="0"/>
    <x v="0"/>
    <x v="3"/>
    <x v="0"/>
    <x v="0"/>
    <x v="5"/>
    <x v="2"/>
    <n v="1266"/>
    <x v="1"/>
    <x v="8"/>
    <x v="8"/>
    <n v="4640"/>
  </r>
  <r>
    <s v="000261747"/>
    <d v="2021-12-17T00:00:00"/>
    <n v="17"/>
    <s v="December"/>
    <x v="0"/>
    <n v="31"/>
    <x v="1"/>
    <x v="1"/>
    <x v="2"/>
    <x v="2"/>
    <x v="0"/>
    <x v="0"/>
    <x v="3"/>
    <x v="1"/>
    <n v="420"/>
    <x v="2"/>
    <x v="3"/>
    <x v="3"/>
    <n v="769"/>
  </r>
  <r>
    <s v="000261748"/>
    <d v="2021-12-17T00:00:00"/>
    <n v="17"/>
    <s v="December"/>
    <x v="0"/>
    <n v="42"/>
    <x v="0"/>
    <x v="0"/>
    <x v="5"/>
    <x v="4"/>
    <x v="0"/>
    <x v="0"/>
    <x v="14"/>
    <x v="1"/>
    <n v="1266"/>
    <x v="1"/>
    <x v="1"/>
    <x v="1"/>
    <n v="2320"/>
  </r>
  <r>
    <s v="000261749"/>
    <d v="2021-12-18T00:00:00"/>
    <n v="18"/>
    <s v="December"/>
    <x v="0"/>
    <n v="35"/>
    <x v="0"/>
    <x v="0"/>
    <x v="2"/>
    <x v="2"/>
    <x v="0"/>
    <x v="0"/>
    <x v="8"/>
    <x v="0"/>
    <n v="308"/>
    <x v="3"/>
    <x v="9"/>
    <x v="9"/>
    <n v="2260"/>
  </r>
  <r>
    <s v="000261750"/>
    <d v="2021-12-18T00:00:00"/>
    <n v="18"/>
    <s v="December"/>
    <x v="0"/>
    <n v="38"/>
    <x v="0"/>
    <x v="0"/>
    <x v="5"/>
    <x v="4"/>
    <x v="0"/>
    <x v="0"/>
    <x v="14"/>
    <x v="0"/>
    <n v="1266"/>
    <x v="1"/>
    <x v="10"/>
    <x v="10"/>
    <n v="9280"/>
  </r>
  <r>
    <s v="000261751"/>
    <d v="2021-12-18T00:00:00"/>
    <n v="18"/>
    <s v="December"/>
    <x v="0"/>
    <n v="24"/>
    <x v="2"/>
    <x v="0"/>
    <x v="7"/>
    <x v="12"/>
    <x v="0"/>
    <x v="0"/>
    <x v="5"/>
    <x v="3"/>
    <n v="1266"/>
    <x v="1"/>
    <x v="15"/>
    <x v="15"/>
    <n v="6960"/>
  </r>
  <r>
    <s v="000261752"/>
    <d v="2021-12-18T00:00:00"/>
    <n v="18"/>
    <s v="December"/>
    <x v="0"/>
    <n v="26"/>
    <x v="1"/>
    <x v="0"/>
    <x v="1"/>
    <x v="1"/>
    <x v="0"/>
    <x v="0"/>
    <x v="3"/>
    <x v="3"/>
    <n v="420"/>
    <x v="2"/>
    <x v="7"/>
    <x v="7"/>
    <n v="2307"/>
  </r>
  <r>
    <s v="000261753"/>
    <d v="2021-12-18T00:00:00"/>
    <n v="18"/>
    <s v="December"/>
    <x v="0"/>
    <n v="39"/>
    <x v="0"/>
    <x v="1"/>
    <x v="0"/>
    <x v="0"/>
    <x v="0"/>
    <x v="0"/>
    <x v="6"/>
    <x v="3"/>
    <n v="1252"/>
    <x v="0"/>
    <x v="14"/>
    <x v="14"/>
    <n v="6885"/>
  </r>
  <r>
    <s v="000261754"/>
    <d v="2021-12-18T00:00:00"/>
    <n v="18"/>
    <s v="December"/>
    <x v="0"/>
    <n v="26"/>
    <x v="1"/>
    <x v="1"/>
    <x v="7"/>
    <x v="10"/>
    <x v="0"/>
    <x v="0"/>
    <x v="0"/>
    <x v="1"/>
    <n v="1252"/>
    <x v="0"/>
    <x v="5"/>
    <x v="5"/>
    <n v="2295"/>
  </r>
  <r>
    <s v="000261755"/>
    <d v="2021-12-18T00:00:00"/>
    <n v="18"/>
    <s v="December"/>
    <x v="0"/>
    <n v="36"/>
    <x v="0"/>
    <x v="1"/>
    <x v="0"/>
    <x v="3"/>
    <x v="0"/>
    <x v="0"/>
    <x v="5"/>
    <x v="1"/>
    <n v="1266"/>
    <x v="1"/>
    <x v="1"/>
    <x v="1"/>
    <n v="2320"/>
  </r>
  <r>
    <s v="000261756"/>
    <d v="2021-12-19T00:00:00"/>
    <n v="19"/>
    <s v="December"/>
    <x v="0"/>
    <n v="17"/>
    <x v="2"/>
    <x v="1"/>
    <x v="7"/>
    <x v="13"/>
    <x v="0"/>
    <x v="0"/>
    <x v="14"/>
    <x v="0"/>
    <n v="1266"/>
    <x v="1"/>
    <x v="10"/>
    <x v="10"/>
    <n v="9280"/>
  </r>
  <r>
    <s v="000261757"/>
    <d v="2021-12-19T00:00:00"/>
    <n v="19"/>
    <s v="December"/>
    <x v="0"/>
    <n v="19"/>
    <x v="2"/>
    <x v="0"/>
    <x v="2"/>
    <x v="8"/>
    <x v="0"/>
    <x v="0"/>
    <x v="15"/>
    <x v="0"/>
    <n v="295"/>
    <x v="4"/>
    <x v="17"/>
    <x v="17"/>
    <n v="2160"/>
  </r>
  <r>
    <s v="000261758"/>
    <d v="2021-12-19T00:00:00"/>
    <n v="19"/>
    <s v="December"/>
    <x v="0"/>
    <n v="25"/>
    <x v="1"/>
    <x v="1"/>
    <x v="7"/>
    <x v="10"/>
    <x v="0"/>
    <x v="0"/>
    <x v="4"/>
    <x v="0"/>
    <n v="1252"/>
    <x v="0"/>
    <x v="0"/>
    <x v="0"/>
    <n v="9180"/>
  </r>
  <r>
    <s v="000261759"/>
    <d v="2021-12-19T00:00:00"/>
    <n v="19"/>
    <s v="December"/>
    <x v="0"/>
    <n v="35"/>
    <x v="0"/>
    <x v="0"/>
    <x v="0"/>
    <x v="7"/>
    <x v="0"/>
    <x v="0"/>
    <x v="16"/>
    <x v="0"/>
    <n v="1898"/>
    <x v="5"/>
    <x v="18"/>
    <x v="18"/>
    <n v="13500"/>
  </r>
  <r>
    <s v="000261760"/>
    <d v="2021-12-19T00:00:00"/>
    <n v="19"/>
    <s v="December"/>
    <x v="0"/>
    <n v="37"/>
    <x v="0"/>
    <x v="1"/>
    <x v="0"/>
    <x v="7"/>
    <x v="0"/>
    <x v="0"/>
    <x v="4"/>
    <x v="0"/>
    <n v="1252"/>
    <x v="0"/>
    <x v="0"/>
    <x v="0"/>
    <n v="9180"/>
  </r>
  <r>
    <s v="000261761"/>
    <d v="2021-12-19T00:00:00"/>
    <n v="19"/>
    <s v="December"/>
    <x v="0"/>
    <n v="39"/>
    <x v="0"/>
    <x v="0"/>
    <x v="0"/>
    <x v="0"/>
    <x v="0"/>
    <x v="0"/>
    <x v="0"/>
    <x v="0"/>
    <n v="1252"/>
    <x v="0"/>
    <x v="0"/>
    <x v="0"/>
    <n v="9180"/>
  </r>
  <r>
    <s v="000261762"/>
    <d v="2021-12-19T00:00:00"/>
    <n v="19"/>
    <s v="December"/>
    <x v="0"/>
    <n v="63"/>
    <x v="0"/>
    <x v="0"/>
    <x v="2"/>
    <x v="5"/>
    <x v="0"/>
    <x v="0"/>
    <x v="0"/>
    <x v="0"/>
    <n v="1252"/>
    <x v="0"/>
    <x v="0"/>
    <x v="0"/>
    <n v="9180"/>
  </r>
  <r>
    <s v="000261763"/>
    <d v="2021-12-19T00:00:00"/>
    <n v="19"/>
    <s v="December"/>
    <x v="0"/>
    <n v="18"/>
    <x v="2"/>
    <x v="1"/>
    <x v="2"/>
    <x v="14"/>
    <x v="0"/>
    <x v="0"/>
    <x v="11"/>
    <x v="2"/>
    <n v="295"/>
    <x v="4"/>
    <x v="19"/>
    <x v="19"/>
    <n v="1080"/>
  </r>
  <r>
    <s v="000261764"/>
    <d v="2021-12-19T00:00:00"/>
    <n v="19"/>
    <s v="December"/>
    <x v="0"/>
    <n v="56"/>
    <x v="0"/>
    <x v="0"/>
    <x v="5"/>
    <x v="15"/>
    <x v="0"/>
    <x v="0"/>
    <x v="0"/>
    <x v="2"/>
    <n v="1252"/>
    <x v="0"/>
    <x v="4"/>
    <x v="4"/>
    <n v="4590"/>
  </r>
  <r>
    <s v="000261765"/>
    <d v="2021-12-19T00:00:00"/>
    <n v="19"/>
    <s v="December"/>
    <x v="0"/>
    <n v="39"/>
    <x v="0"/>
    <x v="0"/>
    <x v="0"/>
    <x v="3"/>
    <x v="0"/>
    <x v="0"/>
    <x v="5"/>
    <x v="1"/>
    <n v="1266"/>
    <x v="1"/>
    <x v="1"/>
    <x v="1"/>
    <n v="2320"/>
  </r>
  <r>
    <s v="000261766"/>
    <d v="2021-12-20T00:00:00"/>
    <n v="20"/>
    <s v="December"/>
    <x v="0"/>
    <n v="33"/>
    <x v="1"/>
    <x v="0"/>
    <x v="2"/>
    <x v="8"/>
    <x v="0"/>
    <x v="0"/>
    <x v="10"/>
    <x v="0"/>
    <n v="1898"/>
    <x v="5"/>
    <x v="18"/>
    <x v="18"/>
    <n v="13500"/>
  </r>
  <r>
    <s v="000261767"/>
    <d v="2021-12-20T00:00:00"/>
    <n v="20"/>
    <s v="December"/>
    <x v="0"/>
    <n v="57"/>
    <x v="0"/>
    <x v="1"/>
    <x v="2"/>
    <x v="5"/>
    <x v="0"/>
    <x v="0"/>
    <x v="0"/>
    <x v="0"/>
    <n v="1252"/>
    <x v="0"/>
    <x v="0"/>
    <x v="0"/>
    <n v="9180"/>
  </r>
  <r>
    <s v="000261768"/>
    <d v="2021-12-20T00:00:00"/>
    <n v="20"/>
    <s v="December"/>
    <x v="0"/>
    <n v="29"/>
    <x v="1"/>
    <x v="1"/>
    <x v="6"/>
    <x v="6"/>
    <x v="0"/>
    <x v="0"/>
    <x v="17"/>
    <x v="3"/>
    <n v="295"/>
    <x v="4"/>
    <x v="20"/>
    <x v="20"/>
    <n v="1620"/>
  </r>
  <r>
    <s v="000261769"/>
    <d v="2021-12-20T00:00:00"/>
    <n v="20"/>
    <s v="December"/>
    <x v="0"/>
    <n v="35"/>
    <x v="0"/>
    <x v="0"/>
    <x v="2"/>
    <x v="5"/>
    <x v="0"/>
    <x v="0"/>
    <x v="5"/>
    <x v="1"/>
    <n v="1266"/>
    <x v="1"/>
    <x v="1"/>
    <x v="1"/>
    <n v="2320"/>
  </r>
  <r>
    <s v="000261770"/>
    <d v="2021-12-20T00:00:00"/>
    <n v="20"/>
    <s v="December"/>
    <x v="0"/>
    <n v="35"/>
    <x v="0"/>
    <x v="1"/>
    <x v="2"/>
    <x v="8"/>
    <x v="0"/>
    <x v="0"/>
    <x v="5"/>
    <x v="1"/>
    <n v="1266"/>
    <x v="1"/>
    <x v="1"/>
    <x v="1"/>
    <n v="2320"/>
  </r>
  <r>
    <s v="000261771"/>
    <d v="2021-12-21T00:00:00"/>
    <n v="21"/>
    <s v="December"/>
    <x v="0"/>
    <n v="26"/>
    <x v="1"/>
    <x v="1"/>
    <x v="7"/>
    <x v="16"/>
    <x v="0"/>
    <x v="0"/>
    <x v="5"/>
    <x v="3"/>
    <n v="1266"/>
    <x v="1"/>
    <x v="15"/>
    <x v="15"/>
    <n v="6960"/>
  </r>
  <r>
    <s v="000261772"/>
    <d v="2021-12-21T00:00:00"/>
    <n v="21"/>
    <s v="December"/>
    <x v="0"/>
    <n v="23"/>
    <x v="2"/>
    <x v="1"/>
    <x v="1"/>
    <x v="1"/>
    <x v="0"/>
    <x v="0"/>
    <x v="2"/>
    <x v="2"/>
    <n v="420"/>
    <x v="2"/>
    <x v="2"/>
    <x v="2"/>
    <n v="1538"/>
  </r>
  <r>
    <s v="000261773"/>
    <d v="2021-12-22T00:00:00"/>
    <n v="22"/>
    <s v="December"/>
    <x v="0"/>
    <n v="30"/>
    <x v="1"/>
    <x v="0"/>
    <x v="0"/>
    <x v="3"/>
    <x v="0"/>
    <x v="0"/>
    <x v="5"/>
    <x v="3"/>
    <n v="1266"/>
    <x v="1"/>
    <x v="15"/>
    <x v="15"/>
    <n v="6960"/>
  </r>
  <r>
    <s v="000261774"/>
    <d v="2021-12-22T00:00:00"/>
    <n v="22"/>
    <s v="December"/>
    <x v="0"/>
    <n v="41"/>
    <x v="0"/>
    <x v="1"/>
    <x v="0"/>
    <x v="0"/>
    <x v="0"/>
    <x v="0"/>
    <x v="6"/>
    <x v="3"/>
    <n v="1252"/>
    <x v="0"/>
    <x v="14"/>
    <x v="14"/>
    <n v="6885"/>
  </r>
  <r>
    <s v="000261775"/>
    <d v="2021-12-22T00:00:00"/>
    <n v="22"/>
    <s v="December"/>
    <x v="0"/>
    <n v="19"/>
    <x v="2"/>
    <x v="0"/>
    <x v="2"/>
    <x v="2"/>
    <x v="0"/>
    <x v="0"/>
    <x v="8"/>
    <x v="1"/>
    <n v="308"/>
    <x v="3"/>
    <x v="16"/>
    <x v="16"/>
    <n v="565"/>
  </r>
  <r>
    <s v="000261776"/>
    <d v="2021-12-22T00:00:00"/>
    <n v="22"/>
    <s v="December"/>
    <x v="0"/>
    <n v="25"/>
    <x v="1"/>
    <x v="1"/>
    <x v="7"/>
    <x v="10"/>
    <x v="0"/>
    <x v="0"/>
    <x v="4"/>
    <x v="1"/>
    <n v="1252"/>
    <x v="0"/>
    <x v="5"/>
    <x v="5"/>
    <n v="2295"/>
  </r>
  <r>
    <s v="000261777"/>
    <d v="2021-12-22T00:00:00"/>
    <n v="22"/>
    <s v="December"/>
    <x v="0"/>
    <n v="27"/>
    <x v="1"/>
    <x v="0"/>
    <x v="6"/>
    <x v="6"/>
    <x v="0"/>
    <x v="0"/>
    <x v="0"/>
    <x v="1"/>
    <n v="1252"/>
    <x v="0"/>
    <x v="5"/>
    <x v="5"/>
    <n v="2295"/>
  </r>
  <r>
    <s v="000261778"/>
    <d v="2021-12-22T00:00:00"/>
    <n v="22"/>
    <s v="December"/>
    <x v="0"/>
    <n v="41"/>
    <x v="0"/>
    <x v="1"/>
    <x v="5"/>
    <x v="15"/>
    <x v="0"/>
    <x v="0"/>
    <x v="5"/>
    <x v="1"/>
    <n v="1266"/>
    <x v="1"/>
    <x v="1"/>
    <x v="1"/>
    <n v="2320"/>
  </r>
  <r>
    <s v="000261779"/>
    <d v="2021-12-23T00:00:00"/>
    <n v="23"/>
    <s v="December"/>
    <x v="0"/>
    <n v="30"/>
    <x v="1"/>
    <x v="0"/>
    <x v="0"/>
    <x v="7"/>
    <x v="0"/>
    <x v="0"/>
    <x v="1"/>
    <x v="1"/>
    <n v="1266"/>
    <x v="1"/>
    <x v="1"/>
    <x v="1"/>
    <n v="2320"/>
  </r>
  <r>
    <s v="000261780"/>
    <d v="2021-12-23T00:00:00"/>
    <n v="23"/>
    <s v="December"/>
    <x v="0"/>
    <n v="31"/>
    <x v="1"/>
    <x v="0"/>
    <x v="6"/>
    <x v="6"/>
    <x v="0"/>
    <x v="0"/>
    <x v="6"/>
    <x v="1"/>
    <n v="1252"/>
    <x v="0"/>
    <x v="5"/>
    <x v="5"/>
    <n v="2295"/>
  </r>
  <r>
    <s v="000261781"/>
    <d v="2021-12-23T00:00:00"/>
    <n v="23"/>
    <s v="December"/>
    <x v="0"/>
    <n v="35"/>
    <x v="0"/>
    <x v="0"/>
    <x v="0"/>
    <x v="0"/>
    <x v="0"/>
    <x v="0"/>
    <x v="9"/>
    <x v="1"/>
    <n v="295"/>
    <x v="4"/>
    <x v="11"/>
    <x v="11"/>
    <n v="540"/>
  </r>
  <r>
    <s v="000261782"/>
    <d v="2021-12-24T00:00:00"/>
    <n v="24"/>
    <s v="December"/>
    <x v="0"/>
    <n v="38"/>
    <x v="0"/>
    <x v="1"/>
    <x v="2"/>
    <x v="5"/>
    <x v="0"/>
    <x v="0"/>
    <x v="6"/>
    <x v="0"/>
    <n v="1252"/>
    <x v="0"/>
    <x v="0"/>
    <x v="0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BDDD5-FD08-4653-99A8-2B772B3F27B4}" name="PivotTable1" cacheId="2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4">
  <location ref="A1:K12" firstHeaderRow="1" firstDataRow="3" firstDataCol="1"/>
  <pivotFields count="19">
    <pivotField showAll="0"/>
    <pivotField numFmtId="14" showAll="0"/>
    <pivotField showAll="0"/>
    <pivotField showAll="0"/>
    <pivotField showAll="0">
      <items count="2">
        <item x="0"/>
        <item t="default"/>
      </items>
    </pivotField>
    <pivotField showAll="0"/>
    <pivotField axis="axisCol" showAll="0" sortType="descending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sortType="descending">
      <items count="9">
        <item x="4"/>
        <item x="0"/>
        <item x="1"/>
        <item x="3"/>
        <item x="5"/>
        <item x="7"/>
        <item x="6"/>
        <item x="2"/>
        <item t="default"/>
      </items>
    </pivotField>
    <pivotField showAll="0">
      <items count="18">
        <item x="6"/>
        <item x="0"/>
        <item x="1"/>
        <item x="9"/>
        <item x="15"/>
        <item x="2"/>
        <item x="13"/>
        <item x="4"/>
        <item x="7"/>
        <item x="5"/>
        <item x="10"/>
        <item x="11"/>
        <item x="12"/>
        <item x="16"/>
        <item x="14"/>
        <item x="8"/>
        <item x="3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19">
        <item x="10"/>
        <item x="16"/>
        <item x="12"/>
        <item x="4"/>
        <item x="6"/>
        <item x="0"/>
        <item x="5"/>
        <item x="1"/>
        <item x="14"/>
        <item x="7"/>
        <item x="3"/>
        <item x="2"/>
        <item x="11"/>
        <item x="9"/>
        <item x="15"/>
        <item x="17"/>
        <item x="13"/>
        <item x="8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numFmtId="164" showAll="0"/>
    <pivotField numFmtId="164" showAll="0">
      <items count="8">
        <item x="4"/>
        <item x="3"/>
        <item x="2"/>
        <item x="0"/>
        <item x="1"/>
        <item x="5"/>
        <item x="6"/>
        <item t="default"/>
      </items>
    </pivotField>
    <pivotField dataField="1" numFmtId="164" showAll="0">
      <items count="22">
        <item x="11"/>
        <item x="16"/>
        <item x="3"/>
        <item x="19"/>
        <item x="2"/>
        <item x="20"/>
        <item x="17"/>
        <item x="9"/>
        <item x="5"/>
        <item x="7"/>
        <item x="1"/>
        <item x="6"/>
        <item x="13"/>
        <item x="4"/>
        <item x="8"/>
        <item x="12"/>
        <item x="14"/>
        <item x="15"/>
        <item x="0"/>
        <item x="10"/>
        <item x="18"/>
        <item t="default"/>
      </items>
    </pivotField>
    <pivotField numFmtId="164" showAll="0">
      <items count="22">
        <item x="11"/>
        <item x="16"/>
        <item x="3"/>
        <item x="19"/>
        <item x="2"/>
        <item x="20"/>
        <item x="17"/>
        <item x="9"/>
        <item x="5"/>
        <item x="7"/>
        <item x="1"/>
        <item x="6"/>
        <item x="13"/>
        <item x="4"/>
        <item x="8"/>
        <item x="14"/>
        <item x="12"/>
        <item x="15"/>
        <item x="0"/>
        <item x="10"/>
        <item x="18"/>
        <item t="default"/>
      </items>
    </pivotField>
    <pivotField numFmtId="164"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6"/>
    <field x="7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Sum of  Profit " fld="16" baseField="0" baseItem="0" numFmtId="164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2">
              <x v="0"/>
              <x v="1"/>
            </reference>
          </references>
        </pivotArea>
      </pivotAreas>
    </conditionalFormat>
  </conditionalFormats>
  <chartFormats count="27">
    <chartFormat chart="8" format="2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6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26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8" format="26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8" format="26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8" format="27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8" format="27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7"/>
          </reference>
        </references>
      </pivotArea>
    </chartFormat>
    <chartFormat chart="8" format="27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8" format="27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8" format="27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8" format="27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8" format="27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8" format="27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8" format="27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7"/>
          </reference>
        </references>
      </pivotArea>
    </chartFormat>
    <chartFormat chart="8" format="27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8" format="28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8" format="28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8" format="28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8" format="28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8" format="28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8" format="28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8" format="28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8" format="28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8" format="28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8" format="28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8" format="29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8" format="29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288BD-7C2F-4A0D-BC42-22C6213BFEBF}">
  <dimension ref="A1:K12"/>
  <sheetViews>
    <sheetView tabSelected="1" workbookViewId="0">
      <selection activeCell="J20" sqref="J20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9.85546875" bestFit="1" customWidth="1"/>
    <col min="4" max="4" width="16.140625" bestFit="1" customWidth="1"/>
    <col min="5" max="5" width="21.42578125" bestFit="1" customWidth="1"/>
    <col min="6" max="6" width="10.85546875" bestFit="1" customWidth="1"/>
    <col min="7" max="7" width="24.5703125" bestFit="1" customWidth="1"/>
    <col min="8" max="8" width="15.28515625" bestFit="1" customWidth="1"/>
    <col min="9" max="9" width="10.85546875" bestFit="1" customWidth="1"/>
    <col min="10" max="10" width="18.42578125" bestFit="1" customWidth="1"/>
    <col min="11" max="11" width="11.85546875" bestFit="1" customWidth="1"/>
    <col min="12" max="12" width="15.5703125" bestFit="1" customWidth="1"/>
    <col min="13" max="13" width="9.85546875" bestFit="1" customWidth="1"/>
    <col min="14" max="14" width="10.85546875" bestFit="1" customWidth="1"/>
    <col min="15" max="15" width="9.85546875" bestFit="1" customWidth="1"/>
    <col min="16" max="17" width="10.85546875" bestFit="1" customWidth="1"/>
    <col min="18" max="18" width="11.85546875" bestFit="1" customWidth="1"/>
    <col min="19" max="20" width="10.85546875" bestFit="1" customWidth="1"/>
    <col min="21" max="21" width="18.42578125" bestFit="1" customWidth="1"/>
    <col min="22" max="22" width="11.85546875" bestFit="1" customWidth="1"/>
    <col min="23" max="23" width="9.85546875" bestFit="1" customWidth="1"/>
    <col min="24" max="24" width="10.85546875" bestFit="1" customWidth="1"/>
    <col min="25" max="26" width="9.85546875" bestFit="1" customWidth="1"/>
    <col min="27" max="27" width="10.85546875" bestFit="1" customWidth="1"/>
    <col min="28" max="28" width="24.5703125" bestFit="1" customWidth="1"/>
    <col min="29" max="29" width="15.28515625" bestFit="1" customWidth="1"/>
    <col min="30" max="31" width="8.28515625" bestFit="1" customWidth="1"/>
    <col min="32" max="33" width="9.85546875" bestFit="1" customWidth="1"/>
    <col min="34" max="35" width="10.85546875" bestFit="1" customWidth="1"/>
    <col min="36" max="36" width="9.85546875" bestFit="1" customWidth="1"/>
    <col min="37" max="37" width="10.85546875" bestFit="1" customWidth="1"/>
    <col min="38" max="38" width="9.85546875" bestFit="1" customWidth="1"/>
    <col min="39" max="42" width="10.85546875" bestFit="1" customWidth="1"/>
    <col min="43" max="43" width="18.42578125" bestFit="1" customWidth="1"/>
    <col min="44" max="44" width="11.85546875" bestFit="1" customWidth="1"/>
  </cols>
  <sheetData>
    <row r="1" spans="1:11" x14ac:dyDescent="0.25">
      <c r="A1" s="9" t="s">
        <v>161</v>
      </c>
      <c r="B1" s="9" t="s">
        <v>160</v>
      </c>
    </row>
    <row r="2" spans="1:11" x14ac:dyDescent="0.25">
      <c r="B2" t="s">
        <v>42</v>
      </c>
      <c r="D2" t="s">
        <v>162</v>
      </c>
      <c r="E2" t="s">
        <v>35</v>
      </c>
      <c r="G2" t="s">
        <v>163</v>
      </c>
      <c r="H2" t="s">
        <v>21</v>
      </c>
      <c r="J2" t="s">
        <v>164</v>
      </c>
      <c r="K2" t="s">
        <v>159</v>
      </c>
    </row>
    <row r="3" spans="1:11" x14ac:dyDescent="0.25">
      <c r="A3" s="9" t="s">
        <v>158</v>
      </c>
      <c r="B3" t="s">
        <v>22</v>
      </c>
      <c r="C3" t="s">
        <v>28</v>
      </c>
      <c r="E3" t="s">
        <v>22</v>
      </c>
      <c r="F3" t="s">
        <v>28</v>
      </c>
      <c r="H3" t="s">
        <v>22</v>
      </c>
      <c r="I3" t="s">
        <v>28</v>
      </c>
    </row>
    <row r="4" spans="1:11" x14ac:dyDescent="0.25">
      <c r="A4" s="8" t="s">
        <v>45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1043</v>
      </c>
      <c r="J4" s="2">
        <v>1043</v>
      </c>
      <c r="K4" s="2">
        <v>1043</v>
      </c>
    </row>
    <row r="5" spans="1:11" x14ac:dyDescent="0.25">
      <c r="A5" s="8" t="s">
        <v>23</v>
      </c>
      <c r="B5" s="2">
        <v>0</v>
      </c>
      <c r="C5" s="2">
        <v>0</v>
      </c>
      <c r="D5" s="2">
        <v>0</v>
      </c>
      <c r="E5" s="2">
        <v>10952</v>
      </c>
      <c r="F5" s="2">
        <v>2684</v>
      </c>
      <c r="G5" s="2">
        <v>13636</v>
      </c>
      <c r="H5" s="2">
        <v>27570</v>
      </c>
      <c r="I5" s="2">
        <v>16035</v>
      </c>
      <c r="J5" s="2">
        <v>43605</v>
      </c>
      <c r="K5" s="2">
        <v>57241</v>
      </c>
    </row>
    <row r="6" spans="1:11" x14ac:dyDescent="0.25">
      <c r="A6" s="8" t="s">
        <v>29</v>
      </c>
      <c r="B6" s="2">
        <v>1043</v>
      </c>
      <c r="C6" s="2">
        <v>1745</v>
      </c>
      <c r="D6" s="2">
        <v>2788</v>
      </c>
      <c r="E6" s="2">
        <v>1047</v>
      </c>
      <c r="F6" s="2">
        <v>1043</v>
      </c>
      <c r="G6" s="2">
        <v>2090</v>
      </c>
      <c r="H6" s="2">
        <v>1043</v>
      </c>
      <c r="I6" s="2">
        <v>3151</v>
      </c>
      <c r="J6" s="2">
        <v>4194</v>
      </c>
      <c r="K6" s="2">
        <v>9072</v>
      </c>
    </row>
    <row r="7" spans="1:11" x14ac:dyDescent="0.25">
      <c r="A7" s="8" t="s">
        <v>40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2086</v>
      </c>
      <c r="I7" s="2">
        <v>0</v>
      </c>
      <c r="J7" s="2">
        <v>2086</v>
      </c>
      <c r="K7" s="2">
        <v>2086</v>
      </c>
    </row>
    <row r="8" spans="1:11" x14ac:dyDescent="0.25">
      <c r="A8" s="8" t="s">
        <v>50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8410</v>
      </c>
      <c r="I8" s="2">
        <v>5226</v>
      </c>
      <c r="J8" s="2">
        <v>13636</v>
      </c>
      <c r="K8" s="2">
        <v>13636</v>
      </c>
    </row>
    <row r="9" spans="1:11" x14ac:dyDescent="0.25">
      <c r="A9" s="8" t="s">
        <v>87</v>
      </c>
      <c r="B9" s="2">
        <v>6291</v>
      </c>
      <c r="C9" s="2">
        <v>4216</v>
      </c>
      <c r="D9" s="2">
        <v>10507</v>
      </c>
      <c r="E9" s="2">
        <v>1054</v>
      </c>
      <c r="F9" s="2">
        <v>9420</v>
      </c>
      <c r="G9" s="2">
        <v>10474</v>
      </c>
      <c r="H9" s="2">
        <v>0</v>
      </c>
      <c r="I9" s="2">
        <v>0</v>
      </c>
      <c r="J9" s="2">
        <v>0</v>
      </c>
      <c r="K9" s="2">
        <v>20981</v>
      </c>
    </row>
    <row r="10" spans="1:11" x14ac:dyDescent="0.25">
      <c r="A10" s="8" t="s">
        <v>58</v>
      </c>
      <c r="B10" s="2">
        <v>0</v>
      </c>
      <c r="C10" s="2">
        <v>0</v>
      </c>
      <c r="D10" s="2">
        <v>0</v>
      </c>
      <c r="E10" s="2">
        <v>6302</v>
      </c>
      <c r="F10" s="2">
        <v>2821</v>
      </c>
      <c r="G10" s="2">
        <v>9123</v>
      </c>
      <c r="H10" s="2">
        <v>0</v>
      </c>
      <c r="I10" s="2">
        <v>0</v>
      </c>
      <c r="J10" s="2">
        <v>0</v>
      </c>
      <c r="K10" s="2">
        <v>9123</v>
      </c>
    </row>
    <row r="11" spans="1:11" x14ac:dyDescent="0.25">
      <c r="A11" s="8" t="s">
        <v>36</v>
      </c>
      <c r="B11" s="2">
        <v>2265</v>
      </c>
      <c r="C11" s="2">
        <v>490</v>
      </c>
      <c r="D11" s="2">
        <v>2755</v>
      </c>
      <c r="E11" s="2">
        <v>16204</v>
      </c>
      <c r="F11" s="2">
        <v>2435</v>
      </c>
      <c r="G11" s="2">
        <v>18639</v>
      </c>
      <c r="H11" s="2">
        <v>13276</v>
      </c>
      <c r="I11" s="2">
        <v>15656</v>
      </c>
      <c r="J11" s="2">
        <v>28932</v>
      </c>
      <c r="K11" s="2">
        <v>50326</v>
      </c>
    </row>
    <row r="12" spans="1:11" x14ac:dyDescent="0.25">
      <c r="A12" s="8" t="s">
        <v>159</v>
      </c>
      <c r="B12" s="2">
        <v>9599</v>
      </c>
      <c r="C12" s="2">
        <v>6451</v>
      </c>
      <c r="D12" s="2">
        <v>16050</v>
      </c>
      <c r="E12" s="2">
        <v>35559</v>
      </c>
      <c r="F12" s="2">
        <v>18403</v>
      </c>
      <c r="G12" s="2">
        <v>53962</v>
      </c>
      <c r="H12" s="2">
        <v>52385</v>
      </c>
      <c r="I12" s="2">
        <v>41111</v>
      </c>
      <c r="J12" s="2">
        <v>93496</v>
      </c>
      <c r="K12" s="2">
        <v>163508</v>
      </c>
    </row>
  </sheetData>
  <conditionalFormatting pivot="1" sqref="B4:C12 E4:F12 H4:I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I13" sqref="I13"/>
    </sheetView>
  </sheetViews>
  <sheetFormatPr defaultRowHeight="15" x14ac:dyDescent="0.25"/>
  <cols>
    <col min="1" max="1" width="13.28515625" bestFit="1" customWidth="1"/>
    <col min="2" max="2" width="10.7109375" bestFit="1" customWidth="1"/>
    <col min="4" max="4" width="10.140625" bestFit="1" customWidth="1"/>
    <col min="6" max="6" width="14.140625" bestFit="1" customWidth="1"/>
    <col min="7" max="7" width="19.7109375" style="8" bestFit="1" customWidth="1"/>
    <col min="8" max="8" width="17.5703125" bestFit="1" customWidth="1"/>
    <col min="9" max="9" width="15.42578125" bestFit="1" customWidth="1"/>
    <col min="10" max="10" width="19.85546875" bestFit="1" customWidth="1"/>
    <col min="11" max="11" width="16.85546875" bestFit="1" customWidth="1"/>
    <col min="12" max="12" width="14.85546875" bestFit="1" customWidth="1"/>
    <col min="13" max="13" width="24.7109375" bestFit="1" customWidth="1"/>
    <col min="14" max="14" width="1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3" t="s">
        <v>157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5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25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5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5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40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25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5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45</v>
      </c>
      <c r="J8" t="s">
        <v>46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25">
      <c r="A9" s="3" t="s">
        <v>47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25">
      <c r="A10" s="3" t="s">
        <v>48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25">
      <c r="A11" s="3" t="s">
        <v>49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28</v>
      </c>
      <c r="I11" t="s">
        <v>50</v>
      </c>
      <c r="J11" t="s">
        <v>51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5">
      <c r="A12" s="3" t="s">
        <v>52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36</v>
      </c>
      <c r="J12" t="s">
        <v>53</v>
      </c>
      <c r="K12" t="s">
        <v>25</v>
      </c>
      <c r="L12" t="s">
        <v>26</v>
      </c>
      <c r="M12" s="5" t="s">
        <v>54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25">
      <c r="A13" s="3" t="s">
        <v>55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25">
      <c r="A14" s="3" t="s">
        <v>56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25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35</v>
      </c>
      <c r="H15" t="s">
        <v>28</v>
      </c>
      <c r="I15" t="s">
        <v>58</v>
      </c>
      <c r="J15" t="s">
        <v>59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25">
      <c r="A16" s="3" t="s">
        <v>60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61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5">
      <c r="A17" s="3" t="s">
        <v>62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54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25">
      <c r="A18" s="3" t="s">
        <v>63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64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25">
      <c r="A19" s="3" t="s">
        <v>65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25">
      <c r="A20" s="3" t="s">
        <v>66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67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25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35</v>
      </c>
      <c r="H21" t="s">
        <v>22</v>
      </c>
      <c r="I21" t="s">
        <v>58</v>
      </c>
      <c r="J21" t="s">
        <v>59</v>
      </c>
      <c r="K21" t="s">
        <v>25</v>
      </c>
      <c r="L21" t="s">
        <v>26</v>
      </c>
      <c r="M21" s="5" t="s">
        <v>54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25">
      <c r="A22" s="3" t="s">
        <v>69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70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25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25">
      <c r="A24" s="3" t="s">
        <v>73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35</v>
      </c>
      <c r="H24" t="s">
        <v>22</v>
      </c>
      <c r="I24" t="s">
        <v>36</v>
      </c>
      <c r="J24" t="s">
        <v>74</v>
      </c>
      <c r="K24" t="s">
        <v>25</v>
      </c>
      <c r="L24" t="s">
        <v>26</v>
      </c>
      <c r="M24" s="5" t="s">
        <v>75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25">
      <c r="A25" s="3" t="s">
        <v>76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50</v>
      </c>
      <c r="J25" t="s">
        <v>77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25">
      <c r="A26" s="3" t="s">
        <v>78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61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25">
      <c r="A27" s="3" t="s">
        <v>79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61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5">
      <c r="A28" s="3" t="s">
        <v>80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25">
      <c r="A29" s="3" t="s">
        <v>81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82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25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22</v>
      </c>
      <c r="I30" t="s">
        <v>23</v>
      </c>
      <c r="J30" t="s">
        <v>46</v>
      </c>
      <c r="K30" t="s">
        <v>25</v>
      </c>
      <c r="L30" t="s">
        <v>26</v>
      </c>
      <c r="M30" s="5" t="s">
        <v>84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25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25">
      <c r="A32" s="3" t="s">
        <v>86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87</v>
      </c>
      <c r="J32" t="s">
        <v>88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25">
      <c r="A33" s="3" t="s">
        <v>89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64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25">
      <c r="A34" s="3" t="s">
        <v>90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35</v>
      </c>
      <c r="H34" t="s">
        <v>28</v>
      </c>
      <c r="I34" t="s">
        <v>58</v>
      </c>
      <c r="J34" t="s">
        <v>59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25">
      <c r="A35" s="3" t="s">
        <v>91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25">
      <c r="A36" s="3" t="s">
        <v>92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54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25">
      <c r="A37" s="3" t="s">
        <v>93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25">
      <c r="A38" s="3" t="s">
        <v>94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25">
      <c r="A39" s="3" t="s">
        <v>95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25">
      <c r="A40" s="3" t="s">
        <v>96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36</v>
      </c>
      <c r="J40" t="s">
        <v>74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25">
      <c r="A41" s="3" t="s">
        <v>97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5">
      <c r="A42" s="3" t="s">
        <v>98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35</v>
      </c>
      <c r="H42" t="s">
        <v>22</v>
      </c>
      <c r="I42" t="s">
        <v>36</v>
      </c>
      <c r="J42" t="s">
        <v>53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25">
      <c r="A43" s="3" t="s">
        <v>99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100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25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25">
      <c r="A45" s="3" t="s">
        <v>102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5">
      <c r="A46" s="3" t="s">
        <v>103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35</v>
      </c>
      <c r="H46" t="s">
        <v>22</v>
      </c>
      <c r="I46" t="s">
        <v>23</v>
      </c>
      <c r="J46" t="s">
        <v>46</v>
      </c>
      <c r="K46" t="s">
        <v>25</v>
      </c>
      <c r="L46" t="s">
        <v>26</v>
      </c>
      <c r="M46" s="5" t="s">
        <v>54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25">
      <c r="A47" s="3" t="s">
        <v>104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25">
      <c r="A48" s="3" t="s">
        <v>105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22</v>
      </c>
      <c r="I48" t="s">
        <v>36</v>
      </c>
      <c r="J48" t="s">
        <v>74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25">
      <c r="A49" s="3" t="s">
        <v>106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25">
      <c r="A50" s="3" t="s">
        <v>107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25">
      <c r="A51" s="3" t="s">
        <v>108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5">
      <c r="A52" s="3" t="s">
        <v>109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35</v>
      </c>
      <c r="H52" t="s">
        <v>22</v>
      </c>
      <c r="I52" t="s">
        <v>87</v>
      </c>
      <c r="J52" t="s">
        <v>110</v>
      </c>
      <c r="K52" t="s">
        <v>25</v>
      </c>
      <c r="L52" t="s">
        <v>26</v>
      </c>
      <c r="M52" s="5" t="s">
        <v>111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25">
      <c r="A53" s="3" t="s">
        <v>112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46</v>
      </c>
      <c r="K53" t="s">
        <v>25</v>
      </c>
      <c r="L53" t="s">
        <v>26</v>
      </c>
      <c r="M53" s="5" t="s">
        <v>54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25">
      <c r="A54" s="3" t="s">
        <v>113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25">
      <c r="A55" s="3" t="s">
        <v>114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50</v>
      </c>
      <c r="J55" t="s">
        <v>51</v>
      </c>
      <c r="K55" t="s">
        <v>25</v>
      </c>
      <c r="L55" t="s">
        <v>26</v>
      </c>
      <c r="M55" s="5" t="s">
        <v>111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25">
      <c r="A56" s="3" t="s">
        <v>115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67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25">
      <c r="A57" s="3" t="s">
        <v>116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50</v>
      </c>
      <c r="J57" t="s">
        <v>51</v>
      </c>
      <c r="K57" t="s">
        <v>25</v>
      </c>
      <c r="L57" t="s">
        <v>26</v>
      </c>
      <c r="M57" s="5" t="s">
        <v>111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25">
      <c r="A58" s="3" t="s">
        <v>117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87</v>
      </c>
      <c r="J58" t="s">
        <v>118</v>
      </c>
      <c r="K58" t="s">
        <v>25</v>
      </c>
      <c r="L58" t="s">
        <v>26</v>
      </c>
      <c r="M58" s="5" t="s">
        <v>54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25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25">
      <c r="A60" s="3" t="s">
        <v>120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61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25">
      <c r="A61" s="3" t="s">
        <v>121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35</v>
      </c>
      <c r="H61" t="s">
        <v>28</v>
      </c>
      <c r="I61" t="s">
        <v>87</v>
      </c>
      <c r="J61" t="s">
        <v>88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25">
      <c r="A62" s="3" t="s">
        <v>122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28</v>
      </c>
      <c r="I62" t="s">
        <v>23</v>
      </c>
      <c r="J62" t="s">
        <v>46</v>
      </c>
      <c r="K62" t="s">
        <v>25</v>
      </c>
      <c r="L62" t="s">
        <v>26</v>
      </c>
      <c r="M62" s="5" t="s">
        <v>54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25">
      <c r="A63" s="3" t="s">
        <v>123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28</v>
      </c>
      <c r="I63" t="s">
        <v>87</v>
      </c>
      <c r="J63" t="s">
        <v>124</v>
      </c>
      <c r="K63" t="s">
        <v>25</v>
      </c>
      <c r="L63" t="s">
        <v>26</v>
      </c>
      <c r="M63" s="5" t="s">
        <v>111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25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36</v>
      </c>
      <c r="J64" t="s">
        <v>74</v>
      </c>
      <c r="K64" t="s">
        <v>25</v>
      </c>
      <c r="L64" t="s">
        <v>26</v>
      </c>
      <c r="M64" s="5" t="s">
        <v>126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25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35</v>
      </c>
      <c r="H65" t="s">
        <v>28</v>
      </c>
      <c r="I65" t="s">
        <v>87</v>
      </c>
      <c r="J65" t="s">
        <v>88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25">
      <c r="A66" s="3" t="s">
        <v>128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70</v>
      </c>
      <c r="K66" t="s">
        <v>25</v>
      </c>
      <c r="L66" t="s">
        <v>26</v>
      </c>
      <c r="M66" s="5" t="s">
        <v>129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25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28</v>
      </c>
      <c r="I67" t="s">
        <v>23</v>
      </c>
      <c r="J67" t="s">
        <v>70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25">
      <c r="A68" s="3" t="s">
        <v>131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25">
      <c r="A69" s="3" t="s">
        <v>132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36</v>
      </c>
      <c r="J69" t="s">
        <v>53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25">
      <c r="A70" s="3" t="s">
        <v>133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28</v>
      </c>
      <c r="I70" t="s">
        <v>36</v>
      </c>
      <c r="J70" t="s">
        <v>134</v>
      </c>
      <c r="K70" t="s">
        <v>25</v>
      </c>
      <c r="L70" t="s">
        <v>26</v>
      </c>
      <c r="M70" s="5" t="s">
        <v>82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25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50</v>
      </c>
      <c r="J71" t="s">
        <v>136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25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46</v>
      </c>
      <c r="K72" t="s">
        <v>25</v>
      </c>
      <c r="L72" t="s">
        <v>26</v>
      </c>
      <c r="M72" s="5" t="s">
        <v>54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25">
      <c r="A73" s="3" t="s">
        <v>138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35</v>
      </c>
      <c r="H73" t="s">
        <v>22</v>
      </c>
      <c r="I73" t="s">
        <v>36</v>
      </c>
      <c r="J73" t="s">
        <v>74</v>
      </c>
      <c r="K73" t="s">
        <v>25</v>
      </c>
      <c r="L73" t="s">
        <v>26</v>
      </c>
      <c r="M73" s="5" t="s">
        <v>75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25">
      <c r="A74" s="3" t="s">
        <v>139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28</v>
      </c>
      <c r="I74" t="s">
        <v>36</v>
      </c>
      <c r="J74" t="s">
        <v>53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25">
      <c r="A75" s="3" t="s">
        <v>140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35</v>
      </c>
      <c r="H75" t="s">
        <v>28</v>
      </c>
      <c r="I75" t="s">
        <v>58</v>
      </c>
      <c r="J75" t="s">
        <v>59</v>
      </c>
      <c r="K75" t="s">
        <v>25</v>
      </c>
      <c r="L75" t="s">
        <v>26</v>
      </c>
      <c r="M75" s="5" t="s">
        <v>141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25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36</v>
      </c>
      <c r="J76" t="s">
        <v>53</v>
      </c>
      <c r="K76" t="s">
        <v>25</v>
      </c>
      <c r="L76" t="s">
        <v>26</v>
      </c>
      <c r="M76" s="5" t="s">
        <v>54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25">
      <c r="A77" s="3" t="s">
        <v>143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28</v>
      </c>
      <c r="I77" t="s">
        <v>36</v>
      </c>
      <c r="J77" t="s">
        <v>74</v>
      </c>
      <c r="K77" t="s">
        <v>25</v>
      </c>
      <c r="L77" t="s">
        <v>26</v>
      </c>
      <c r="M77" s="5" t="s">
        <v>54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25">
      <c r="A78" s="3" t="s">
        <v>144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35</v>
      </c>
      <c r="H78" t="s">
        <v>28</v>
      </c>
      <c r="I78" t="s">
        <v>87</v>
      </c>
      <c r="J78" t="s">
        <v>145</v>
      </c>
      <c r="K78" t="s">
        <v>25</v>
      </c>
      <c r="L78" t="s">
        <v>26</v>
      </c>
      <c r="M78" s="5" t="s">
        <v>54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25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25">
      <c r="A80" s="3" t="s">
        <v>147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35</v>
      </c>
      <c r="H80" t="s">
        <v>22</v>
      </c>
      <c r="I80" t="s">
        <v>23</v>
      </c>
      <c r="J80" t="s">
        <v>46</v>
      </c>
      <c r="K80" t="s">
        <v>25</v>
      </c>
      <c r="L80" t="s">
        <v>26</v>
      </c>
      <c r="M80" s="5" t="s">
        <v>54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25">
      <c r="A81" s="3" t="s">
        <v>148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61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25">
      <c r="A82" s="3" t="s">
        <v>149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67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25">
      <c r="A83" s="3" t="s">
        <v>150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35</v>
      </c>
      <c r="H83" t="s">
        <v>28</v>
      </c>
      <c r="I83" t="s">
        <v>87</v>
      </c>
      <c r="J83" t="s">
        <v>88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25">
      <c r="A84" s="3" t="s">
        <v>151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35</v>
      </c>
      <c r="H84" t="s">
        <v>22</v>
      </c>
      <c r="I84" t="s">
        <v>58</v>
      </c>
      <c r="J84" t="s">
        <v>59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25">
      <c r="A85" s="3" t="s">
        <v>152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28</v>
      </c>
      <c r="I85" t="s">
        <v>50</v>
      </c>
      <c r="J85" t="s">
        <v>136</v>
      </c>
      <c r="K85" t="s">
        <v>25</v>
      </c>
      <c r="L85" t="s">
        <v>26</v>
      </c>
      <c r="M85" s="5" t="s">
        <v>54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25">
      <c r="A86" s="3" t="s">
        <v>153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35</v>
      </c>
      <c r="H86" t="s">
        <v>22</v>
      </c>
      <c r="I86" t="s">
        <v>23</v>
      </c>
      <c r="J86" t="s">
        <v>70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25">
      <c r="A87" s="3" t="s">
        <v>154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35</v>
      </c>
      <c r="H87" t="s">
        <v>22</v>
      </c>
      <c r="I87" t="s">
        <v>58</v>
      </c>
      <c r="J87" t="s">
        <v>59</v>
      </c>
      <c r="K87" t="s">
        <v>25</v>
      </c>
      <c r="L87" t="s">
        <v>26</v>
      </c>
      <c r="M87" s="5" t="s">
        <v>61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25">
      <c r="A88" s="3" t="s">
        <v>155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25">
      <c r="A89" s="3" t="s">
        <v>156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28</v>
      </c>
      <c r="I89" t="s">
        <v>36</v>
      </c>
      <c r="J89" t="s">
        <v>53</v>
      </c>
      <c r="K89" t="s">
        <v>25</v>
      </c>
      <c r="L89" t="s">
        <v>26</v>
      </c>
      <c r="M89" s="5" t="s">
        <v>61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01C20FF5A2A44E972F5ACF42260BFA" ma:contentTypeVersion="7" ma:contentTypeDescription="Create a new document." ma:contentTypeScope="" ma:versionID="afe9a3a3a89037269286bf80500a0ad4">
  <xsd:schema xmlns:xsd="http://www.w3.org/2001/XMLSchema" xmlns:xs="http://www.w3.org/2001/XMLSchema" xmlns:p="http://schemas.microsoft.com/office/2006/metadata/properties" xmlns:ns2="74f5f5df-b2a8-4a55-84a2-1fbeaf23fdcc" targetNamespace="http://schemas.microsoft.com/office/2006/metadata/properties" ma:root="true" ma:fieldsID="f18df866a85a7f1e58d6e3eb318a10af" ns2:_="">
    <xsd:import namespace="74f5f5df-b2a8-4a55-84a2-1fbeaf23fd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f5f5df-b2a8-4a55-84a2-1fbeaf23fd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CFE8D1-47A6-4994-B98D-878EEAFD19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f5f5df-b2a8-4a55-84a2-1fbeaf23fd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Mohammad Ruhan Ahmed</cp:lastModifiedBy>
  <cp:revision/>
  <dcterms:created xsi:type="dcterms:W3CDTF">2022-11-04T20:14:11Z</dcterms:created>
  <dcterms:modified xsi:type="dcterms:W3CDTF">2025-06-25T10:52:47Z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0x0101009101C20FF5A2A44E972F5ACF42260BFA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